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\Downloads\otro\"/>
    </mc:Choice>
  </mc:AlternateContent>
  <bookViews>
    <workbookView xWindow="0" yWindow="0" windowWidth="20400" windowHeight="7800"/>
  </bookViews>
  <sheets>
    <sheet name="SacramentocrimeJanuary2006.csv" sheetId="1" r:id="rId1"/>
    <sheet name="Hoja1" sheetId="2" r:id="rId2"/>
  </sheets>
  <definedNames>
    <definedName name="_xlnm._FilterDatabase" localSheetId="0" hidden="1">SacramentocrimeJanuary2006.csv!$A$1:$J$7586</definedName>
  </definedNames>
  <calcPr calcId="162913"/>
</workbook>
</file>

<file path=xl/calcChain.xml><?xml version="1.0" encoding="utf-8"?>
<calcChain xmlns="http://schemas.openxmlformats.org/spreadsheetml/2006/main">
  <c r="K485" i="2" l="1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M5" i="2"/>
  <c r="K5" i="2"/>
  <c r="M4" i="2"/>
  <c r="K4" i="2"/>
  <c r="M3" i="2"/>
  <c r="K3" i="2"/>
  <c r="K2" i="2"/>
  <c r="K7525" i="1"/>
  <c r="K7519" i="1"/>
  <c r="K7515" i="1"/>
  <c r="K7509" i="1"/>
  <c r="K7508" i="1"/>
  <c r="K7506" i="1"/>
  <c r="K7499" i="1"/>
  <c r="K7445" i="1"/>
  <c r="K7432" i="1"/>
  <c r="K7428" i="1"/>
  <c r="K7418" i="1"/>
  <c r="K7411" i="1"/>
  <c r="K7409" i="1"/>
  <c r="K7403" i="1"/>
  <c r="K7400" i="1"/>
  <c r="K7370" i="1"/>
  <c r="K7369" i="1"/>
  <c r="K7335" i="1"/>
  <c r="K7325" i="1"/>
  <c r="K7323" i="1"/>
  <c r="K7305" i="1"/>
  <c r="K7291" i="1"/>
  <c r="K7279" i="1"/>
  <c r="K7226" i="1"/>
  <c r="K7221" i="1"/>
  <c r="K7216" i="1"/>
  <c r="K7213" i="1"/>
  <c r="K7189" i="1"/>
  <c r="K7188" i="1"/>
  <c r="K7151" i="1"/>
  <c r="K7141" i="1"/>
  <c r="K7122" i="1"/>
  <c r="K7120" i="1"/>
  <c r="K7080" i="1"/>
  <c r="K7071" i="1"/>
  <c r="K7070" i="1"/>
  <c r="K7067" i="1"/>
  <c r="K7058" i="1"/>
  <c r="K7049" i="1"/>
  <c r="K7046" i="1"/>
  <c r="K7042" i="1"/>
  <c r="K7031" i="1"/>
  <c r="K7028" i="1"/>
  <c r="K7019" i="1"/>
  <c r="K7014" i="1"/>
  <c r="K7013" i="1"/>
  <c r="K6991" i="1"/>
  <c r="K6983" i="1"/>
  <c r="K6976" i="1"/>
  <c r="K6974" i="1"/>
  <c r="K6950" i="1"/>
  <c r="K6949" i="1"/>
  <c r="K6946" i="1"/>
  <c r="K6941" i="1"/>
  <c r="K6935" i="1"/>
  <c r="K6909" i="1"/>
  <c r="K6903" i="1"/>
  <c r="K6900" i="1"/>
  <c r="K6899" i="1"/>
  <c r="K6898" i="1"/>
  <c r="K6896" i="1"/>
  <c r="K6891" i="1"/>
  <c r="K6890" i="1"/>
  <c r="K6879" i="1"/>
  <c r="K6862" i="1"/>
  <c r="K6855" i="1"/>
  <c r="K6852" i="1"/>
  <c r="K6844" i="1"/>
  <c r="K6842" i="1"/>
  <c r="K6831" i="1"/>
  <c r="K6829" i="1"/>
  <c r="K6827" i="1"/>
  <c r="K6820" i="1"/>
  <c r="K6808" i="1"/>
  <c r="K6797" i="1"/>
  <c r="K6786" i="1"/>
  <c r="K6773" i="1"/>
  <c r="K6760" i="1"/>
  <c r="K6759" i="1"/>
  <c r="K6754" i="1"/>
  <c r="K6750" i="1"/>
  <c r="K6749" i="1"/>
  <c r="K6748" i="1"/>
  <c r="K6741" i="1"/>
  <c r="K6733" i="1"/>
  <c r="K6726" i="1"/>
  <c r="K6717" i="1"/>
  <c r="K6707" i="1"/>
  <c r="K6702" i="1"/>
  <c r="K6696" i="1"/>
  <c r="K6695" i="1"/>
  <c r="K6681" i="1"/>
  <c r="K6679" i="1"/>
  <c r="K6672" i="1"/>
  <c r="K6661" i="1"/>
  <c r="K6633" i="1"/>
  <c r="K6631" i="1"/>
  <c r="K6630" i="1"/>
  <c r="K6629" i="1"/>
  <c r="K6619" i="1"/>
  <c r="K6618" i="1"/>
  <c r="K6590" i="1"/>
  <c r="K6581" i="1"/>
  <c r="K6566" i="1"/>
  <c r="K6561" i="1"/>
  <c r="K6559" i="1"/>
  <c r="K6558" i="1"/>
  <c r="K6556" i="1"/>
  <c r="K6554" i="1"/>
  <c r="K6552" i="1"/>
  <c r="K6522" i="1"/>
  <c r="K6502" i="1"/>
  <c r="K6500" i="1"/>
  <c r="K6494" i="1"/>
  <c r="K6490" i="1"/>
  <c r="K6480" i="1"/>
  <c r="K6460" i="1"/>
  <c r="K6453" i="1"/>
  <c r="K6437" i="1"/>
  <c r="K6427" i="1"/>
  <c r="K6420" i="1"/>
  <c r="K6416" i="1"/>
  <c r="K6401" i="1"/>
  <c r="K6400" i="1"/>
  <c r="K6392" i="1"/>
  <c r="K6391" i="1"/>
  <c r="K6379" i="1"/>
  <c r="K6377" i="1"/>
  <c r="K6364" i="1"/>
  <c r="K6363" i="1"/>
  <c r="K6361" i="1"/>
  <c r="K6354" i="1"/>
  <c r="K6345" i="1"/>
  <c r="K6344" i="1"/>
  <c r="K6343" i="1"/>
  <c r="K6338" i="1"/>
  <c r="K6336" i="1"/>
  <c r="K6334" i="1"/>
  <c r="K6330" i="1"/>
  <c r="K6328" i="1"/>
  <c r="K6320" i="1"/>
  <c r="K6313" i="1"/>
  <c r="K6312" i="1"/>
  <c r="K6311" i="1"/>
  <c r="K6305" i="1"/>
  <c r="K6300" i="1"/>
  <c r="K6280" i="1"/>
  <c r="K6279" i="1"/>
  <c r="K6258" i="1"/>
  <c r="K6241" i="1"/>
  <c r="K6229" i="1"/>
  <c r="K6180" i="1"/>
  <c r="K6177" i="1"/>
  <c r="K6171" i="1"/>
  <c r="K6152" i="1"/>
  <c r="K6150" i="1"/>
  <c r="K6140" i="1"/>
  <c r="K6130" i="1"/>
  <c r="K6126" i="1"/>
  <c r="K6119" i="1"/>
  <c r="K6116" i="1"/>
  <c r="K6099" i="1"/>
  <c r="K6085" i="1"/>
  <c r="K6084" i="1"/>
  <c r="K6064" i="1"/>
  <c r="K6051" i="1"/>
  <c r="K5988" i="1"/>
  <c r="K5955" i="1"/>
  <c r="K5915" i="1"/>
  <c r="K5909" i="1"/>
  <c r="K5899" i="1"/>
  <c r="K5897" i="1"/>
  <c r="K5894" i="1"/>
  <c r="K5885" i="1"/>
  <c r="K5882" i="1"/>
  <c r="K5863" i="1"/>
  <c r="K5856" i="1"/>
  <c r="K5851" i="1"/>
  <c r="K5839" i="1"/>
  <c r="K5834" i="1"/>
  <c r="K5823" i="1"/>
  <c r="K5816" i="1"/>
  <c r="K5785" i="1"/>
  <c r="K5734" i="1"/>
  <c r="K5730" i="1"/>
  <c r="K5729" i="1"/>
  <c r="K5722" i="1"/>
  <c r="K5711" i="1"/>
  <c r="K5703" i="1"/>
  <c r="K5702" i="1"/>
  <c r="K5700" i="1"/>
  <c r="K5698" i="1"/>
  <c r="K5688" i="1"/>
  <c r="K5687" i="1"/>
  <c r="K5685" i="1"/>
  <c r="K5679" i="1"/>
  <c r="K5673" i="1"/>
  <c r="K5665" i="1"/>
  <c r="K5664" i="1"/>
  <c r="K5662" i="1"/>
  <c r="K5656" i="1"/>
  <c r="K5633" i="1"/>
  <c r="K5628" i="1"/>
  <c r="K5625" i="1"/>
  <c r="K5615" i="1"/>
  <c r="K5613" i="1"/>
  <c r="K5611" i="1"/>
  <c r="K5610" i="1"/>
  <c r="K5608" i="1"/>
  <c r="K5601" i="1"/>
  <c r="K5600" i="1"/>
  <c r="K5597" i="1"/>
  <c r="K5596" i="1"/>
  <c r="K5588" i="1"/>
  <c r="K5578" i="1"/>
  <c r="K5576" i="1"/>
  <c r="K5568" i="1"/>
  <c r="K5533" i="1"/>
  <c r="K5529" i="1"/>
  <c r="K5524" i="1"/>
  <c r="K5514" i="1"/>
  <c r="K5506" i="1"/>
  <c r="K5505" i="1"/>
  <c r="K5495" i="1"/>
  <c r="K5473" i="1"/>
  <c r="K5451" i="1"/>
  <c r="K5450" i="1"/>
  <c r="K5445" i="1"/>
  <c r="K5426" i="1"/>
  <c r="K5419" i="1"/>
  <c r="K5417" i="1"/>
  <c r="K5405" i="1"/>
  <c r="K5379" i="1"/>
  <c r="K5355" i="1"/>
  <c r="K5342" i="1"/>
  <c r="K5340" i="1"/>
  <c r="K5329" i="1"/>
  <c r="K5326" i="1"/>
  <c r="K5324" i="1"/>
  <c r="K5322" i="1"/>
  <c r="K5321" i="1"/>
  <c r="K5316" i="1"/>
  <c r="K5311" i="1"/>
  <c r="K5290" i="1"/>
  <c r="K5278" i="1"/>
  <c r="K5263" i="1"/>
  <c r="K5253" i="1"/>
  <c r="K5246" i="1"/>
  <c r="K5245" i="1"/>
  <c r="K5244" i="1"/>
  <c r="K5243" i="1"/>
  <c r="K5235" i="1"/>
  <c r="K5228" i="1"/>
  <c r="K5227" i="1"/>
  <c r="K5222" i="1"/>
  <c r="K5221" i="1"/>
  <c r="K5216" i="1"/>
  <c r="K5209" i="1"/>
  <c r="K5204" i="1"/>
  <c r="K5200" i="1"/>
  <c r="K5197" i="1"/>
  <c r="K5188" i="1"/>
  <c r="K5187" i="1"/>
  <c r="K5185" i="1"/>
  <c r="K5174" i="1"/>
  <c r="K5169" i="1"/>
  <c r="K5166" i="1"/>
  <c r="K5164" i="1"/>
  <c r="K5157" i="1"/>
  <c r="K5149" i="1"/>
  <c r="K5146" i="1"/>
  <c r="K5135" i="1"/>
  <c r="K5127" i="1"/>
  <c r="K5125" i="1"/>
  <c r="K5119" i="1"/>
  <c r="K5108" i="1"/>
  <c r="K5105" i="1"/>
  <c r="K5100" i="1"/>
  <c r="K5096" i="1"/>
  <c r="K5088" i="1"/>
  <c r="K5084" i="1"/>
  <c r="K5075" i="1"/>
  <c r="K5061" i="1"/>
  <c r="K5058" i="1"/>
  <c r="K5052" i="1"/>
  <c r="K5042" i="1"/>
  <c r="K5036" i="1"/>
  <c r="K5012" i="1"/>
  <c r="K5006" i="1"/>
  <c r="K4997" i="1"/>
  <c r="K4982" i="1"/>
  <c r="K4966" i="1"/>
  <c r="K4955" i="1"/>
  <c r="K4954" i="1"/>
  <c r="K4953" i="1"/>
  <c r="K4951" i="1"/>
  <c r="K4933" i="1"/>
  <c r="K4931" i="1"/>
  <c r="K4923" i="1"/>
  <c r="K4916" i="1"/>
  <c r="K4912" i="1"/>
  <c r="K4911" i="1"/>
  <c r="K4910" i="1"/>
  <c r="K4906" i="1"/>
  <c r="K4902" i="1"/>
  <c r="K4898" i="1"/>
  <c r="K4875" i="1"/>
  <c r="K4874" i="1"/>
  <c r="K4866" i="1"/>
  <c r="K4864" i="1"/>
  <c r="K4857" i="1"/>
  <c r="K4849" i="1"/>
  <c r="K4832" i="1"/>
  <c r="K4821" i="1"/>
  <c r="K4814" i="1"/>
  <c r="K4785" i="1"/>
  <c r="K4773" i="1"/>
  <c r="K4751" i="1"/>
  <c r="K4744" i="1"/>
  <c r="K4724" i="1"/>
  <c r="K4708" i="1"/>
  <c r="K4698" i="1"/>
  <c r="K4692" i="1"/>
  <c r="K4686" i="1"/>
  <c r="K4677" i="1"/>
  <c r="K4674" i="1"/>
  <c r="K4673" i="1"/>
  <c r="K4671" i="1"/>
  <c r="K4660" i="1"/>
  <c r="K4648" i="1"/>
  <c r="K4640" i="1"/>
  <c r="K4637" i="1"/>
  <c r="K4628" i="1"/>
  <c r="K4618" i="1"/>
  <c r="K4610" i="1"/>
  <c r="K4595" i="1"/>
  <c r="K4578" i="1"/>
  <c r="K4569" i="1"/>
  <c r="K4566" i="1"/>
  <c r="K4551" i="1"/>
  <c r="K4494" i="1"/>
  <c r="K4476" i="1"/>
  <c r="K4455" i="1"/>
  <c r="K4451" i="1"/>
  <c r="K4449" i="1"/>
  <c r="K4444" i="1"/>
  <c r="K4432" i="1"/>
  <c r="K4430" i="1"/>
  <c r="K4423" i="1"/>
  <c r="K4422" i="1"/>
  <c r="K4407" i="1"/>
  <c r="K4403" i="1"/>
  <c r="K4386" i="1"/>
  <c r="K4373" i="1"/>
  <c r="K4371" i="1"/>
  <c r="K4369" i="1"/>
  <c r="K4367" i="1"/>
  <c r="K4353" i="1"/>
  <c r="K4347" i="1"/>
  <c r="K4336" i="1"/>
  <c r="K4323" i="1"/>
  <c r="K4310" i="1"/>
  <c r="K4299" i="1"/>
  <c r="K4258" i="1"/>
  <c r="K4249" i="1"/>
  <c r="K4242" i="1"/>
  <c r="K4229" i="1"/>
  <c r="K4224" i="1"/>
  <c r="K4217" i="1"/>
  <c r="K4213" i="1"/>
  <c r="K4210" i="1"/>
  <c r="K4195" i="1"/>
  <c r="K4191" i="1"/>
  <c r="K4187" i="1"/>
  <c r="K4179" i="1"/>
  <c r="K4142" i="1"/>
  <c r="K4134" i="1"/>
  <c r="K4123" i="1"/>
  <c r="K4122" i="1"/>
  <c r="K4121" i="1"/>
  <c r="K4111" i="1"/>
  <c r="K4105" i="1"/>
  <c r="K4104" i="1"/>
  <c r="K4089" i="1"/>
  <c r="K4087" i="1"/>
  <c r="K4073" i="1"/>
  <c r="K4072" i="1"/>
  <c r="K4064" i="1"/>
  <c r="K4063" i="1"/>
  <c r="K4061" i="1"/>
  <c r="K4054" i="1"/>
  <c r="K4052" i="1"/>
  <c r="K4042" i="1"/>
  <c r="K4040" i="1"/>
  <c r="K4038" i="1"/>
  <c r="K4010" i="1"/>
  <c r="K4003" i="1"/>
  <c r="K4002" i="1"/>
  <c r="K3990" i="1"/>
  <c r="K3982" i="1"/>
  <c r="K3958" i="1"/>
  <c r="K3948" i="1"/>
  <c r="K3947" i="1"/>
  <c r="K3940" i="1"/>
  <c r="K3939" i="1"/>
  <c r="K3935" i="1"/>
  <c r="K3922" i="1"/>
  <c r="K3920" i="1"/>
  <c r="K3912" i="1"/>
  <c r="K3903" i="1"/>
  <c r="K3894" i="1"/>
  <c r="K3886" i="1"/>
  <c r="K3882" i="1"/>
  <c r="K3870" i="1"/>
  <c r="K3860" i="1"/>
  <c r="K3858" i="1"/>
  <c r="K3853" i="1"/>
  <c r="K3851" i="1"/>
  <c r="K3845" i="1"/>
  <c r="K3833" i="1"/>
  <c r="K3832" i="1"/>
  <c r="K3823" i="1"/>
  <c r="K3819" i="1"/>
  <c r="K3818" i="1"/>
  <c r="K3814" i="1"/>
  <c r="K3809" i="1"/>
  <c r="K3807" i="1"/>
  <c r="K3795" i="1"/>
  <c r="K3769" i="1"/>
  <c r="K3764" i="1"/>
  <c r="K3740" i="1"/>
  <c r="K3722" i="1"/>
  <c r="K3712" i="1"/>
  <c r="K3703" i="1"/>
  <c r="K3643" i="1"/>
  <c r="K3622" i="1"/>
  <c r="K3616" i="1"/>
  <c r="K3615" i="1"/>
  <c r="K3604" i="1"/>
  <c r="K3594" i="1"/>
  <c r="K3592" i="1"/>
  <c r="K3583" i="1"/>
  <c r="K3571" i="1"/>
  <c r="K3534" i="1"/>
  <c r="K3528" i="1"/>
  <c r="K3516" i="1"/>
  <c r="K3514" i="1"/>
  <c r="K3504" i="1"/>
  <c r="K3496" i="1"/>
  <c r="K3494" i="1"/>
  <c r="K3492" i="1"/>
  <c r="K3477" i="1"/>
  <c r="K3476" i="1"/>
  <c r="K3469" i="1"/>
  <c r="K3458" i="1"/>
  <c r="K3455" i="1"/>
  <c r="K3448" i="1"/>
  <c r="K3434" i="1"/>
  <c r="K3429" i="1"/>
  <c r="K3422" i="1"/>
  <c r="K3421" i="1"/>
  <c r="K3402" i="1"/>
  <c r="K3391" i="1"/>
  <c r="K3388" i="1"/>
  <c r="K3377" i="1"/>
  <c r="K3375" i="1"/>
  <c r="K3346" i="1"/>
  <c r="K3338" i="1"/>
  <c r="K3335" i="1"/>
  <c r="K3329" i="1"/>
  <c r="K3301" i="1"/>
  <c r="K3297" i="1"/>
  <c r="K3295" i="1"/>
  <c r="K3294" i="1"/>
  <c r="K3281" i="1"/>
  <c r="K3273" i="1"/>
  <c r="K3270" i="1"/>
  <c r="K3267" i="1"/>
  <c r="K3259" i="1"/>
  <c r="K3255" i="1"/>
  <c r="K3249" i="1"/>
  <c r="K3247" i="1"/>
  <c r="K3244" i="1"/>
  <c r="K3241" i="1"/>
  <c r="K3228" i="1"/>
  <c r="K3216" i="1"/>
  <c r="K3207" i="1"/>
  <c r="K3198" i="1"/>
  <c r="K3192" i="1"/>
  <c r="K3174" i="1"/>
  <c r="K3167" i="1"/>
  <c r="K3164" i="1"/>
  <c r="K3161" i="1"/>
  <c r="K3158" i="1"/>
  <c r="K3153" i="1"/>
  <c r="K3109" i="1"/>
  <c r="K3097" i="1"/>
  <c r="K3091" i="1"/>
  <c r="K3090" i="1"/>
  <c r="K3086" i="1"/>
  <c r="K3084" i="1"/>
  <c r="K3074" i="1"/>
  <c r="K3071" i="1"/>
  <c r="K3055" i="1"/>
  <c r="K3051" i="1"/>
  <c r="K3038" i="1"/>
  <c r="K3036" i="1"/>
  <c r="K3035" i="1"/>
  <c r="K3033" i="1"/>
  <c r="K3026" i="1"/>
  <c r="K3019" i="1"/>
  <c r="K3016" i="1"/>
  <c r="K3007" i="1"/>
  <c r="K3004" i="1"/>
  <c r="K3003" i="1"/>
  <c r="K2979" i="1"/>
  <c r="K2974" i="1"/>
  <c r="K2969" i="1"/>
  <c r="K2968" i="1"/>
  <c r="K2965" i="1"/>
  <c r="K2964" i="1"/>
  <c r="K2925" i="1"/>
  <c r="K2921" i="1"/>
  <c r="K2914" i="1"/>
  <c r="K2911" i="1"/>
  <c r="K2907" i="1"/>
  <c r="K2904" i="1"/>
  <c r="K2897" i="1"/>
  <c r="K2893" i="1"/>
  <c r="K2891" i="1"/>
  <c r="K2889" i="1"/>
  <c r="K2864" i="1"/>
  <c r="K2849" i="1"/>
  <c r="K2838" i="1"/>
  <c r="K2836" i="1"/>
  <c r="K2834" i="1"/>
  <c r="K2824" i="1"/>
  <c r="K2817" i="1"/>
  <c r="K2816" i="1"/>
  <c r="K2801" i="1"/>
  <c r="K2783" i="1"/>
  <c r="K2780" i="1"/>
  <c r="K2765" i="1"/>
  <c r="K2761" i="1"/>
  <c r="K2740" i="1"/>
  <c r="K2731" i="1"/>
  <c r="K2723" i="1"/>
  <c r="K2720" i="1"/>
  <c r="K2711" i="1"/>
  <c r="K2683" i="1"/>
  <c r="K2682" i="1"/>
  <c r="K2673" i="1"/>
  <c r="K2668" i="1"/>
  <c r="K2667" i="1"/>
  <c r="K2665" i="1"/>
  <c r="K2662" i="1"/>
  <c r="K2654" i="1"/>
  <c r="K2653" i="1"/>
  <c r="K2643" i="1"/>
  <c r="K2636" i="1"/>
  <c r="K2624" i="1"/>
  <c r="K2622" i="1"/>
  <c r="K2604" i="1"/>
  <c r="K2596" i="1"/>
  <c r="K2589" i="1"/>
  <c r="K2586" i="1"/>
  <c r="K2581" i="1"/>
  <c r="K2567" i="1"/>
  <c r="K2565" i="1"/>
  <c r="K2542" i="1"/>
  <c r="K2503" i="1"/>
  <c r="K2440" i="1"/>
  <c r="K2420" i="1"/>
  <c r="K2415" i="1"/>
  <c r="K2388" i="1"/>
  <c r="K2387" i="1"/>
  <c r="K2386" i="1"/>
  <c r="K2382" i="1"/>
  <c r="K2376" i="1"/>
  <c r="K2368" i="1"/>
  <c r="K2358" i="1"/>
  <c r="K2346" i="1"/>
  <c r="K2345" i="1"/>
  <c r="K2325" i="1"/>
  <c r="K2321" i="1"/>
  <c r="K2319" i="1"/>
  <c r="K2308" i="1"/>
  <c r="K2299" i="1"/>
  <c r="K2296" i="1"/>
  <c r="K2290" i="1"/>
  <c r="K2278" i="1"/>
  <c r="K2275" i="1"/>
  <c r="K2270" i="1"/>
  <c r="K2264" i="1"/>
  <c r="K2257" i="1"/>
  <c r="K2252" i="1"/>
  <c r="K2248" i="1"/>
  <c r="K2195" i="1"/>
  <c r="K2192" i="1"/>
  <c r="K2173" i="1"/>
  <c r="K2169" i="1"/>
  <c r="K2160" i="1"/>
  <c r="K2159" i="1"/>
  <c r="K2154" i="1"/>
  <c r="K2150" i="1"/>
  <c r="K2146" i="1"/>
  <c r="K2143" i="1"/>
  <c r="K2141" i="1"/>
  <c r="K2123" i="1"/>
  <c r="K2121" i="1"/>
  <c r="K2117" i="1"/>
  <c r="K2111" i="1"/>
  <c r="K2105" i="1"/>
  <c r="K2101" i="1"/>
  <c r="K2089" i="1"/>
  <c r="K2080" i="1"/>
  <c r="K2072" i="1"/>
  <c r="K2070" i="1"/>
  <c r="K2069" i="1"/>
  <c r="K2059" i="1"/>
  <c r="K2058" i="1"/>
  <c r="K2056" i="1"/>
  <c r="K2053" i="1"/>
  <c r="K2050" i="1"/>
  <c r="K2049" i="1"/>
  <c r="K2044" i="1"/>
  <c r="K2033" i="1"/>
  <c r="K2028" i="1"/>
  <c r="K2022" i="1"/>
  <c r="K2012" i="1"/>
  <c r="K1994" i="1"/>
  <c r="K1993" i="1"/>
  <c r="K1984" i="1"/>
  <c r="K1982" i="1"/>
  <c r="K1955" i="1"/>
  <c r="K1946" i="1"/>
  <c r="K1939" i="1"/>
  <c r="K1937" i="1"/>
  <c r="K1925" i="1"/>
  <c r="K1907" i="1"/>
  <c r="K1898" i="1"/>
  <c r="K1876" i="1"/>
  <c r="K1843" i="1"/>
  <c r="K1835" i="1"/>
  <c r="K1832" i="1"/>
  <c r="K1819" i="1"/>
  <c r="K1813" i="1"/>
  <c r="K1807" i="1"/>
  <c r="K1805" i="1"/>
  <c r="K1804" i="1"/>
  <c r="K1801" i="1"/>
  <c r="K1800" i="1"/>
  <c r="K1799" i="1"/>
  <c r="K1798" i="1"/>
  <c r="K1797" i="1"/>
  <c r="K1793" i="1"/>
  <c r="K1764" i="1"/>
  <c r="K1757" i="1"/>
  <c r="K1727" i="1"/>
  <c r="K1722" i="1"/>
  <c r="K1718" i="1"/>
  <c r="K1716" i="1"/>
  <c r="K1707" i="1"/>
  <c r="K1702" i="1"/>
  <c r="K1688" i="1"/>
  <c r="K1647" i="1"/>
  <c r="K1604" i="1"/>
  <c r="K1602" i="1"/>
  <c r="K1589" i="1"/>
  <c r="K1588" i="1"/>
  <c r="K1586" i="1"/>
  <c r="K1581" i="1"/>
  <c r="K1567" i="1"/>
  <c r="K1554" i="1"/>
  <c r="K1544" i="1"/>
  <c r="K1541" i="1"/>
  <c r="K1539" i="1"/>
  <c r="K1533" i="1"/>
  <c r="K1525" i="1"/>
  <c r="K1520" i="1"/>
  <c r="K1508" i="1"/>
  <c r="K1496" i="1"/>
  <c r="K1494" i="1"/>
  <c r="K1473" i="1"/>
  <c r="K1471" i="1"/>
  <c r="K1458" i="1"/>
  <c r="K1454" i="1"/>
  <c r="K1427" i="1"/>
  <c r="K1422" i="1"/>
  <c r="K1413" i="1"/>
  <c r="K1411" i="1"/>
  <c r="K1407" i="1"/>
  <c r="K1401" i="1"/>
  <c r="K1394" i="1"/>
  <c r="K1393" i="1"/>
  <c r="K1385" i="1"/>
  <c r="K1381" i="1"/>
  <c r="K1368" i="1"/>
  <c r="K1360" i="1"/>
  <c r="K1357" i="1"/>
  <c r="K1349" i="1"/>
  <c r="K1343" i="1"/>
  <c r="K1342" i="1"/>
  <c r="K1340" i="1"/>
  <c r="K1335" i="1"/>
  <c r="K1331" i="1"/>
  <c r="K1326" i="1"/>
  <c r="K1325" i="1"/>
  <c r="K1309" i="1"/>
  <c r="K1285" i="1"/>
  <c r="K1279" i="1"/>
  <c r="K1258" i="1"/>
  <c r="K1244" i="1"/>
  <c r="K1242" i="1"/>
  <c r="K1222" i="1"/>
  <c r="K1215" i="1"/>
  <c r="K1195" i="1"/>
  <c r="K1191" i="1"/>
  <c r="K1190" i="1"/>
  <c r="K1188" i="1"/>
  <c r="K1186" i="1"/>
  <c r="K1185" i="1"/>
  <c r="K1184" i="1"/>
  <c r="K1175" i="1"/>
  <c r="K1174" i="1"/>
  <c r="K1166" i="1"/>
  <c r="K1160" i="1"/>
  <c r="K1147" i="1"/>
  <c r="K1139" i="1"/>
  <c r="K1137" i="1"/>
  <c r="K1133" i="1"/>
  <c r="K1115" i="1"/>
  <c r="K1114" i="1"/>
  <c r="K1087" i="1"/>
  <c r="K1074" i="1"/>
  <c r="K1070" i="1"/>
  <c r="K1060" i="1"/>
  <c r="K1046" i="1"/>
  <c r="K1032" i="1"/>
  <c r="K1013" i="1"/>
  <c r="K1007" i="1"/>
  <c r="K998" i="1"/>
  <c r="K976" i="1"/>
  <c r="K950" i="1"/>
  <c r="K947" i="1"/>
  <c r="K944" i="1"/>
  <c r="K925" i="1"/>
  <c r="K924" i="1"/>
  <c r="K916" i="1"/>
  <c r="K900" i="1"/>
  <c r="K891" i="1"/>
  <c r="K883" i="1"/>
  <c r="K866" i="1"/>
  <c r="K854" i="1"/>
  <c r="K852" i="1"/>
  <c r="K846" i="1"/>
  <c r="K844" i="1"/>
  <c r="K833" i="1"/>
  <c r="K831" i="1"/>
  <c r="K820" i="1"/>
  <c r="K796" i="1"/>
  <c r="K791" i="1"/>
  <c r="K776" i="1"/>
  <c r="K759" i="1"/>
  <c r="K742" i="1"/>
  <c r="K730" i="1"/>
  <c r="K728" i="1"/>
  <c r="K716" i="1"/>
  <c r="K715" i="1"/>
  <c r="K712" i="1"/>
  <c r="K704" i="1"/>
  <c r="K703" i="1"/>
  <c r="K701" i="1"/>
  <c r="K674" i="1"/>
  <c r="K661" i="1"/>
  <c r="K660" i="1"/>
  <c r="K658" i="1"/>
  <c r="K654" i="1"/>
  <c r="K634" i="1"/>
  <c r="K623" i="1"/>
  <c r="K619" i="1"/>
  <c r="K617" i="1"/>
  <c r="K597" i="1"/>
  <c r="K585" i="1"/>
  <c r="K564" i="1"/>
  <c r="K553" i="1"/>
  <c r="K546" i="1"/>
  <c r="K545" i="1"/>
  <c r="K544" i="1"/>
  <c r="K542" i="1"/>
  <c r="K538" i="1"/>
  <c r="K530" i="1"/>
  <c r="K512" i="1"/>
  <c r="K503" i="1"/>
  <c r="K501" i="1"/>
  <c r="K473" i="1"/>
  <c r="K472" i="1"/>
  <c r="K460" i="1"/>
  <c r="K459" i="1"/>
  <c r="K455" i="1"/>
  <c r="K449" i="1"/>
  <c r="K445" i="1"/>
  <c r="K437" i="1"/>
  <c r="K429" i="1"/>
  <c r="K418" i="1"/>
  <c r="K406" i="1"/>
  <c r="K398" i="1"/>
  <c r="K394" i="1"/>
  <c r="K389" i="1"/>
  <c r="K388" i="1"/>
  <c r="K387" i="1"/>
  <c r="K386" i="1"/>
  <c r="K379" i="1"/>
  <c r="K371" i="1"/>
  <c r="K367" i="1"/>
  <c r="K361" i="1"/>
  <c r="K359" i="1"/>
  <c r="K353" i="1"/>
  <c r="K347" i="1"/>
  <c r="K337" i="1"/>
  <c r="K309" i="1"/>
  <c r="K307" i="1"/>
  <c r="K291" i="1"/>
  <c r="K290" i="1"/>
  <c r="K270" i="1"/>
  <c r="K267" i="1"/>
  <c r="K259" i="1"/>
  <c r="K254" i="1"/>
  <c r="K245" i="1"/>
  <c r="K241" i="1"/>
  <c r="K232" i="1"/>
  <c r="K227" i="1"/>
  <c r="K223" i="1"/>
  <c r="K220" i="1"/>
  <c r="K219" i="1"/>
  <c r="K217" i="1"/>
  <c r="K213" i="1"/>
  <c r="K201" i="1"/>
  <c r="K190" i="1"/>
  <c r="K184" i="1"/>
  <c r="K178" i="1"/>
  <c r="K176" i="1"/>
  <c r="K169" i="1"/>
  <c r="K166" i="1"/>
  <c r="K133" i="1"/>
  <c r="K131" i="1"/>
  <c r="K129" i="1"/>
  <c r="K126" i="1"/>
  <c r="K125" i="1"/>
  <c r="K122" i="1"/>
  <c r="K121" i="1"/>
  <c r="K115" i="1"/>
  <c r="K110" i="1"/>
  <c r="K103" i="1"/>
  <c r="K88" i="1"/>
  <c r="K87" i="1"/>
  <c r="K82" i="1"/>
  <c r="K79" i="1"/>
  <c r="K74" i="1"/>
  <c r="K66" i="1"/>
  <c r="K65" i="1"/>
  <c r="K57" i="1"/>
  <c r="K43" i="1"/>
  <c r="K42" i="1"/>
  <c r="K41" i="1"/>
  <c r="K38" i="1"/>
  <c r="K37" i="1"/>
  <c r="K11" i="1"/>
</calcChain>
</file>

<file path=xl/sharedStrings.xml><?xml version="1.0" encoding="utf-8"?>
<sst xmlns="http://schemas.openxmlformats.org/spreadsheetml/2006/main" count="30527" uniqueCount="8990">
  <si>
    <t>cdatetime</t>
  </si>
  <si>
    <t>address</t>
  </si>
  <si>
    <t>district</t>
  </si>
  <si>
    <t>beat</t>
  </si>
  <si>
    <t>grid</t>
  </si>
  <si>
    <t>crimedescr</t>
  </si>
  <si>
    <t>ucr_ncic_code</t>
  </si>
  <si>
    <t>latitude</t>
  </si>
  <si>
    <t>longitude</t>
  </si>
  <si>
    <t>gravedad del crimen</t>
  </si>
  <si>
    <t>3108 OCCIDENTAL DR</t>
  </si>
  <si>
    <t>1326 HELMSMAN WAY</t>
  </si>
  <si>
    <t>3C</t>
  </si>
  <si>
    <t>1B</t>
  </si>
  <si>
    <t>10851(A)VC TAKE VEH W/O OWNER</t>
  </si>
  <si>
    <t>1708 US   THEFT OF MAIL</t>
  </si>
  <si>
    <t>2082 EXPEDITION WAY</t>
  </si>
  <si>
    <t>5A</t>
  </si>
  <si>
    <t>459 PC  BURGLARY RESIDENCE</t>
  </si>
  <si>
    <t>4 PALEN CT</t>
  </si>
  <si>
    <t>2A</t>
  </si>
  <si>
    <t>22 BECKFORD CT</t>
  </si>
  <si>
    <t>6C</t>
  </si>
  <si>
    <t>476 PC PASS FICTICIOUS CHECK</t>
  </si>
  <si>
    <t>3421 AUBURN BLVD</t>
  </si>
  <si>
    <t>459 PC  BURGLARY-UNSPECIFIED</t>
  </si>
  <si>
    <t>5301 BONNIEMAE WAY</t>
  </si>
  <si>
    <t>6B</t>
  </si>
  <si>
    <t>530.5 PC USE PERSONAL ID INFO</t>
  </si>
  <si>
    <t>2217 16TH AVE</t>
  </si>
  <si>
    <t>4A</t>
  </si>
  <si>
    <t>459 PC  BURGLARY VEHICLE</t>
  </si>
  <si>
    <t>3547 P ST</t>
  </si>
  <si>
    <t>484 PC   PETTY THEFT/INSIDE</t>
  </si>
  <si>
    <t>459 PC  BURGLARY BUSINESS</t>
  </si>
  <si>
    <t>2315 STOCKTON BLVD</t>
  </si>
  <si>
    <t>ASSAULT WITH WEAPON - I RPT</t>
  </si>
  <si>
    <t>4851 KOKOMO DR</t>
  </si>
  <si>
    <t>5112 63RD ST</t>
  </si>
  <si>
    <t>1A</t>
  </si>
  <si>
    <t>487(A) GRAND THEFT-INSIDE</t>
  </si>
  <si>
    <t>6351 DRIFTWOOD ST</t>
  </si>
  <si>
    <t>4C</t>
  </si>
  <si>
    <t>SUSP PERS-NO CRIME - I RPT</t>
  </si>
  <si>
    <t>7721 COLLEGE TOWN DR</t>
  </si>
  <si>
    <t>8460 ROVANA CIR</t>
  </si>
  <si>
    <t>484G(B) PC ACCESS CARD FRAUD</t>
  </si>
  <si>
    <t>4856 11TH AVE</t>
  </si>
  <si>
    <t>487(A) PC GRAND THEFT</t>
  </si>
  <si>
    <t>6033 69TH ST</t>
  </si>
  <si>
    <t>TELEPEST -I RPT</t>
  </si>
  <si>
    <t>547 L ST</t>
  </si>
  <si>
    <t>3M</t>
  </si>
  <si>
    <t>3525 42ND ST</t>
  </si>
  <si>
    <t>6A</t>
  </si>
  <si>
    <t>5641 DORSET WAY</t>
  </si>
  <si>
    <t>484J PC PUBLISH CARD INFO</t>
  </si>
  <si>
    <t>5551 REXLEIGH CT</t>
  </si>
  <si>
    <t>5C</t>
  </si>
  <si>
    <t>1896 ARDEN WAY</t>
  </si>
  <si>
    <t>2C</t>
  </si>
  <si>
    <t>6168 RIVERSIDE BLVD</t>
  </si>
  <si>
    <t>484 PC PETTY THEFT</t>
  </si>
  <si>
    <t>415 SEXTANT WAY</t>
  </si>
  <si>
    <t>2377 OAK HARBOUR DR</t>
  </si>
  <si>
    <t>15 BASIN CT</t>
  </si>
  <si>
    <t>653M(A) PC OBSCENE/THREAT CALL</t>
  </si>
  <si>
    <t>TRAFFIC - I RPT</t>
  </si>
  <si>
    <t>3340 62ND ST</t>
  </si>
  <si>
    <t>594(B)(1)PC  VANDALISM +$400</t>
  </si>
  <si>
    <t>4280 DEER HILL DR</t>
  </si>
  <si>
    <t>5B</t>
  </si>
  <si>
    <t>2814 5TH ST</t>
  </si>
  <si>
    <t>484 PC  PETTY THEFT/ OUTSIDE</t>
  </si>
  <si>
    <t>1816 FLORIN RD</t>
  </si>
  <si>
    <t>HARASSMENT - I RPT</t>
  </si>
  <si>
    <t>1260 BELL AVE</t>
  </si>
  <si>
    <t>7676 BRIDGEVIEW DR</t>
  </si>
  <si>
    <t>LOST PROPERTY - I RPT</t>
  </si>
  <si>
    <t>3816 CYPRESS ST</t>
  </si>
  <si>
    <t>1211 23RD ST</t>
  </si>
  <si>
    <t>3B</t>
  </si>
  <si>
    <t>484G(A)PC USE FORGED CARD</t>
  </si>
  <si>
    <t>7001 EAST PKWY</t>
  </si>
  <si>
    <t>503 PC   EMBEZZLEMENT</t>
  </si>
  <si>
    <t>3301 ARENA BLVD</t>
  </si>
  <si>
    <t>918 LAKE FRONT DR</t>
  </si>
  <si>
    <t>1088 PREGO WAY</t>
  </si>
  <si>
    <t>1823 P ST</t>
  </si>
  <si>
    <t>484 PETTY THEFT/LICENSE PLATE</t>
  </si>
  <si>
    <t>3259 SPINNING ROD WAY</t>
  </si>
  <si>
    <t>1100 14TH ST</t>
  </si>
  <si>
    <t>FOUND PROPERTY - I RPT</t>
  </si>
  <si>
    <t>NORTHGATE BLVD / W SILVER EAGLE RD</t>
  </si>
  <si>
    <t>1C</t>
  </si>
  <si>
    <t>CASUALTY REPORT</t>
  </si>
  <si>
    <t>11 ALCANON CT</t>
  </si>
  <si>
    <t>TRUXEL RD / SAGINAW CIR</t>
  </si>
  <si>
    <t>1010 J ST</t>
  </si>
  <si>
    <t>THREATS - I RPT</t>
  </si>
  <si>
    <t>400 BANNON ST</t>
  </si>
  <si>
    <t>3A</t>
  </si>
  <si>
    <t>530 PC FALSE PERS. REC PROP</t>
  </si>
  <si>
    <t>1426 BREWERTON DR</t>
  </si>
  <si>
    <t>6115 63RD ST</t>
  </si>
  <si>
    <t>246 PC SHOOT OCCUP DWELL/VEH</t>
  </si>
  <si>
    <t>47 FIRE LEAF CT</t>
  </si>
  <si>
    <t>5140 61ST ST</t>
  </si>
  <si>
    <t>SHOOT INTO OCCUP DWELL - I RPT</t>
  </si>
  <si>
    <t>2737 SCREECH OWL WAY</t>
  </si>
  <si>
    <t>1814 19TH ST</t>
  </si>
  <si>
    <t>594(B)(2)(A) VANDALISM/ -$400</t>
  </si>
  <si>
    <t>6940 27TH ST</t>
  </si>
  <si>
    <t>4B</t>
  </si>
  <si>
    <t>243(E)1 BATTERY NONCOHAB SPOUS</t>
  </si>
  <si>
    <t>3820 65TH ST</t>
  </si>
  <si>
    <t>MISCELLANEOUS I RPT (ZMISC)</t>
  </si>
  <si>
    <t>100 ROCKMONT CIR</t>
  </si>
  <si>
    <t>2829 FLORIN RD</t>
  </si>
  <si>
    <t>TOWED/STORED VEH-14602.6</t>
  </si>
  <si>
    <t>1080 APPOLLO WAY</t>
  </si>
  <si>
    <t>6571 WEATHERFORD WAY</t>
  </si>
  <si>
    <t>930 43RD AVE</t>
  </si>
  <si>
    <t>2830 E ST</t>
  </si>
  <si>
    <t>HONOR PKWY / REGENCY PARK CIR</t>
  </si>
  <si>
    <t>211 PC ROBBERY- BUSINESS</t>
  </si>
  <si>
    <t>11377(A)HS POSS AMPHETAMINES</t>
  </si>
  <si>
    <t>3 CLOE CT</t>
  </si>
  <si>
    <t>6665 STOCKTON BLVD</t>
  </si>
  <si>
    <t>7811 DEER MEADOW DR</t>
  </si>
  <si>
    <t>3RD ST / O ST</t>
  </si>
  <si>
    <t>23152(A) VC DUI-ALCOHOL/DRUGS</t>
  </si>
  <si>
    <t>3561 TRUXEL RD</t>
  </si>
  <si>
    <t>27TH ST / J ST</t>
  </si>
  <si>
    <t>JUVENILE DISURBANCE - I RPT</t>
  </si>
  <si>
    <t>TRAFFIC-ACCIDENT INJURY</t>
  </si>
  <si>
    <t>8TH ST / L ST</t>
  </si>
  <si>
    <t>DUI I RPT</t>
  </si>
  <si>
    <t>7850 COLLEGE TOWN DR</t>
  </si>
  <si>
    <t>63RD ST / JANSEN DR</t>
  </si>
  <si>
    <t>2600 N ST</t>
  </si>
  <si>
    <t>4740 BECKET WAY</t>
  </si>
  <si>
    <t>12 GRAND CANYON CT</t>
  </si>
  <si>
    <t>CALVINE RD / CENTER PKWY</t>
  </si>
  <si>
    <t>243(D) PC BATT/CIVILIAN W/INJ</t>
  </si>
  <si>
    <t>6625 VALLEY HI DR</t>
  </si>
  <si>
    <t>2800 CHATEAU MONTELENA WAY</t>
  </si>
  <si>
    <t>RAINBOW AVE / HOWE AVE</t>
  </si>
  <si>
    <t>246.3 PC NEGL DISCH FIREARM</t>
  </si>
  <si>
    <t>2500 FLORIN RD</t>
  </si>
  <si>
    <t>3012 ALBATROSS WAY</t>
  </si>
  <si>
    <t>1287 TRAIL END WAY</t>
  </si>
  <si>
    <t>FRONT ST / K ST</t>
  </si>
  <si>
    <t>2215 BORONA WAY</t>
  </si>
  <si>
    <t>3807 24TH AVE</t>
  </si>
  <si>
    <t>EMPRESS ST / ARDEN WAY</t>
  </si>
  <si>
    <t>11351.5 HS POSS SALE RCK COCAI</t>
  </si>
  <si>
    <t>1415 L ST</t>
  </si>
  <si>
    <t>211 PC  ROBBERY UNSPECIFIED</t>
  </si>
  <si>
    <t>1631 W EL CAMINO AVE</t>
  </si>
  <si>
    <t>SWEET PEA WAY / SHADY ARBOR CT</t>
  </si>
  <si>
    <t>10851 VC AUTO THEFT LOCATE</t>
  </si>
  <si>
    <t>1900 CANTERBURY RD</t>
  </si>
  <si>
    <t>7769 AMHERST ST</t>
  </si>
  <si>
    <t>18 GODELLO CT</t>
  </si>
  <si>
    <t>242 PC  BATTERY CIVILIAN</t>
  </si>
  <si>
    <t>3157 BRIDGEFORD DR</t>
  </si>
  <si>
    <t>8032 TORRENTE WAY</t>
  </si>
  <si>
    <t>POWER INN RD / ELDER CREEK RD</t>
  </si>
  <si>
    <t>TRAFFIC-ACCIDENT-NON INJURY</t>
  </si>
  <si>
    <t>1125 ALHAMBRA BLVD</t>
  </si>
  <si>
    <t>4650 NATOMAS BLVD</t>
  </si>
  <si>
    <t>475(C) PASS FORGED NOTE</t>
  </si>
  <si>
    <t>506 PC EMBEZZLEMENT/CONTRACTOR</t>
  </si>
  <si>
    <t>4128 NORWOOD AVE</t>
  </si>
  <si>
    <t>245(A)(2) AWDW/FIREARM/CIVILIA</t>
  </si>
  <si>
    <t>3801 DUCKHORN DR</t>
  </si>
  <si>
    <t>422 PC THREAT/INTENT TO TERROR</t>
  </si>
  <si>
    <t>5518 SAGPOND WAY</t>
  </si>
  <si>
    <t>3661 TRUXEL RD</t>
  </si>
  <si>
    <t>8454 COEBURN ST</t>
  </si>
  <si>
    <t>5620 34TH AVE</t>
  </si>
  <si>
    <t>1650 BAINES AVE</t>
  </si>
  <si>
    <t>BROADWAY / 16TH ST</t>
  </si>
  <si>
    <t>1414 43RD ST</t>
  </si>
  <si>
    <t>FLORIN RD / MUNSON WAY</t>
  </si>
  <si>
    <t>2340 MOSSY BANK DR</t>
  </si>
  <si>
    <t>1 CLAUSS CT</t>
  </si>
  <si>
    <t>MACK RD / CENTER PKWY</t>
  </si>
  <si>
    <t>20002(A) HIT/RUN</t>
  </si>
  <si>
    <t>1590 W EL CAMINO AVE</t>
  </si>
  <si>
    <t>1426 I ST</t>
  </si>
  <si>
    <t>5150 WI DANGER SELF/OTHERS</t>
  </si>
  <si>
    <t>TOWED/STORED VEHICLE</t>
  </si>
  <si>
    <t>1236 EL ENCANTO WAY</t>
  </si>
  <si>
    <t>2801 L ST</t>
  </si>
  <si>
    <t>IMPOUNDED VEHICLE</t>
  </si>
  <si>
    <t>2700 DEL PASO RD</t>
  </si>
  <si>
    <t>484 PETTY THEFT-SHOPLIFT</t>
  </si>
  <si>
    <t>2884 DEL PASO BLVD</t>
  </si>
  <si>
    <t>2B</t>
  </si>
  <si>
    <t>J ST / 29TH ST</t>
  </si>
  <si>
    <t>3311 LONG BRANCH CT</t>
  </si>
  <si>
    <t>2518 HAWTHORNE ST</t>
  </si>
  <si>
    <t>4451 GATEWAY PARK BLVD</t>
  </si>
  <si>
    <t>2876 WIESE WAY</t>
  </si>
  <si>
    <t>6021 WILKINSON ST</t>
  </si>
  <si>
    <t>653M(B) PC ANNOY/RPT CALL HOME</t>
  </si>
  <si>
    <t>1200 ROANOKE AVE</t>
  </si>
  <si>
    <t>RIO LINDA BLVD / MAIN AVE</t>
  </si>
  <si>
    <t>2540 VENTURE OAKS WAY</t>
  </si>
  <si>
    <t>398 FLORIN RD</t>
  </si>
  <si>
    <t>525 EXCHANGE ST</t>
  </si>
  <si>
    <t>535 LAMPASAS AVE</t>
  </si>
  <si>
    <t>3709 PRESIDIO ST</t>
  </si>
  <si>
    <t>FLORIN RD / FRANKLIN BLVD</t>
  </si>
  <si>
    <t>NORTHGATE BLVD / ROSIN CT</t>
  </si>
  <si>
    <t>3615 33RD ST</t>
  </si>
  <si>
    <t>2324 NORTH AVE</t>
  </si>
  <si>
    <t>1422 BREWERTON DR</t>
  </si>
  <si>
    <t>4100 NORTHGATE BLVD</t>
  </si>
  <si>
    <t>1820 FRIENZA AVE</t>
  </si>
  <si>
    <t>2230 J ST</t>
  </si>
  <si>
    <t>6581 HARMON DR</t>
  </si>
  <si>
    <t>NORTHGATE BLVD / SAN JUAN RD</t>
  </si>
  <si>
    <t>6054 RIVERSIDE BLVD</t>
  </si>
  <si>
    <t>1545 RIVER PARK DR</t>
  </si>
  <si>
    <t>484 PETTY THEFT CLOUT UNLOCKED</t>
  </si>
  <si>
    <t>INDIANA AVE / NORTHGATE BLVD</t>
  </si>
  <si>
    <t>20001(A) VC HIT/RUN INJ/DEATH</t>
  </si>
  <si>
    <t>2481 KRAMERIA AVE</t>
  </si>
  <si>
    <t>2311 RIVER PLAZA DR</t>
  </si>
  <si>
    <t>6 SHELTER POINT CT</t>
  </si>
  <si>
    <t>970 FRIENZA AVE</t>
  </si>
  <si>
    <t>SAN JUAN RD / BANDON WAY</t>
  </si>
  <si>
    <t>496(A) RECEIVE STOLEN PROPERTY</t>
  </si>
  <si>
    <t>2912 CAMARILLO DR</t>
  </si>
  <si>
    <t>2351 NORTHGATE BLVD</t>
  </si>
  <si>
    <t>5878 KAHARA CT</t>
  </si>
  <si>
    <t>3251 NORTHGATE BLVD</t>
  </si>
  <si>
    <t>2305 SANDCASTLE WAY</t>
  </si>
  <si>
    <t>HOWE AVE / AMERICAN RIVER DR</t>
  </si>
  <si>
    <t>4780 NATOMAS BLVD</t>
  </si>
  <si>
    <t>2668 STONECREEK DR</t>
  </si>
  <si>
    <t>3724 SAN CARLOS WAY</t>
  </si>
  <si>
    <t>MISSING PERSON I RPT</t>
  </si>
  <si>
    <t>4410 CRESTWOOD WAY</t>
  </si>
  <si>
    <t>BURGLARY - I RPT</t>
  </si>
  <si>
    <t>1500 TESSA AVE</t>
  </si>
  <si>
    <t>7500 HOSPITAL DR</t>
  </si>
  <si>
    <t>8545 FOLSOM BLVD</t>
  </si>
  <si>
    <t>MISSING PERSON</t>
  </si>
  <si>
    <t>8105 PHINNEY DR</t>
  </si>
  <si>
    <t>1/18/06 5:30</t>
  </si>
  <si>
    <t>401 J ST</t>
  </si>
  <si>
    <t>3632 52ND ST</t>
  </si>
  <si>
    <t>SAN FRANCISCO BLVD / 50TH ST</t>
  </si>
  <si>
    <t>11364 HS POSS DRUG PARAPH</t>
  </si>
  <si>
    <t>5524 DANJAC CIR</t>
  </si>
  <si>
    <t>2571 ALTOS AVE</t>
  </si>
  <si>
    <t>414 K ST</t>
  </si>
  <si>
    <t>7486 CARELLA DR</t>
  </si>
  <si>
    <t>7TH ST / J ST</t>
  </si>
  <si>
    <t>5701 LERNER WAY</t>
  </si>
  <si>
    <t>1321 E ST</t>
  </si>
  <si>
    <t>1912 BOWLING GREEN DR</t>
  </si>
  <si>
    <t>O/S AGENCY -ASSISTANCE- I RPT</t>
  </si>
  <si>
    <t>3555 AUBURN BLVD</t>
  </si>
  <si>
    <t>7526 TITIAN PKWY</t>
  </si>
  <si>
    <t>12 WATERGLEN CIR</t>
  </si>
  <si>
    <t>487(D)GRAND THEFT FIREARM/ANIM</t>
  </si>
  <si>
    <t>4733 NASHUA WAY</t>
  </si>
  <si>
    <t>971 ACACIA AVE</t>
  </si>
  <si>
    <t>3146 PALMER ST</t>
  </si>
  <si>
    <t>4680 NATOMAS BLVD</t>
  </si>
  <si>
    <t>8178 CENTER PKWY</t>
  </si>
  <si>
    <t>1689 ARDEN WAY</t>
  </si>
  <si>
    <t>725 SAN JUAN RD</t>
  </si>
  <si>
    <t>647(A) PC LEWD CONDUCT</t>
  </si>
  <si>
    <t>1029 FRIENZA AVE</t>
  </si>
  <si>
    <t>5770 FREEPORT BLVD</t>
  </si>
  <si>
    <t>GANG ACTIVITY - I RPT</t>
  </si>
  <si>
    <t>1113 CONGRESS AVE</t>
  </si>
  <si>
    <t>3348 DRY BRANCH CT</t>
  </si>
  <si>
    <t>560 SANDBURG DR</t>
  </si>
  <si>
    <t>7608 AMHERST ST</t>
  </si>
  <si>
    <t>4400 TRUXEL RD</t>
  </si>
  <si>
    <t>260 ODELL CIR</t>
  </si>
  <si>
    <t>2660 STONECREEK DR</t>
  </si>
  <si>
    <t>5TH ST / P ST</t>
  </si>
  <si>
    <t>7301 MEADOWGATE DR</t>
  </si>
  <si>
    <t>2828 AQUINO DR</t>
  </si>
  <si>
    <t>1/19/06 12:00</t>
  </si>
  <si>
    <t>1416 BREWERTON DR</t>
  </si>
  <si>
    <t>33RD ST / 11TH AVE</t>
  </si>
  <si>
    <t>35 QUAY CT</t>
  </si>
  <si>
    <t>4500 TRUXEL RD</t>
  </si>
  <si>
    <t>2505 52ND AVE</t>
  </si>
  <si>
    <t>300 CURRAN AVE</t>
  </si>
  <si>
    <t>1751 BELL AVE</t>
  </si>
  <si>
    <t>4101 INNOVATOR DR</t>
  </si>
  <si>
    <t>3904 MAY ST</t>
  </si>
  <si>
    <t>1460 WOODRIDGE OAK WAY</t>
  </si>
  <si>
    <t>4918 KOKOMO DR</t>
  </si>
  <si>
    <t>487(A) GRAND THEFT-CLOUT-UNLOC</t>
  </si>
  <si>
    <t>6272 MACK RD</t>
  </si>
  <si>
    <t>8389 FOLSOM BLVD</t>
  </si>
  <si>
    <t>1824 DAWNELLE WAY</t>
  </si>
  <si>
    <t>FOLSOM BLVD / WATT AVE</t>
  </si>
  <si>
    <t>NON INJ HR/MAIL OUT REPORT</t>
  </si>
  <si>
    <t>1801 BELL AVE</t>
  </si>
  <si>
    <t>TRUXEL RD / I 80 EB</t>
  </si>
  <si>
    <t>2314 Q ST</t>
  </si>
  <si>
    <t>3180 GUADALAJARA WAY</t>
  </si>
  <si>
    <t>1671 PEBBLEWOOD DR</t>
  </si>
  <si>
    <t>8101 COSUMNES RIVER BLVD</t>
  </si>
  <si>
    <t>J ST / 17TH ST</t>
  </si>
  <si>
    <t>8200 CENTER PKWY</t>
  </si>
  <si>
    <t>6421 SUN RIVER DR</t>
  </si>
  <si>
    <t>3715 IVY ST</t>
  </si>
  <si>
    <t>BANDON WAY / DEVRI CT</t>
  </si>
  <si>
    <t>780 GREG THATCH CIR</t>
  </si>
  <si>
    <t>11TH ST / F ST</t>
  </si>
  <si>
    <t>197 JUSTIFIABLE HOMI-CIVILIAN</t>
  </si>
  <si>
    <t>17TH ST / Q ST</t>
  </si>
  <si>
    <t>4500 TYNEBOURNE ST</t>
  </si>
  <si>
    <t>FRUITRIDGE RD / 53RD ST</t>
  </si>
  <si>
    <t>5301 FRUITRIDGE RD</t>
  </si>
  <si>
    <t>23153(A) VC DUI CAUSE INJURY</t>
  </si>
  <si>
    <t>2890 GROVE AVE</t>
  </si>
  <si>
    <t>1/28/06 10:00</t>
  </si>
  <si>
    <t>10 CESPITOSE CT</t>
  </si>
  <si>
    <t>245(A)(1)AWDW/NO FIREARM/CIVIL</t>
  </si>
  <si>
    <t>2828 CONNIE DR</t>
  </si>
  <si>
    <t>3700 32ND ST</t>
  </si>
  <si>
    <t>1632 BROADWAY</t>
  </si>
  <si>
    <t>1729 DIGGS PARK DR</t>
  </si>
  <si>
    <t>7290 FRANKLIN BLVD</t>
  </si>
  <si>
    <t>2951 LOGANSPORT DR</t>
  </si>
  <si>
    <t>700 N 5TH ST</t>
  </si>
  <si>
    <t>1551(A) FUGITIVE FROM JUSTICE</t>
  </si>
  <si>
    <t>321 ELEANOR AVE</t>
  </si>
  <si>
    <t>2055 W EL CAMINO AVE</t>
  </si>
  <si>
    <t>7659 MASTERS ST</t>
  </si>
  <si>
    <t>2727 RIVER PLAZA DR</t>
  </si>
  <si>
    <t>3644 DAYTON ST</t>
  </si>
  <si>
    <t>2800 BROADWAY</t>
  </si>
  <si>
    <t>1418 E ST</t>
  </si>
  <si>
    <t>2832 GRASSLANDS DR</t>
  </si>
  <si>
    <t>3514 37TH ST</t>
  </si>
  <si>
    <t>227 JIBBOOM ST</t>
  </si>
  <si>
    <t>4700 CREST DR</t>
  </si>
  <si>
    <t>78 REDWOOD AVE</t>
  </si>
  <si>
    <t>NORTHGATE BLVD / W EL CAMINO AVE</t>
  </si>
  <si>
    <t>3375 SMOKE TREE DR</t>
  </si>
  <si>
    <t>1601 ARDEN WAY</t>
  </si>
  <si>
    <t>NATOMAS BLVD / CLUB CENTER DR</t>
  </si>
  <si>
    <t>1701 13TH ST</t>
  </si>
  <si>
    <t>7770 52ND AVE</t>
  </si>
  <si>
    <t>2827 MENDEL WAY</t>
  </si>
  <si>
    <t>EL CAMINO AVE / GROVE AVE</t>
  </si>
  <si>
    <t>1900 DANBROOK DR</t>
  </si>
  <si>
    <t>935 RANCHO ROBLE WAY</t>
  </si>
  <si>
    <t>3291 TRUXEL RD</t>
  </si>
  <si>
    <t>1732 ELDRIDGE AVE</t>
  </si>
  <si>
    <t>23RD ST / Q ST</t>
  </si>
  <si>
    <t>2808 MENDEL WAY</t>
  </si>
  <si>
    <t>4900 NATOMAS BLVD</t>
  </si>
  <si>
    <t>1/13/06 11:49</t>
  </si>
  <si>
    <t>2615 TRUXEL RD</t>
  </si>
  <si>
    <t>5530 STOCKTON BLVD</t>
  </si>
  <si>
    <t>12020(A)(4) PC DIRK/DAGGER</t>
  </si>
  <si>
    <t>FRANKLIN BLVD / FLORIN RD</t>
  </si>
  <si>
    <t>1609 BOWLING GREEN DR</t>
  </si>
  <si>
    <t>2319 MARINA GLEN WAY</t>
  </si>
  <si>
    <t>2000 DEL PASO BLVD</t>
  </si>
  <si>
    <t>MCGLASHAN ST / PERRY AVE</t>
  </si>
  <si>
    <t>3379 PAUMANOK WAY</t>
  </si>
  <si>
    <t>PERRY AVE / 46TH ST</t>
  </si>
  <si>
    <t>8552 ERINBROOK WAY</t>
  </si>
  <si>
    <t>17 LYLEWOOD CT</t>
  </si>
  <si>
    <t>7901 34TH AVE</t>
  </si>
  <si>
    <t>630 JESSIE AVE</t>
  </si>
  <si>
    <t>4 WAYNE CT</t>
  </si>
  <si>
    <t>1/13/06 17:01</t>
  </si>
  <si>
    <t>VANDALISM - I RPT</t>
  </si>
  <si>
    <t>3800 STOCKTON BLVD</t>
  </si>
  <si>
    <t>5907 BAMFORD DR</t>
  </si>
  <si>
    <t>2400 NORTHVIEW DR</t>
  </si>
  <si>
    <t>5425 RIO LINDA BLVD</t>
  </si>
  <si>
    <t>2ND ST / I ST</t>
  </si>
  <si>
    <t>3218 DOROTEO WAY</t>
  </si>
  <si>
    <t>23RD ST / J ST</t>
  </si>
  <si>
    <t>3381 LA CADENA WAY</t>
  </si>
  <si>
    <t>18 ALDERBERRY CT</t>
  </si>
  <si>
    <t>1/13/06 21:46</t>
  </si>
  <si>
    <t>1906 BOWLING GREEN DR</t>
  </si>
  <si>
    <t>3293 AZEVEDO DR</t>
  </si>
  <si>
    <t>330 U ST</t>
  </si>
  <si>
    <t>PRINCETON ST / GLENROSE AVE</t>
  </si>
  <si>
    <t>3611 TRUXEL RD</t>
  </si>
  <si>
    <t>LEXINGTON ST / FRIENZA AVE</t>
  </si>
  <si>
    <t>65 BRENTFORD CIR</t>
  </si>
  <si>
    <t>VALLEY HI DR / CENTER PKWY</t>
  </si>
  <si>
    <t>1/15/06 2:05</t>
  </si>
  <si>
    <t>5832 LOLET WAY</t>
  </si>
  <si>
    <t>34TH ST / Y ST</t>
  </si>
  <si>
    <t>ROBBERY - I RPT</t>
  </si>
  <si>
    <t>13TH ST / G ST</t>
  </si>
  <si>
    <t>1311 63RD ST</t>
  </si>
  <si>
    <t>1587 W EL CAMINO AVE</t>
  </si>
  <si>
    <t>4911 8TH AVE</t>
  </si>
  <si>
    <t>POSS STOLEN VEHICLE- I RPT</t>
  </si>
  <si>
    <t>3845 SEA FOREST WAY</t>
  </si>
  <si>
    <t>487(A) GRAND THEFT-AUTO PARTS</t>
  </si>
  <si>
    <t>1425 PEBBLEWOOD DR</t>
  </si>
  <si>
    <t>1/19/06 10:14</t>
  </si>
  <si>
    <t>2101 CLUB CENTER DR</t>
  </si>
  <si>
    <t>1/23/06 8:34</t>
  </si>
  <si>
    <t>SAN JUAN RD / FONG RANCH RD</t>
  </si>
  <si>
    <t>6550 PARK RIVIERA WAY</t>
  </si>
  <si>
    <t>2531 S ST</t>
  </si>
  <si>
    <t>6730 4TH AVE</t>
  </si>
  <si>
    <t>484 PC  PETTY THEFT AUTO PART</t>
  </si>
  <si>
    <t>200 BICENTENNIAL CIR</t>
  </si>
  <si>
    <t>3381 SHADOW TREE DR</t>
  </si>
  <si>
    <t>2220 CATHERWOOD WAY</t>
  </si>
  <si>
    <t>240 PC ASSAULT/SIMPLE-CIVILIAN</t>
  </si>
  <si>
    <t>3251 SAN JOSE WAY</t>
  </si>
  <si>
    <t>1611 W EL CAMINO AVE</t>
  </si>
  <si>
    <t>12TH AVE / LISSETTA AVE</t>
  </si>
  <si>
    <t>529 PC FALSE PERSONATION</t>
  </si>
  <si>
    <t>3345 MABEL ST</t>
  </si>
  <si>
    <t>3950 TRUXEL RD</t>
  </si>
  <si>
    <t>1549 JANRICK AVE</t>
  </si>
  <si>
    <t>4108 WEYMOUTH LN</t>
  </si>
  <si>
    <t>621 CLAIRE AVE</t>
  </si>
  <si>
    <t>101 DEL VERDE CIR</t>
  </si>
  <si>
    <t>1320 TUMBLEWEED WAY</t>
  </si>
  <si>
    <t>12025(A)2)CNCLD GUN ON PER/FEL</t>
  </si>
  <si>
    <t>12022.1 PC COMMIT FEL ON BAIL</t>
  </si>
  <si>
    <t>24TH ST / TEEKAY WAY</t>
  </si>
  <si>
    <t>11357(B)HS POSS -28.5GR MARIJ</t>
  </si>
  <si>
    <t>2821 RIVER PLAZA DR</t>
  </si>
  <si>
    <t>BRUCEVILLE RD / CALVINE RD</t>
  </si>
  <si>
    <t>2501 NORTHGATE BLVD</t>
  </si>
  <si>
    <t>8461 TAMBOR WAY</t>
  </si>
  <si>
    <t>5376 DASCO WAY</t>
  </si>
  <si>
    <t>6421 RIVERSIDE BLVD</t>
  </si>
  <si>
    <t>7553 GREENHAVEN DR</t>
  </si>
  <si>
    <t>35TH ST / BROADWAY</t>
  </si>
  <si>
    <t>15TH ST / C ST</t>
  </si>
  <si>
    <t>3315 NORTHGATE BLVD</t>
  </si>
  <si>
    <t>1595 SILICA AVE</t>
  </si>
  <si>
    <t>ELIZA ST / LOUISE ST</t>
  </si>
  <si>
    <t>1240 ALDER TREE WAY</t>
  </si>
  <si>
    <t>3310 WINTER PARK DR</t>
  </si>
  <si>
    <t>3205 42ND ST</t>
  </si>
  <si>
    <t>1515 NORTH AVE</t>
  </si>
  <si>
    <t>2611 ERIN DR</t>
  </si>
  <si>
    <t>2628 27TH ST</t>
  </si>
  <si>
    <t>290(A)(1)(D) FAIL TO REG-5 DAY</t>
  </si>
  <si>
    <t>3720 CYPRESS ST</t>
  </si>
  <si>
    <t>594(B)(1)VANDALISM GRAF +$400</t>
  </si>
  <si>
    <t>ETHAN WAY / HALLMARK DR</t>
  </si>
  <si>
    <t>300 BOWMAN AVE</t>
  </si>
  <si>
    <t>4635 POWER INN RD</t>
  </si>
  <si>
    <t>10TH ST / K ST</t>
  </si>
  <si>
    <t>11350(A)HS POSS CNTRL SUBST</t>
  </si>
  <si>
    <t>5011 TROUVILLE LN</t>
  </si>
  <si>
    <t>4TH AVE / REDDING AVE</t>
  </si>
  <si>
    <t>ROANOKE AVE / BELDEN ST</t>
  </si>
  <si>
    <t>212 CHRISTINE DR</t>
  </si>
  <si>
    <t>3111 TWO RIVERS DR</t>
  </si>
  <si>
    <t>W EL CAMINO AVE / NORTHGATE BLVD</t>
  </si>
  <si>
    <t>346 LINDLEY DR</t>
  </si>
  <si>
    <t>4140 BP  POSS OF HYPO NEEDLE</t>
  </si>
  <si>
    <t>2743 ALBATROSS WAY</t>
  </si>
  <si>
    <t>7060 ROCK CREEK WAY</t>
  </si>
  <si>
    <t>MABEL ST / FORD RD</t>
  </si>
  <si>
    <t>MCNAMARA WAY / BENOIT CT</t>
  </si>
  <si>
    <t>3825 ROSIN CT</t>
  </si>
  <si>
    <t>RIO LINDA BLVD / CARMELITA AVE</t>
  </si>
  <si>
    <t>1328 D ST</t>
  </si>
  <si>
    <t>BATTERY - I RPT</t>
  </si>
  <si>
    <t>BETTY WAY / CAMELLIA AVE</t>
  </si>
  <si>
    <t>2156 CANTALIER ST</t>
  </si>
  <si>
    <t>2300 G ST</t>
  </si>
  <si>
    <t>3824 12TH AVE</t>
  </si>
  <si>
    <t>HAVENSIDE DR / RIVERSIDE BLVD</t>
  </si>
  <si>
    <t>W ST / 16TH ST</t>
  </si>
  <si>
    <t>1960 JOAN WAY</t>
  </si>
  <si>
    <t>708 NORTHFIELD DR</t>
  </si>
  <si>
    <t>100 CAPITOL MALL</t>
  </si>
  <si>
    <t>1/14/06 15:00</t>
  </si>
  <si>
    <t>2025 W EL CAMINO AVE</t>
  </si>
  <si>
    <t>132 OLMSTEAD DR</t>
  </si>
  <si>
    <t>RICHARDS BLVD / DOS RIOS ST</t>
  </si>
  <si>
    <t>2500 NEW MARKET DR</t>
  </si>
  <si>
    <t>5255 MACK RD</t>
  </si>
  <si>
    <t>8775 CENTER PKWY</t>
  </si>
  <si>
    <t>8TH AVE / 44TH ST</t>
  </si>
  <si>
    <t>215(A) PC    CARJACKING</t>
  </si>
  <si>
    <t>1/14/06 16:00</t>
  </si>
  <si>
    <t>1370 RESPONSE RD</t>
  </si>
  <si>
    <t>817 HAGGIN AVE</t>
  </si>
  <si>
    <t>5016 12TH AVE</t>
  </si>
  <si>
    <t>8024 ELDER CREEK RD</t>
  </si>
  <si>
    <t>827 SAN JUAN RD</t>
  </si>
  <si>
    <t>602(K)TRESPASS:INJURE PROPERTY</t>
  </si>
  <si>
    <t>1701 ARDEN WAY</t>
  </si>
  <si>
    <t>1690 ARDEN WAY</t>
  </si>
  <si>
    <t>1/14/06 19:00</t>
  </si>
  <si>
    <t>2807 GLEN ARVEN WAY</t>
  </si>
  <si>
    <t>DOS RIOS ST / RICHARDS BLVD</t>
  </si>
  <si>
    <t>65TH ST / ELVAS AVE</t>
  </si>
  <si>
    <t>3550 MARYSVILLE BLVD</t>
  </si>
  <si>
    <t>CALVINE RD / BRUCEVILLE RD</t>
  </si>
  <si>
    <t>3927 MARYSVILLE BLVD</t>
  </si>
  <si>
    <t>GATEWAY OAKS DR / GARDEN HWY</t>
  </si>
  <si>
    <t>5100 STOCKTON BLVD</t>
  </si>
  <si>
    <t>1470 JANRICK AVE</t>
  </si>
  <si>
    <t>5210 SHORTWAY DR</t>
  </si>
  <si>
    <t>1/17/06 7:30</t>
  </si>
  <si>
    <t>3RD ST / L ST</t>
  </si>
  <si>
    <t>3218 MARSHSONG AVE</t>
  </si>
  <si>
    <t>14TH ST / P ST</t>
  </si>
  <si>
    <t>2460 FLORIN RD</t>
  </si>
  <si>
    <t>9.04.050 A DRINKING IN PUBLIC</t>
  </si>
  <si>
    <t>1085 WESTWARD WAY</t>
  </si>
  <si>
    <t>1730 O ST</t>
  </si>
  <si>
    <t>1421 OREGON DR</t>
  </si>
  <si>
    <t>5824 ANNRUD WAY</t>
  </si>
  <si>
    <t>2832 AQUINO DR</t>
  </si>
  <si>
    <t>ARCADE BLVD / CLAY ST</t>
  </si>
  <si>
    <t>2415 L ST</t>
  </si>
  <si>
    <t>1831 CAPITOL AVE</t>
  </si>
  <si>
    <t>314.1 PC   INDECENT EXPOSURE</t>
  </si>
  <si>
    <t>1396 GARDEN HWY</t>
  </si>
  <si>
    <t>1/17/06 22:00</t>
  </si>
  <si>
    <t>2330 MOSSY BANK DR</t>
  </si>
  <si>
    <t>3950 DEVELOPMENT DR</t>
  </si>
  <si>
    <t>1901 J ST</t>
  </si>
  <si>
    <t>1954 SAN JUAN RD</t>
  </si>
  <si>
    <t>GROVE AVE / ELEANOR AVE</t>
  </si>
  <si>
    <t>3140 J ST</t>
  </si>
  <si>
    <t>113 K ST</t>
  </si>
  <si>
    <t>4700 FREEPORT BLVD</t>
  </si>
  <si>
    <t>4331 STOCKTON BLVD</t>
  </si>
  <si>
    <t>16TH ST / BROADWAY</t>
  </si>
  <si>
    <t>2240 GATEWAY OAKS DR</t>
  </si>
  <si>
    <t>1701 O ST</t>
  </si>
  <si>
    <t>1/20/06 23:00</t>
  </si>
  <si>
    <t>3468 RANCHO RIO WAY</t>
  </si>
  <si>
    <t>SUTTERVILLE RD / FRANKLIN BLVD</t>
  </si>
  <si>
    <t>2378 GROVE AVE</t>
  </si>
  <si>
    <t>3500 53RD ST</t>
  </si>
  <si>
    <t>501 W SILVER EAGLE RD</t>
  </si>
  <si>
    <t>545 K ST</t>
  </si>
  <si>
    <t>211 HEMFORD CIR</t>
  </si>
  <si>
    <t>PETTY THEFT - I RPT</t>
  </si>
  <si>
    <t>1/22/06 15:00</t>
  </si>
  <si>
    <t>670 GREG THATCH CIR</t>
  </si>
  <si>
    <t>23 GLENTRESS CT</t>
  </si>
  <si>
    <t>ACACIA AVE / RIO LINDA BLVD</t>
  </si>
  <si>
    <t>2301 RIVER PLAZA DR</t>
  </si>
  <si>
    <t>1253 ACACIA AVE</t>
  </si>
  <si>
    <t>HOWE AVE / FOLSOM BLVD</t>
  </si>
  <si>
    <t>140 EASTBROOK WAY</t>
  </si>
  <si>
    <t>1620 W EL CAMINO AVE</t>
  </si>
  <si>
    <t>6025 DIAS AVE</t>
  </si>
  <si>
    <t>ABC LICENSE VIO/INFO - I RPT</t>
  </si>
  <si>
    <t>CHANGO CIR / LA CASA WAY</t>
  </si>
  <si>
    <t>3594 DEL SOL WAY</t>
  </si>
  <si>
    <t>3149 PARODY WAY</t>
  </si>
  <si>
    <t>47TH AVE / WOODBINE AVE</t>
  </si>
  <si>
    <t>1111 LOS ROBLES BLVD</t>
  </si>
  <si>
    <t>FAMILY DISTURBANCE - I RPT</t>
  </si>
  <si>
    <t>4400 E COMMERCE WAY</t>
  </si>
  <si>
    <t>700 K ST</t>
  </si>
  <si>
    <t>148.9 PC FALSE ID TO OFFICER</t>
  </si>
  <si>
    <t>10 FIG LEAF CT</t>
  </si>
  <si>
    <t>W EL CAMINO AVE / GATEWAY OAKS DR</t>
  </si>
  <si>
    <t>5789 PALMERA LN</t>
  </si>
  <si>
    <t>4901 ALCOTT DR</t>
  </si>
  <si>
    <t>2881 38TH AVE</t>
  </si>
  <si>
    <t>8256 VILLAGE CREEK WAY</t>
  </si>
  <si>
    <t>2201 NORTHVIEW DR</t>
  </si>
  <si>
    <t>3301 FONG RANCH RD</t>
  </si>
  <si>
    <t>7821 ALTA VALLEY DR</t>
  </si>
  <si>
    <t>BELLEVIEW AVE / FRUITRIDGE RD</t>
  </si>
  <si>
    <t>1776 SOUTH AVE</t>
  </si>
  <si>
    <t>3641 TRUXEL RD</t>
  </si>
  <si>
    <t>2224 BELL AVE</t>
  </si>
  <si>
    <t>148.1(A)PC FALSE REPT OF BOMB</t>
  </si>
  <si>
    <t>7293 FARM DALE WAY</t>
  </si>
  <si>
    <t>7661 SKIROS WAY</t>
  </si>
  <si>
    <t>PROTECTIVE CUSTODY-I RPT</t>
  </si>
  <si>
    <t>4800 WESTLAKE PKWY</t>
  </si>
  <si>
    <t>2813 AZEVEDO DR</t>
  </si>
  <si>
    <t>YREKA AVE / CANYON TREE DR</t>
  </si>
  <si>
    <t>906 12TH ST</t>
  </si>
  <si>
    <t>1861 GLENROSE AVE</t>
  </si>
  <si>
    <t>1/25/06 21:00</t>
  </si>
  <si>
    <t>19TH ST / P ST</t>
  </si>
  <si>
    <t>5 SANTA DOMINGO CT</t>
  </si>
  <si>
    <t>19TH ST / J ST</t>
  </si>
  <si>
    <t>2451 MEADOWVIEW RD</t>
  </si>
  <si>
    <t>CHILD WELFARE - I RPT</t>
  </si>
  <si>
    <t>1921 OAK BLUFF WAY</t>
  </si>
  <si>
    <t>2750 STONECREEK DR</t>
  </si>
  <si>
    <t>1630 HALO WAY</t>
  </si>
  <si>
    <t>FRAUD OR BUNCO - I RPT</t>
  </si>
  <si>
    <t>3131 SPARROW DR</t>
  </si>
  <si>
    <t>18TH ST / V ST W ST ALY</t>
  </si>
  <si>
    <t>757 ALAMOS AVE</t>
  </si>
  <si>
    <t>2304 OAKMONT ST</t>
  </si>
  <si>
    <t>1230 J ST</t>
  </si>
  <si>
    <t>6 SAGINAW CIR</t>
  </si>
  <si>
    <t>6 SOUTHBURY WAY</t>
  </si>
  <si>
    <t>1/26/06 14:00</t>
  </si>
  <si>
    <t>23 EL CONDE CT</t>
  </si>
  <si>
    <t>1510 PEBBLEWOOD DR</t>
  </si>
  <si>
    <t>4940 MACK RD</t>
  </si>
  <si>
    <t>EDGEWATER RD / EL CAMINO AVE</t>
  </si>
  <si>
    <t>426 CLAIRE AVE</t>
  </si>
  <si>
    <t>3224 NORTHSTEAD DR</t>
  </si>
  <si>
    <t>1911 BANDON WAY</t>
  </si>
  <si>
    <t>3962 3RD AVE</t>
  </si>
  <si>
    <t>8025 WAGON TRAIL WAY</t>
  </si>
  <si>
    <t>3410 SHADOW TREE DR</t>
  </si>
  <si>
    <t>412 ARCADE BLVD</t>
  </si>
  <si>
    <t>3260 NORDYKE DR</t>
  </si>
  <si>
    <t>219 S ST</t>
  </si>
  <si>
    <t>484 PC-PETTY THEFT-COIN MACHIN</t>
  </si>
  <si>
    <t>215 S ST</t>
  </si>
  <si>
    <t>217 S ST</t>
  </si>
  <si>
    <t>5720 HOLSTEIN WAY</t>
  </si>
  <si>
    <t>5948 MEEKS WAY</t>
  </si>
  <si>
    <t>4601 BLACKROCK DR</t>
  </si>
  <si>
    <t>4782 KIT WAY</t>
  </si>
  <si>
    <t>2 KELSO CIR</t>
  </si>
  <si>
    <t>1401 TIVERTON AVE</t>
  </si>
  <si>
    <t>LAS PALMAS AVE / ALTOS AVE</t>
  </si>
  <si>
    <t>8120 TIMBERLAKE WAY</t>
  </si>
  <si>
    <t>3341 WINTER PARK DR</t>
  </si>
  <si>
    <t>7530 RUSH RIVER DR</t>
  </si>
  <si>
    <t>99 VILLAGE CIR</t>
  </si>
  <si>
    <t>JIBBOOM ST / RICHARDS BLVD</t>
  </si>
  <si>
    <t>1ST AVE / ALHAMBRA BLVD</t>
  </si>
  <si>
    <t>12420 PC SELL/TRANSP TEAR GAS</t>
  </si>
  <si>
    <t>5560 MCGLASHAN ST</t>
  </si>
  <si>
    <t>1/26/06 22:00</t>
  </si>
  <si>
    <t>131 SAGINAW CIR</t>
  </si>
  <si>
    <t>19TH ST / CAPITOL AVE</t>
  </si>
  <si>
    <t>6815 24TH ST</t>
  </si>
  <si>
    <t>2814 ROSEAU WAY</t>
  </si>
  <si>
    <t>151 DEL VERDE CIR</t>
  </si>
  <si>
    <t>2412 E ST</t>
  </si>
  <si>
    <t>610 BERCUT DR</t>
  </si>
  <si>
    <t>7767 LA RIVIERA DR</t>
  </si>
  <si>
    <t>1181 PEBBLEWOOD DR</t>
  </si>
  <si>
    <t>23RD ST / CAPITOL AVE</t>
  </si>
  <si>
    <t>4673 DANROTH DR</t>
  </si>
  <si>
    <t>1395 GARDEN HWY</t>
  </si>
  <si>
    <t>1245 27TH AVE</t>
  </si>
  <si>
    <t>1470 MATHEWS WAY</t>
  </si>
  <si>
    <t>715 L ST</t>
  </si>
  <si>
    <t>2634 STONECREEK DR</t>
  </si>
  <si>
    <t>6230 GREENHAVEN DR</t>
  </si>
  <si>
    <t>1045 GRAND AVE</t>
  </si>
  <si>
    <t>TRUXEL RD / GATEWAY PARK BLVD</t>
  </si>
  <si>
    <t>3701 TRUXEL RD</t>
  </si>
  <si>
    <t>950 ELEANOR AVE</t>
  </si>
  <si>
    <t>4555 FRANCIS CT</t>
  </si>
  <si>
    <t>187(A)  HOMICIDE</t>
  </si>
  <si>
    <t>1/27/06 22:00</t>
  </si>
  <si>
    <t>6 DAKOTA CT</t>
  </si>
  <si>
    <t>2170 20TH AVE</t>
  </si>
  <si>
    <t>ACCIDENTAL FIRES/ARSON -I RPT</t>
  </si>
  <si>
    <t>3900 ROSEVILLE RD</t>
  </si>
  <si>
    <t>416 28TH ST</t>
  </si>
  <si>
    <t>3800 DIDCOT CIR</t>
  </si>
  <si>
    <t>2614 ERIN DR</t>
  </si>
  <si>
    <t>1/28/06 19:00</t>
  </si>
  <si>
    <t>2267 ANTON WAY</t>
  </si>
  <si>
    <t>8531 THYS CT</t>
  </si>
  <si>
    <t>15 CHIEF CT</t>
  </si>
  <si>
    <t>BUSINESS PERMITS - I RPT</t>
  </si>
  <si>
    <t>BROADWAY / 20TH ST</t>
  </si>
  <si>
    <t>1/14/06 20:00</t>
  </si>
  <si>
    <t>7024 MAITA CIR</t>
  </si>
  <si>
    <t>3526 37TH ST</t>
  </si>
  <si>
    <t>61ST ST / 19TH AVE</t>
  </si>
  <si>
    <t>2164 BRADBURN DR</t>
  </si>
  <si>
    <t>7767 21ST AVE</t>
  </si>
  <si>
    <t>5303 FRANKLIN BLVD</t>
  </si>
  <si>
    <t>2381 RIVER PLAZA DR</t>
  </si>
  <si>
    <t>4800N KOKOMO DR</t>
  </si>
  <si>
    <t>N B ST / N 7TH ST</t>
  </si>
  <si>
    <t>48 ROSE MEAD CIR</t>
  </si>
  <si>
    <t>2901 STONECREEK DR</t>
  </si>
  <si>
    <t>5350 DUNLAY DR</t>
  </si>
  <si>
    <t>SELMA ST / DIXIEANNE AVE</t>
  </si>
  <si>
    <t>2720 STONECREEK DR</t>
  </si>
  <si>
    <t>27TH ST / E ST</t>
  </si>
  <si>
    <t>4520 BROOKFIELD DR</t>
  </si>
  <si>
    <t>POCKET RD / COLEMAN RANCH WAY</t>
  </si>
  <si>
    <t>MISSING PERSON LOCATE O/S ASSI</t>
  </si>
  <si>
    <t>1570 WATERWHEEL DR</t>
  </si>
  <si>
    <t>CENTER PKWY / LERNER WAY</t>
  </si>
  <si>
    <t>14TH ST / J ST</t>
  </si>
  <si>
    <t>15 BUSINESS PARK WAY</t>
  </si>
  <si>
    <t>2960 NORTHGATE BLVD</t>
  </si>
  <si>
    <t>1511 EDGEMORE AVE</t>
  </si>
  <si>
    <t>7231 GREENHAVEN DR</t>
  </si>
  <si>
    <t>5TH ST / J ST</t>
  </si>
  <si>
    <t>1028 LAKE GLEN WAY</t>
  </si>
  <si>
    <t>2206 SANDCASTLE WAY</t>
  </si>
  <si>
    <t>NARCOTICS SUSP/EVID/ACT- I RPT</t>
  </si>
  <si>
    <t>10TH AVE / 34TH ST</t>
  </si>
  <si>
    <t>4969 TORONTO WAY</t>
  </si>
  <si>
    <t>1904 HELENA AVE</t>
  </si>
  <si>
    <t>3916 BELDEN ST</t>
  </si>
  <si>
    <t>5241 9TH AVE</t>
  </si>
  <si>
    <t>FRANKLIN BLVD / 11TH AVE</t>
  </si>
  <si>
    <t>9.04.070 URINATE/DEFECATE PUB</t>
  </si>
  <si>
    <t>TORRANCE AVE / 32ND ST</t>
  </si>
  <si>
    <t>1800 2ND ST</t>
  </si>
  <si>
    <t>55 QUASAR CIR</t>
  </si>
  <si>
    <t>H ST / 50TH ST</t>
  </si>
  <si>
    <t>4800 KOKOMO DR</t>
  </si>
  <si>
    <t>2420 S ST</t>
  </si>
  <si>
    <t>2681 FAIRFIELD ST</t>
  </si>
  <si>
    <t>4830 J ST</t>
  </si>
  <si>
    <t>21ST ST / I ST J ST ALY</t>
  </si>
  <si>
    <t>316 ROUNDTREE CT</t>
  </si>
  <si>
    <t>3351 DUCKHORN DR</t>
  </si>
  <si>
    <t>8TH ST / K ST</t>
  </si>
  <si>
    <t>BROOKFIELD DR / TEAK CT</t>
  </si>
  <si>
    <t>3581 TAYLOR ST</t>
  </si>
  <si>
    <t>2541 ALBATROSS WAY</t>
  </si>
  <si>
    <t>33RD ST / 12TH AVE</t>
  </si>
  <si>
    <t>SANDBURG DR / CAMELLIA AVE</t>
  </si>
  <si>
    <t>2265 RIVER PLAZA DR</t>
  </si>
  <si>
    <t>5400 RALEY BLVD</t>
  </si>
  <si>
    <t>575 DISPLAY WAY</t>
  </si>
  <si>
    <t>815 SAN JUAN RD</t>
  </si>
  <si>
    <t>701 12TH ST</t>
  </si>
  <si>
    <t>NEASHAM CIR / FRONT ST</t>
  </si>
  <si>
    <t>307 DRAGONFLY CIR</t>
  </si>
  <si>
    <t>21ST ST / S ST</t>
  </si>
  <si>
    <t>6278 RIVERSIDE BLVD</t>
  </si>
  <si>
    <t>2730 FLORIN RD</t>
  </si>
  <si>
    <t>TOWN CENTER DR / DEL PASO RD</t>
  </si>
  <si>
    <t>3845 MARYSVILLE BLVD</t>
  </si>
  <si>
    <t>FRANKLIN BLVD / MEADOWGATE DR</t>
  </si>
  <si>
    <t>BINGHAMTON DR / LARCHWOOD DR</t>
  </si>
  <si>
    <t>2773 SCREECH OWL WAY</t>
  </si>
  <si>
    <t>1641 HALO WAY</t>
  </si>
  <si>
    <t>2815 CONNIE DR</t>
  </si>
  <si>
    <t>3200 TRUXEL RD</t>
  </si>
  <si>
    <t>4855 DARLINGTON LN</t>
  </si>
  <si>
    <t>9TH ST / CAPITOL MALL</t>
  </si>
  <si>
    <t>5700 MACK RD</t>
  </si>
  <si>
    <t>7403 FLORES WAY</t>
  </si>
  <si>
    <t>FORGERY-COUNTERFEITING</t>
  </si>
  <si>
    <t>3257 NORTHVIEW DR</t>
  </si>
  <si>
    <t>20TH AVE / FREEPORT BLVD</t>
  </si>
  <si>
    <t>22ND ST / I ST</t>
  </si>
  <si>
    <t>1221 RIVERA DR</t>
  </si>
  <si>
    <t>19TH ST / R ST S ST ALY</t>
  </si>
  <si>
    <t>2411 P ST</t>
  </si>
  <si>
    <t>5593 BRAMPTON WAY</t>
  </si>
  <si>
    <t>2315 MOSSY BANK DR</t>
  </si>
  <si>
    <t>273.6(A) PC VIO DV COURT ORDER</t>
  </si>
  <si>
    <t>1/27/06 14:44</t>
  </si>
  <si>
    <t>20TH ST / I ST</t>
  </si>
  <si>
    <t>3401 FONG RANCH RD</t>
  </si>
  <si>
    <t>CENTER PKWY / CALVINE RD</t>
  </si>
  <si>
    <t>1532 ROSALIND ST</t>
  </si>
  <si>
    <t>O ST / 2ND ST</t>
  </si>
  <si>
    <t>3543 1ST AVE</t>
  </si>
  <si>
    <t>4 VINTON CT</t>
  </si>
  <si>
    <t>3RD ST / J ST</t>
  </si>
  <si>
    <t>2514 AUTUMN MEADOW AVE</t>
  </si>
  <si>
    <t>4488 1/2 65TH ST</t>
  </si>
  <si>
    <t>290(F)1 W/I 5 DAYS ADD CHANGE</t>
  </si>
  <si>
    <t>3422 9TH AVE</t>
  </si>
  <si>
    <t>2156 WELLER WAY</t>
  </si>
  <si>
    <t>16TH ST / G ST</t>
  </si>
  <si>
    <t>FOLSOM BLVD / JACKSON RD</t>
  </si>
  <si>
    <t>8548 HERMITAGE WAY</t>
  </si>
  <si>
    <t>3832 HURON ST</t>
  </si>
  <si>
    <t>30TH ST / CAPITOL AVE</t>
  </si>
  <si>
    <t>2242 ROYALE RD</t>
  </si>
  <si>
    <t>1/28/06 16:48</t>
  </si>
  <si>
    <t>1261 SENIDA WAY</t>
  </si>
  <si>
    <t>3437 JOLA CIR</t>
  </si>
  <si>
    <t>GATEWAY PARK BLVD / ARENA BLVD</t>
  </si>
  <si>
    <t>EMMONS ST / MACARTHUR ST</t>
  </si>
  <si>
    <t>17TH ST / J ST</t>
  </si>
  <si>
    <t>699 RIVERCREST DR</t>
  </si>
  <si>
    <t>666 PC PETTY THEFT W/PRI CONV</t>
  </si>
  <si>
    <t>2901 TRUXEL RD</t>
  </si>
  <si>
    <t>6 KLONDIKE CT</t>
  </si>
  <si>
    <t>144 CEDAR ROCK CIR</t>
  </si>
  <si>
    <t>15 MORNING DOVE CIR</t>
  </si>
  <si>
    <t>1140 WESTWARD WAY</t>
  </si>
  <si>
    <t>1443 HOPKINS ST</t>
  </si>
  <si>
    <t>2750 SUTTERVILLE RD</t>
  </si>
  <si>
    <t>521 INDIANA AVE</t>
  </si>
  <si>
    <t>MACK RD / HWY 99 NB</t>
  </si>
  <si>
    <t>SAN JUAN RD / TRUXEL RD</t>
  </si>
  <si>
    <t>487(A) PC GRAND THEFT-SHOPLIFT</t>
  </si>
  <si>
    <t>WEALD WAY / GRASSLANDS DR</t>
  </si>
  <si>
    <t>3345 SMOKE TREE DR</t>
  </si>
  <si>
    <t>I ST / 16TH ST</t>
  </si>
  <si>
    <t>MUIR WAY / MCCLATCHY WAY</t>
  </si>
  <si>
    <t>5959 LEMON PARK WAY</t>
  </si>
  <si>
    <t>5538 BRAMPTON WAY</t>
  </si>
  <si>
    <t>1412 BREWERTON DR</t>
  </si>
  <si>
    <t>FRUITRIDGE RD / FRANKLIN BLVD</t>
  </si>
  <si>
    <t>2 TIMBERWOOD CT</t>
  </si>
  <si>
    <t>18TH ST / K ST</t>
  </si>
  <si>
    <t>9 INLET CT</t>
  </si>
  <si>
    <t>3211 DEL MAR WAY</t>
  </si>
  <si>
    <t>1780 71ST AVE</t>
  </si>
  <si>
    <t>POSSIBLE MENTAL - I RPT</t>
  </si>
  <si>
    <t>12TH ST / T ST</t>
  </si>
  <si>
    <t>2936 LOGANSPORT DR</t>
  </si>
  <si>
    <t>19TH ST / I ST</t>
  </si>
  <si>
    <t>2285 JOHN STILL DR</t>
  </si>
  <si>
    <t>FLORIN PERKINS RD / JACKSON RD</t>
  </si>
  <si>
    <t>1200 N B ST</t>
  </si>
  <si>
    <t>SAGINAW CIR / TRUXEL RD</t>
  </si>
  <si>
    <t>76 GOOSE HAVEN CT</t>
  </si>
  <si>
    <t>712 MOREY AVE</t>
  </si>
  <si>
    <t>925 L ST</t>
  </si>
  <si>
    <t>7678 CANOVA WAY</t>
  </si>
  <si>
    <t>2860 GATEWAY OAKS DR</t>
  </si>
  <si>
    <t>166 STANFORD AVE</t>
  </si>
  <si>
    <t>593 LELANDHAVEN WAY</t>
  </si>
  <si>
    <t>STANFORD AVE / EDGEWATER RD</t>
  </si>
  <si>
    <t>21ST ST / MATSON DR</t>
  </si>
  <si>
    <t>7328 LUTHER DR</t>
  </si>
  <si>
    <t>1522 SILICA AVE</t>
  </si>
  <si>
    <t>731 SAN JUAN RD</t>
  </si>
  <si>
    <t>211 PC ROBBERY-PURSE SNATCH</t>
  </si>
  <si>
    <t>GLORIA DR / FLORIN RD</t>
  </si>
  <si>
    <t>BROADWAY / SAN RAFAEL CT</t>
  </si>
  <si>
    <t>5645 POP BECKER ST</t>
  </si>
  <si>
    <t>3500 FLORIN RD</t>
  </si>
  <si>
    <t>5 RESTORATION CT</t>
  </si>
  <si>
    <t>602(L)(1)TRESPASS REFUSE TO LV</t>
  </si>
  <si>
    <t>200 N 16TH ST</t>
  </si>
  <si>
    <t>1417 AUBURN BLVD</t>
  </si>
  <si>
    <t>2940 TRAP ROCK WAY</t>
  </si>
  <si>
    <t>3501 MEADOWVIEW RD</t>
  </si>
  <si>
    <t>5501 POWER INN RD</t>
  </si>
  <si>
    <t>1560 MAYFIELD ST</t>
  </si>
  <si>
    <t>1669 ARDEN WAY</t>
  </si>
  <si>
    <t>3066 BRIDGEFORD DR</t>
  </si>
  <si>
    <t>16TH ST / CAPITOL AVE N ST ALY</t>
  </si>
  <si>
    <t>EL MANGO WAY / SAVANNAH LN</t>
  </si>
  <si>
    <t>1920 T ST</t>
  </si>
  <si>
    <t>1/14/06 22:15</t>
  </si>
  <si>
    <t>1754 ITASCA AVE</t>
  </si>
  <si>
    <t>8785 CENTER PKWY</t>
  </si>
  <si>
    <t>7012 WOODBINE AVE</t>
  </si>
  <si>
    <t>3700 DEL PASO RD</t>
  </si>
  <si>
    <t>211 30TH ST</t>
  </si>
  <si>
    <t>1725 FRIENZA AVE</t>
  </si>
  <si>
    <t>5741 63RD ST</t>
  </si>
  <si>
    <t>401 W EL CAMINO AVE</t>
  </si>
  <si>
    <t>3150 J ST</t>
  </si>
  <si>
    <t>5108 CAMINO ROYALE DR</t>
  </si>
  <si>
    <t>3001 OTTUMWA DR</t>
  </si>
  <si>
    <t>1/15/06 15:30</t>
  </si>
  <si>
    <t>7707 COLLEGE TOWN DR</t>
  </si>
  <si>
    <t>STOCKTON BLVD / SHERMAN WAY</t>
  </si>
  <si>
    <t>14TH AVE / MARTIN LUTHER KING JR BLVD</t>
  </si>
  <si>
    <t>6 WINDANCE CT</t>
  </si>
  <si>
    <t>4700 NATOMAS BLVD</t>
  </si>
  <si>
    <t>4312 PINELL ST</t>
  </si>
  <si>
    <t>K ST / 7TH ST</t>
  </si>
  <si>
    <t>3021 OTTUMWA DR</t>
  </si>
  <si>
    <t>8001 BRUCEVILLE RD</t>
  </si>
  <si>
    <t>L ST / 19TH ST</t>
  </si>
  <si>
    <t>3311 NORTHGATE BLVD</t>
  </si>
  <si>
    <t>4207 52ND ST</t>
  </si>
  <si>
    <t>599 50TH ST</t>
  </si>
  <si>
    <t>1941 WATERFORD RD</t>
  </si>
  <si>
    <t>7636 24TH ST</t>
  </si>
  <si>
    <t>15 CARTHAGE CT</t>
  </si>
  <si>
    <t>1403 HELMSMAN WAY</t>
  </si>
  <si>
    <t>1048 DIXIEANNE AVE</t>
  </si>
  <si>
    <t>1404 BREWERTON DR</t>
  </si>
  <si>
    <t>29TH ST / R ST</t>
  </si>
  <si>
    <t>2293 EDGEWATER RD</t>
  </si>
  <si>
    <t>1/16/06 19:35</t>
  </si>
  <si>
    <t>2521 ALTOS AVE</t>
  </si>
  <si>
    <t>5218 MARTIN LUTHER KING JR BLVD</t>
  </si>
  <si>
    <t>5821 JACINTO AVE</t>
  </si>
  <si>
    <t>3401 SMOKE TREE DR</t>
  </si>
  <si>
    <t>1726 16TH ST</t>
  </si>
  <si>
    <t>1/15/06 10:40</t>
  </si>
  <si>
    <t>4551 MACK RD</t>
  </si>
  <si>
    <t>OAK NOB WAY / STONECREEK DR</t>
  </si>
  <si>
    <t>920 21ST ST</t>
  </si>
  <si>
    <t>2026 P ST</t>
  </si>
  <si>
    <t>2180 47TH AVE</t>
  </si>
  <si>
    <t>1/18/06 20:30</t>
  </si>
  <si>
    <t>GARDEN HWY / NORTHGATE BLVD</t>
  </si>
  <si>
    <t>2523 BROADWAY</t>
  </si>
  <si>
    <t>WARRANT SERVED - I RPT</t>
  </si>
  <si>
    <t>EL CAMINO AVE / VAN NESS ST</t>
  </si>
  <si>
    <t>2001 CLUB CENTER DR</t>
  </si>
  <si>
    <t>FERRAN AVE / MANORSIDE DR</t>
  </si>
  <si>
    <t>2745 PORTOLA WAY</t>
  </si>
  <si>
    <t>2605 ALBATROSS WAY</t>
  </si>
  <si>
    <t>2486 18TH AVE</t>
  </si>
  <si>
    <t>80 VILLAGE CIR</t>
  </si>
  <si>
    <t>3831 58TH ST</t>
  </si>
  <si>
    <t>4813 MACK RD</t>
  </si>
  <si>
    <t>1/22/06 10:00</t>
  </si>
  <si>
    <t>5832 BRIDGECROSS DR</t>
  </si>
  <si>
    <t>LEMON HILL AVE / 63RD ST</t>
  </si>
  <si>
    <t>16TH ST / F ST</t>
  </si>
  <si>
    <t>4801 PERRY AVE</t>
  </si>
  <si>
    <t>1/28/06 10:45</t>
  </si>
  <si>
    <t>W EL CAMINO AVE / STONECREEK DR</t>
  </si>
  <si>
    <t>5604 FRANKLIN BLVD</t>
  </si>
  <si>
    <t>ALHAMBRA BLVD / BROADWAY</t>
  </si>
  <si>
    <t>4101 WARREN AVE</t>
  </si>
  <si>
    <t>VAN BUREN WAY / N BEND DR</t>
  </si>
  <si>
    <t>4508 53RD ST</t>
  </si>
  <si>
    <t>3211 PAMELA DR</t>
  </si>
  <si>
    <t>3056 PAROLE VIO - I RPT</t>
  </si>
  <si>
    <t>7528 ABIDING PL</t>
  </si>
  <si>
    <t>1/28/06 20:00</t>
  </si>
  <si>
    <t>TRUXEL RD / SAN JUAN RD</t>
  </si>
  <si>
    <t>1/30/06 22:00</t>
  </si>
  <si>
    <t>NORTHGATE BLVD / HWY 160 EB</t>
  </si>
  <si>
    <t>1/24/06 7:45</t>
  </si>
  <si>
    <t>5625 DALHART WAY</t>
  </si>
  <si>
    <t>6098 WINDBREAKER WAY</t>
  </si>
  <si>
    <t>1570 RESPONSE RD</t>
  </si>
  <si>
    <t>6241 RIVERSIDE BLVD</t>
  </si>
  <si>
    <t>NORTHFIELD DR / NORTHVIEW DR</t>
  </si>
  <si>
    <t>2717 SAN JUAN RD</t>
  </si>
  <si>
    <t>1 QUAY CT</t>
  </si>
  <si>
    <t>AZEVEDO DR / YARWOOD WAY</t>
  </si>
  <si>
    <t>PERSON INFORMATION - I RPT</t>
  </si>
  <si>
    <t>2898 BENDMILL WAY</t>
  </si>
  <si>
    <t>POTOMAC AVE / NORTHGATE BLVD</t>
  </si>
  <si>
    <t>2631 35TH ST</t>
  </si>
  <si>
    <t>1850 CLUB CENTER DR</t>
  </si>
  <si>
    <t>615 11TH ST</t>
  </si>
  <si>
    <t>1709 W ST</t>
  </si>
  <si>
    <t>371 GROTH CIR</t>
  </si>
  <si>
    <t>625 DISPLAY WAY</t>
  </si>
  <si>
    <t>10855 VC LSE/RENT NOT RETURNED</t>
  </si>
  <si>
    <t>2501 52ND ST</t>
  </si>
  <si>
    <t>PERRY AVE / STOCKTON BLVD</t>
  </si>
  <si>
    <t>ROANOKE AVE / BRANCH ST</t>
  </si>
  <si>
    <t>2239 CASTRO WAY</t>
  </si>
  <si>
    <t>1500 W EL CAMINO AVE</t>
  </si>
  <si>
    <t>BOMBS/THREATS/EXPLOSIV- I RPT</t>
  </si>
  <si>
    <t>BELL AVE / PINELL ST</t>
  </si>
  <si>
    <t>Q ST / 65TH ST</t>
  </si>
  <si>
    <t>2908 QUINTER WAY</t>
  </si>
  <si>
    <t>7608 TIERRA GLEN WAY</t>
  </si>
  <si>
    <t>1/18/06 14:09</t>
  </si>
  <si>
    <t>1720 CHARM WAY</t>
  </si>
  <si>
    <t>3725 HAYWOOD ST</t>
  </si>
  <si>
    <t>132 DRAGONFLY CIR</t>
  </si>
  <si>
    <t>1000 FLORIN RD</t>
  </si>
  <si>
    <t>CHILD CUSTODY - I RPT</t>
  </si>
  <si>
    <t>2101 L ST</t>
  </si>
  <si>
    <t>X ST / STOCKTON BLVD</t>
  </si>
  <si>
    <t>12 BELLADONNA CT</t>
  </si>
  <si>
    <t>S LAND PARK DR / 58TH AVE</t>
  </si>
  <si>
    <t>JUVENILE PROBLEMS - I RPT</t>
  </si>
  <si>
    <t>2204 16TH ST</t>
  </si>
  <si>
    <t>1255 UNIVERSITY AVE</t>
  </si>
  <si>
    <t>3007 J ST</t>
  </si>
  <si>
    <t>2881 BRIDGEFORD DR</t>
  </si>
  <si>
    <t>AMHERST ST / MEADOWVIEW RD</t>
  </si>
  <si>
    <t>748 LAMPASAS AVE</t>
  </si>
  <si>
    <t>417(A)1) PC BRANDISH NON-GUN</t>
  </si>
  <si>
    <t>400 ALHAMBRA BLVD</t>
  </si>
  <si>
    <t>401 I ST</t>
  </si>
  <si>
    <t>3010 FLORIN RD</t>
  </si>
  <si>
    <t>1901 EXPEDITION WAY</t>
  </si>
  <si>
    <t>3201 W RIVER DR</t>
  </si>
  <si>
    <t>1401 ALHAMBRA BLVD</t>
  </si>
  <si>
    <t>MAIN AVE / RALEY BLVD</t>
  </si>
  <si>
    <t>COSUMNES RIVER BLVD / BRUCEVILLE RD</t>
  </si>
  <si>
    <t>4410 POWER INN RD</t>
  </si>
  <si>
    <t>1721 BRIDGECREEK DR</t>
  </si>
  <si>
    <t>18TH ST / O ST P ST ALY</t>
  </si>
  <si>
    <t>FRANKLIN BLVD / CALVINE RD</t>
  </si>
  <si>
    <t>3217 RIO LINDA BLVD</t>
  </si>
  <si>
    <t>29TH AVE / FRANKLIN BLVD</t>
  </si>
  <si>
    <t>3282 BERETANIA WAY</t>
  </si>
  <si>
    <t>5385 FRANKLIN BLVD</t>
  </si>
  <si>
    <t>4901 58TH ST</t>
  </si>
  <si>
    <t>1/24/06 9:18</t>
  </si>
  <si>
    <t>ROSIN CT / NORTHGATE BLVD</t>
  </si>
  <si>
    <t>2836 WAH AVE</t>
  </si>
  <si>
    <t>645 FORD RD</t>
  </si>
  <si>
    <t>3579 FAR NIENTE WAY</t>
  </si>
  <si>
    <t>1621 W EL CAMINO AVE</t>
  </si>
  <si>
    <t>1560 WATERWHEEL DR</t>
  </si>
  <si>
    <t>2163 56TH AVE</t>
  </si>
  <si>
    <t>2829 RIVER PLAZA DR</t>
  </si>
  <si>
    <t>FRANKLIN BLVD / 26TH AVE</t>
  </si>
  <si>
    <t>INDIAN LN / WAH AVE</t>
  </si>
  <si>
    <t>805 SAN JUAN RD</t>
  </si>
  <si>
    <t>FRANKLIN BLVD / 24TH AVE</t>
  </si>
  <si>
    <t>3945 FRANKLIN BLVD</t>
  </si>
  <si>
    <t>3736 CLAY ST</t>
  </si>
  <si>
    <t>5395 NICKMAN WAY</t>
  </si>
  <si>
    <t>807 LAKE FRONT DR</t>
  </si>
  <si>
    <t>1796 TRIBUTE RD</t>
  </si>
  <si>
    <t>4958 KOKOMO DR</t>
  </si>
  <si>
    <t>AMERICAN AVE / WILSON AVE</t>
  </si>
  <si>
    <t>4660 NATOMAS BLVD</t>
  </si>
  <si>
    <t>5100 61ST ST</t>
  </si>
  <si>
    <t>1/31/06 11:35</t>
  </si>
  <si>
    <t>3909 14TH AVE</t>
  </si>
  <si>
    <t>TOLKIEN AVE / W STOCKTON BLVD</t>
  </si>
  <si>
    <t>FRANKLIN BLVD / 32ND AVE</t>
  </si>
  <si>
    <t>FRANKLIN BLVD / FRUITRIDGE RD</t>
  </si>
  <si>
    <t>1/13/06 8:30</t>
  </si>
  <si>
    <t>12TH AVE / 33RD ST</t>
  </si>
  <si>
    <t>8692 MELVILLE DR</t>
  </si>
  <si>
    <t>3161 L ST</t>
  </si>
  <si>
    <t>8240 14TH AVE</t>
  </si>
  <si>
    <t>27TH AVE / FRANKLIN BLVD</t>
  </si>
  <si>
    <t>2672 STONECREEK DR</t>
  </si>
  <si>
    <t>26TH AVE / FRANKLIN BLVD</t>
  </si>
  <si>
    <t>2184 SEAMIST DR</t>
  </si>
  <si>
    <t>2 BINACA CT</t>
  </si>
  <si>
    <t>500 EMMONS ST</t>
  </si>
  <si>
    <t>10 CEDRO CIR</t>
  </si>
  <si>
    <t>4100 INNOVATOR DR</t>
  </si>
  <si>
    <t>8276 CENTER PKWY</t>
  </si>
  <si>
    <t>2936 SAGEMILL WAY</t>
  </si>
  <si>
    <t>4086 DEER CROSS WAY</t>
  </si>
  <si>
    <t>5180 VILLAGE STAR DR</t>
  </si>
  <si>
    <t>4878 WATSEKA WAY</t>
  </si>
  <si>
    <t>9TH ST / O ST</t>
  </si>
  <si>
    <t>POSSIBLE FINANCIAL CRIME-I RPT</t>
  </si>
  <si>
    <t>5518 SEYFERTH WAY</t>
  </si>
  <si>
    <t>2574 MILLCREEK DR</t>
  </si>
  <si>
    <t>1924 SILICA AVE</t>
  </si>
  <si>
    <t>4221 NORWOOD AVE</t>
  </si>
  <si>
    <t>2261 DEL PASO RD</t>
  </si>
  <si>
    <t>475(A)PC POSS FORGED CHK/NOTE</t>
  </si>
  <si>
    <t>FRANKLIN BLVD / 10TH AVE</t>
  </si>
  <si>
    <t>1511 WATERWHEEL DR</t>
  </si>
  <si>
    <t>3402 ZALEMA WAY</t>
  </si>
  <si>
    <t>3617 37TH ST</t>
  </si>
  <si>
    <t>6 INCA CT</t>
  </si>
  <si>
    <t>1936 SILICA AVE</t>
  </si>
  <si>
    <t>3201 AZEVEDO DR</t>
  </si>
  <si>
    <t>7810 STOCKTON BLVD</t>
  </si>
  <si>
    <t>OCCIDENTAL DR / JULLIARD DR</t>
  </si>
  <si>
    <t>4044 SEA DRIFT WAY</t>
  </si>
  <si>
    <t>4050 FAWN CIR</t>
  </si>
  <si>
    <t>101 KENNELFORD CIR</t>
  </si>
  <si>
    <t>291 MENARD CIR</t>
  </si>
  <si>
    <t>2715 O ST</t>
  </si>
  <si>
    <t>DEL PASO BLVD / LAMPASAS AVE</t>
  </si>
  <si>
    <t>23103(A) RECKLESS ON HIGHWAY</t>
  </si>
  <si>
    <t>6150 SKY CREEK DR</t>
  </si>
  <si>
    <t>ARENA BLVD / E COMMERCE WAY</t>
  </si>
  <si>
    <t>SOUTH AVE / MARYSVILLE BLVD</t>
  </si>
  <si>
    <t>5383 FRANKLIN BLVD</t>
  </si>
  <si>
    <t>RICK HEINRICH CIR / HONOR PKWY</t>
  </si>
  <si>
    <t>34TH AVE / FRANKLIN BLVD</t>
  </si>
  <si>
    <t>GRAND AVE / BALSAM ST</t>
  </si>
  <si>
    <t>2210 LEJANO WAY</t>
  </si>
  <si>
    <t>1688 VALLARTA CIR</t>
  </si>
  <si>
    <t>1531 BREWERTON DR</t>
  </si>
  <si>
    <t>1/13/06 0:00</t>
  </si>
  <si>
    <t>1941 DELAFIELD WAY</t>
  </si>
  <si>
    <t>3115 FRUITRIDGE RD</t>
  </si>
  <si>
    <t>11352(A)HS SALE/TRANS CNTL SUB</t>
  </si>
  <si>
    <t>1/13/06 0:01</t>
  </si>
  <si>
    <t>3141 LEMITAR WAY</t>
  </si>
  <si>
    <t>1415 D ST</t>
  </si>
  <si>
    <t>29TH ST / S ST</t>
  </si>
  <si>
    <t>1/13/06 8:00</t>
  </si>
  <si>
    <t>5620 SORENTO RD</t>
  </si>
  <si>
    <t>144 EL CAMINO AVE</t>
  </si>
  <si>
    <t>14TH AVE / FRANKLIN BLVD</t>
  </si>
  <si>
    <t>2761 29TH AVE</t>
  </si>
  <si>
    <t>643 K ST</t>
  </si>
  <si>
    <t>5949 MACK RD</t>
  </si>
  <si>
    <t>7925 KENTWAL DR</t>
  </si>
  <si>
    <t>3737 JASMINE ST</t>
  </si>
  <si>
    <t>1/16/06 0:01</t>
  </si>
  <si>
    <t>3450 TAYLOR ST</t>
  </si>
  <si>
    <t>3356 LA CADENA WAY</t>
  </si>
  <si>
    <t>FREEPORT BLVD / BLAIR AVE</t>
  </si>
  <si>
    <t>1/13/06 8:35</t>
  </si>
  <si>
    <t>1/13/06 9:00</t>
  </si>
  <si>
    <t>6205 RIVERSIDE BLVD</t>
  </si>
  <si>
    <t>3056 PC PAROLE VIOLATION</t>
  </si>
  <si>
    <t>2315 34TH ST</t>
  </si>
  <si>
    <t>131 ARCADE BLVD</t>
  </si>
  <si>
    <t>962 JOHNFER WAY</t>
  </si>
  <si>
    <t>1716 WAKEFIELD WAY</t>
  </si>
  <si>
    <t>3301 LONG BRANCH CT</t>
  </si>
  <si>
    <t>5TH AVE / FRANKLIN BLVD</t>
  </si>
  <si>
    <t>651 I ST</t>
  </si>
  <si>
    <t>33RD ST / BROADWAY</t>
  </si>
  <si>
    <t>DEL PASO BLVD / OXFORD ST</t>
  </si>
  <si>
    <t>1116 23RD ST</t>
  </si>
  <si>
    <t>1/16/06 14:00</t>
  </si>
  <si>
    <t>160 ALLAIRE CIR</t>
  </si>
  <si>
    <t>602(N)TRESP DRIVE ON PRIVATE P</t>
  </si>
  <si>
    <t>7948 REINDEER WAY</t>
  </si>
  <si>
    <t>1/13/06 11:09</t>
  </si>
  <si>
    <t>5330 ONTARIO ST</t>
  </si>
  <si>
    <t>2700 STONECREEK DR</t>
  </si>
  <si>
    <t>1/13/06 11:19</t>
  </si>
  <si>
    <t>243.2(A)(1) BATT/SCHOOL INJURY</t>
  </si>
  <si>
    <t>1/23/06 0:01</t>
  </si>
  <si>
    <t>7716 MILLROY WAY</t>
  </si>
  <si>
    <t>6129 LEMON BELL WAY</t>
  </si>
  <si>
    <t>1/13/06 11:52</t>
  </si>
  <si>
    <t>2246 BABETTE WAY</t>
  </si>
  <si>
    <t>1/13/06 12:00</t>
  </si>
  <si>
    <t>3706 FAR NIENTE WAY</t>
  </si>
  <si>
    <t>1/13/06 12:46</t>
  </si>
  <si>
    <t>3721 TRUXEL RD</t>
  </si>
  <si>
    <t>6001 11TH AVE</t>
  </si>
  <si>
    <t>1/13/06 13:00</t>
  </si>
  <si>
    <t>2800.2(A) VC EVADING/RECKLESS</t>
  </si>
  <si>
    <t>3521 PIKE AVE</t>
  </si>
  <si>
    <t>STOCKTON BLVD / 8TH AVE</t>
  </si>
  <si>
    <t>8TH AVE / STOCKTON BLVD</t>
  </si>
  <si>
    <t>MOREY AVE / WESTERN AVE</t>
  </si>
  <si>
    <t>3100 BROADWAY</t>
  </si>
  <si>
    <t>3141 NORTHSTEAD DR</t>
  </si>
  <si>
    <t>9TH ST / E ST</t>
  </si>
  <si>
    <t>2324 22ND AVE</t>
  </si>
  <si>
    <t>7417 TROON WAY</t>
  </si>
  <si>
    <t>24TH ST / YREKA AVE</t>
  </si>
  <si>
    <t>1/13/06 14:00</t>
  </si>
  <si>
    <t>3773 NORTHGATE BLVD</t>
  </si>
  <si>
    <t>GRAND AVE / NORWOOD AVE</t>
  </si>
  <si>
    <t>801 K ST</t>
  </si>
  <si>
    <t>647(F) PC PUB INTOX-DETOX ONLY</t>
  </si>
  <si>
    <t>1/13/06 14:30</t>
  </si>
  <si>
    <t>3300 NORTHGATE BLVD</t>
  </si>
  <si>
    <t>4639 MACK RD</t>
  </si>
  <si>
    <t>1309 SILICA AVE</t>
  </si>
  <si>
    <t>32ND AVE / FRANKLIN BLVD</t>
  </si>
  <si>
    <t>2001 J ST</t>
  </si>
  <si>
    <t>1/13/06 15:30</t>
  </si>
  <si>
    <t>3441 COLCHESTER AVE</t>
  </si>
  <si>
    <t>2820 O ST</t>
  </si>
  <si>
    <t>7601 52ND AVE</t>
  </si>
  <si>
    <t>BROADWAY / 33RD ST</t>
  </si>
  <si>
    <t>1/13/06 15:47</t>
  </si>
  <si>
    <t>FRANKLIN BLVD / COSUMNES RIVER BLVD</t>
  </si>
  <si>
    <t>417.4 PC BRANDISH IMIT FIREARM</t>
  </si>
  <si>
    <t>23RD ST / 2ND AVE</t>
  </si>
  <si>
    <t>4108 FRANKLIN BLVD</t>
  </si>
  <si>
    <t>1/13/06 16:17</t>
  </si>
  <si>
    <t>2555 VENTURE OAKS WAY</t>
  </si>
  <si>
    <t>1/27/06 0:01</t>
  </si>
  <si>
    <t>1416 HELMSMAN WAY</t>
  </si>
  <si>
    <t>1/13/06 16:45</t>
  </si>
  <si>
    <t>4710 NATOMAS BLVD</t>
  </si>
  <si>
    <t>1025 ALHAMBRA BLVD</t>
  </si>
  <si>
    <t>3601 TRUXEL RD</t>
  </si>
  <si>
    <t>K ST / 3RD ST</t>
  </si>
  <si>
    <t>T ST / 27TH ST</t>
  </si>
  <si>
    <t>K ST / 8TH ST</t>
  </si>
  <si>
    <t>3813 ALDER ST</t>
  </si>
  <si>
    <t>1/13/06 18:00</t>
  </si>
  <si>
    <t>2460 SEAMIST DR</t>
  </si>
  <si>
    <t>1511 DEL PASO BLVD</t>
  </si>
  <si>
    <t>1/13/06 20:45</t>
  </si>
  <si>
    <t>1/13/06 11:03</t>
  </si>
  <si>
    <t>118 I ST</t>
  </si>
  <si>
    <t>1/15/06 13:30</t>
  </si>
  <si>
    <t>2334 MOSSY BANK DR</t>
  </si>
  <si>
    <t>1/13/06 21:32</t>
  </si>
  <si>
    <t>133 LUNA GRANDE CIR</t>
  </si>
  <si>
    <t>69TH ST / LEMON HILL AVE</t>
  </si>
  <si>
    <t>1/27/06 10:22</t>
  </si>
  <si>
    <t>2065 W EL CAMINO AVE</t>
  </si>
  <si>
    <t>1/13/06 22:30</t>
  </si>
  <si>
    <t>2676 STONECREEK DR</t>
  </si>
  <si>
    <t>3409 SAN CARLOS WAY</t>
  </si>
  <si>
    <t>FRANKLIN BLVD / 18TH AVE</t>
  </si>
  <si>
    <t>7515 32ND ST</t>
  </si>
  <si>
    <t>1/14/06 0:00</t>
  </si>
  <si>
    <t>3400 SAN CARLOS WAY</t>
  </si>
  <si>
    <t>W EL CAMINO AVE / TRUXEL RD</t>
  </si>
  <si>
    <t>1/14/06 0:20</t>
  </si>
  <si>
    <t>1/14/06 1:19</t>
  </si>
  <si>
    <t>3040 LEONOR DR</t>
  </si>
  <si>
    <t>1/14/06 2:15</t>
  </si>
  <si>
    <t>5802 LOLET WAY</t>
  </si>
  <si>
    <t>704 NORTHFIELD DR</t>
  </si>
  <si>
    <t>PROB VIOLA/FEL-MISD - I RPT</t>
  </si>
  <si>
    <t>1/19/06 13:28</t>
  </si>
  <si>
    <t>3603 RANCHO VISTA WAY</t>
  </si>
  <si>
    <t>1043 43RD AVE</t>
  </si>
  <si>
    <t>6637 VALLEY HI DR</t>
  </si>
  <si>
    <t>1/14/06 9:20</t>
  </si>
  <si>
    <t>1532 W EL CAMINO AVE</t>
  </si>
  <si>
    <t>AUBURN BLVD / WATT AVE</t>
  </si>
  <si>
    <t>1600 EXPO PKWY</t>
  </si>
  <si>
    <t>1/25/06 7:46</t>
  </si>
  <si>
    <t>20TH ST / CAPITOL AVE</t>
  </si>
  <si>
    <t>1/27/06 13:12</t>
  </si>
  <si>
    <t>1/25/06 18:32</t>
  </si>
  <si>
    <t>4901 FRANKLIN BLVD</t>
  </si>
  <si>
    <t>FRANKLIN BLVD / MACK RD</t>
  </si>
  <si>
    <t>415 12TH ST</t>
  </si>
  <si>
    <t>11532(A)HS LOITER DRG ACTIVITY</t>
  </si>
  <si>
    <t>E ST / 13TH ST</t>
  </si>
  <si>
    <t>1 GOFF CT</t>
  </si>
  <si>
    <t>1/14/06 12:00</t>
  </si>
  <si>
    <t>6905 LEMONDROP CT</t>
  </si>
  <si>
    <t>3870 ROSIN CT</t>
  </si>
  <si>
    <t>FRANKLIN BLVD / 13TH AVE</t>
  </si>
  <si>
    <t>FOWLER AVE / STOCKTON BLVD</t>
  </si>
  <si>
    <t>1203.2 PC VIOLATION OF PROBATI</t>
  </si>
  <si>
    <t>1/14/06 13:00</t>
  </si>
  <si>
    <t>2235 MARICOPA WAY</t>
  </si>
  <si>
    <t>SAFEKEEPING - I RPT</t>
  </si>
  <si>
    <t>1/17/06 21:19</t>
  </si>
  <si>
    <t>1901 PEBBLEWOOD DR</t>
  </si>
  <si>
    <t>1/20/06 18:58</t>
  </si>
  <si>
    <t>2398 NORTHGATE BLVD</t>
  </si>
  <si>
    <t>5336 FRANKLIN BLVD</t>
  </si>
  <si>
    <t>7543 FRANKLIN BLVD</t>
  </si>
  <si>
    <t>2820 GRASSLANDS DR</t>
  </si>
  <si>
    <t>2150 STOCKTON BLVD</t>
  </si>
  <si>
    <t>920 D ST</t>
  </si>
  <si>
    <t>6712 ELDER CREEK RD</t>
  </si>
  <si>
    <t>1/14/06 15:51</t>
  </si>
  <si>
    <t>537(A)(1) DEFRAUD INKEEP/-$400</t>
  </si>
  <si>
    <t>7173 SNOWY BIRCH WAY</t>
  </si>
  <si>
    <t>2502 RIVERSIDE BLVD</t>
  </si>
  <si>
    <t>5005 MACK RD</t>
  </si>
  <si>
    <t>4021 BROADWAY</t>
  </si>
  <si>
    <t>1/14/06 11:15</t>
  </si>
  <si>
    <t>501 RIVERGATE WAY</t>
  </si>
  <si>
    <t>LAS PALMAS AVE / BELDEN ST</t>
  </si>
  <si>
    <t>5930 MEEKS WAY</t>
  </si>
  <si>
    <t>24TH ST / 69TH AVE</t>
  </si>
  <si>
    <t>STOCKTON BLVD / MASSIE CT</t>
  </si>
  <si>
    <t>647(B) PC   PROSTITUTION</t>
  </si>
  <si>
    <t>1/14/06 16:10</t>
  </si>
  <si>
    <t>6 SENTIDO CT</t>
  </si>
  <si>
    <t>1/15/06 8:00</t>
  </si>
  <si>
    <t>520 NATALINO CIR</t>
  </si>
  <si>
    <t>1/19/06 9:47</t>
  </si>
  <si>
    <t>1885 VOLTI WAY</t>
  </si>
  <si>
    <t>1/19/06 22:13</t>
  </si>
  <si>
    <t>1/21/06 19:00</t>
  </si>
  <si>
    <t>599 REGENCY PARK CIR</t>
  </si>
  <si>
    <t>14TH AVE / POWER INN RD</t>
  </si>
  <si>
    <t>6600 BRUCEVILLE RD</t>
  </si>
  <si>
    <t>647(F) PC DIP - DISORDERLY</t>
  </si>
  <si>
    <t>5380 ELVAS AVE</t>
  </si>
  <si>
    <t>OAKHURST WAY / 63RD AVE</t>
  </si>
  <si>
    <t>1/26/06 23:05</t>
  </si>
  <si>
    <t>DEL PASO RD / TOWN CENTER DR</t>
  </si>
  <si>
    <t>3879 14TH AVE</t>
  </si>
  <si>
    <t>2415 16TH ST</t>
  </si>
  <si>
    <t>1/14/06 22:30</t>
  </si>
  <si>
    <t>2661 STONECREEK DR</t>
  </si>
  <si>
    <t>1/14/06 23:30</t>
  </si>
  <si>
    <t>3127 BOATHOUSE WAY</t>
  </si>
  <si>
    <t>1/14/06 23:45</t>
  </si>
  <si>
    <t>WISCONSIN AVE / NORTHGATE BLVD</t>
  </si>
  <si>
    <t>1/15/06 0:01</t>
  </si>
  <si>
    <t>7715 COLLEGE TOWN DR</t>
  </si>
  <si>
    <t>1/15/06 2:00</t>
  </si>
  <si>
    <t>3290 NORTHGATE BLVD</t>
  </si>
  <si>
    <t>6074 WYNNEWOOD WAY</t>
  </si>
  <si>
    <t>65TH ST / SAN JOAQUIN ST</t>
  </si>
  <si>
    <t>2808 AMERICAN AVE</t>
  </si>
  <si>
    <t>GROVE AVE / TRACTION AVE</t>
  </si>
  <si>
    <t>TRACTION AVE / GROVE AVE</t>
  </si>
  <si>
    <t>1/15/06 3:00</t>
  </si>
  <si>
    <t>3168 GUADALAJARA WAY</t>
  </si>
  <si>
    <t>3675 62ND ST</t>
  </si>
  <si>
    <t>2810 33RD AVE</t>
  </si>
  <si>
    <t>1/15/06 3:30</t>
  </si>
  <si>
    <t>1/15/06 7:00</t>
  </si>
  <si>
    <t>3418 JUMILLA WAY</t>
  </si>
  <si>
    <t>9 LA FRESA CT</t>
  </si>
  <si>
    <t>1417 R ST</t>
  </si>
  <si>
    <t>25661 BP FALSE EVIDENCE OF AGE</t>
  </si>
  <si>
    <t>1/15/06 8:30</t>
  </si>
  <si>
    <t>2851 UTAH AVE</t>
  </si>
  <si>
    <t>7500 TIMBERLAKE WAY</t>
  </si>
  <si>
    <t>1/15/06 10:00</t>
  </si>
  <si>
    <t>5335 HARTONA WAY</t>
  </si>
  <si>
    <t>34 LA FRESA CT</t>
  </si>
  <si>
    <t>MEADOWVIEW RD / FREEPORT BLVD</t>
  </si>
  <si>
    <t>4320 12TH AVE</t>
  </si>
  <si>
    <t>2146 SOUTH AVE</t>
  </si>
  <si>
    <t>166(A)(4) WILFUL DISOBEY CT OR</t>
  </si>
  <si>
    <t>48 PARKSHORE CIR</t>
  </si>
  <si>
    <t>20 BLUE SKY CT</t>
  </si>
  <si>
    <t>1/16/06 14:43</t>
  </si>
  <si>
    <t>5016 SULLY ST</t>
  </si>
  <si>
    <t>2775 WISSEMANN DR</t>
  </si>
  <si>
    <t>3604 ASTORIA ST</t>
  </si>
  <si>
    <t>1/15/06 10:57</t>
  </si>
  <si>
    <t>2259 RIVER PLAZA DR</t>
  </si>
  <si>
    <t>417(A)2) PC BRANDISH FIREARM</t>
  </si>
  <si>
    <t>1/15/06 13:00</t>
  </si>
  <si>
    <t>3615 NORTHGATE BLVD</t>
  </si>
  <si>
    <t>6438 FOLSOM BLVD</t>
  </si>
  <si>
    <t>3RD AVE / 36TH ST</t>
  </si>
  <si>
    <t>2621 STONECREEK DR</t>
  </si>
  <si>
    <t>1400 A ST</t>
  </si>
  <si>
    <t>1/15/06 13:50</t>
  </si>
  <si>
    <t>55TH ST / 10TH AVE</t>
  </si>
  <si>
    <t>2851 DEL PASO RD</t>
  </si>
  <si>
    <t>12020(A)1) PROHIBITED FIREARM</t>
  </si>
  <si>
    <t>3821 T ST</t>
  </si>
  <si>
    <t>25TH ST / CAPITOL AVE</t>
  </si>
  <si>
    <t>1/15/06 14:30</t>
  </si>
  <si>
    <t>1590 PEBBLEWOOD DR</t>
  </si>
  <si>
    <t>730 DIXIEANNE AVE</t>
  </si>
  <si>
    <t>1/15/06 15:40</t>
  </si>
  <si>
    <t>3711 TRUXEL RD</t>
  </si>
  <si>
    <t>760 44TH ST</t>
  </si>
  <si>
    <t>9.40.020(A) JUVENILE CURFEW</t>
  </si>
  <si>
    <t>HALKEEP WAY / VALLEY HI DR</t>
  </si>
  <si>
    <t>7897 LA RIVIERA DR</t>
  </si>
  <si>
    <t>7901 DETROIT BLVD</t>
  </si>
  <si>
    <t>2116 MABRY DR</t>
  </si>
  <si>
    <t>2408 EMPRESS ST</t>
  </si>
  <si>
    <t>11377(A)HS POSS CNTRL SUBST</t>
  </si>
  <si>
    <t>MARTIN LUTHER KING JR BLVD / 14TH AVE</t>
  </si>
  <si>
    <t>2633 MILLCREEK DR</t>
  </si>
  <si>
    <t>6300 SUNRISE SOUTH DR</t>
  </si>
  <si>
    <t>4490 SILVERTON WAY</t>
  </si>
  <si>
    <t>7533 SCHREINER ST</t>
  </si>
  <si>
    <t>1/15/06 21:00</t>
  </si>
  <si>
    <t>3718 MADRONE WAY</t>
  </si>
  <si>
    <t>3716 MODLIN WAY</t>
  </si>
  <si>
    <t>363 FORD RD</t>
  </si>
  <si>
    <t>1/15/06 22:00</t>
  </si>
  <si>
    <t>RALEY BLVD / BELL AVE</t>
  </si>
  <si>
    <t>4180 NORTHGATE BLVD</t>
  </si>
  <si>
    <t>300 BERCUT DR</t>
  </si>
  <si>
    <t>1/15/06 23:00</t>
  </si>
  <si>
    <t>2787 WISSEMANN DR</t>
  </si>
  <si>
    <t>3464 RANCHO RIO WAY</t>
  </si>
  <si>
    <t>8000 WAGON TRAIL WAY</t>
  </si>
  <si>
    <t>3102 STANHOPE WAY</t>
  </si>
  <si>
    <t>PLAZA AVE / OAKMONT ST</t>
  </si>
  <si>
    <t>24TH ST / R ST</t>
  </si>
  <si>
    <t>1/15/06 23:30</t>
  </si>
  <si>
    <t>380 RICK HEINRICH CIR</t>
  </si>
  <si>
    <t>1761 35TH ST</t>
  </si>
  <si>
    <t>FLORIN PERKINS RD / UNSWORTH AVE</t>
  </si>
  <si>
    <t>1/16/06 1:00</t>
  </si>
  <si>
    <t>1948 OAK BLUFF WAY</t>
  </si>
  <si>
    <t>594(B)(2)(A)VANDALISM GRAF-400</t>
  </si>
  <si>
    <t>1/16/06 8:00</t>
  </si>
  <si>
    <t>819 POTOMAC AVE</t>
  </si>
  <si>
    <t>1/17/06 11:42</t>
  </si>
  <si>
    <t>N BEND DR / ARROWBROOK AVE</t>
  </si>
  <si>
    <t>2932 38TH ST</t>
  </si>
  <si>
    <t>4730 BOLLENBACHER AVE</t>
  </si>
  <si>
    <t>1/16/06 16:00</t>
  </si>
  <si>
    <t>4825 DARLINGTON LN</t>
  </si>
  <si>
    <t>1/16/06 17:24</t>
  </si>
  <si>
    <t>3271 AZEVEDO DR</t>
  </si>
  <si>
    <t>FALSE PERSONATION - I RPT</t>
  </si>
  <si>
    <t>1/14/06 14:10</t>
  </si>
  <si>
    <t>321 UNITY CIR</t>
  </si>
  <si>
    <t>BROADWAY / STOCKTON BLVD</t>
  </si>
  <si>
    <t>4840 QUONSET DR</t>
  </si>
  <si>
    <t>BROADWAY / 49TH ST</t>
  </si>
  <si>
    <t>1/16/06 20:00</t>
  </si>
  <si>
    <t>23 GRACKLE CT</t>
  </si>
  <si>
    <t>5600 J ST</t>
  </si>
  <si>
    <t>30 W AL CT</t>
  </si>
  <si>
    <t>1/16/06 22:00</t>
  </si>
  <si>
    <t>4631 FREEPORT BLVD</t>
  </si>
  <si>
    <t>5700 88TH ST</t>
  </si>
  <si>
    <t>1/16/06 23:59</t>
  </si>
  <si>
    <t>1120 ALDER TREE WAY</t>
  </si>
  <si>
    <t>2217 CITRINE WAY</t>
  </si>
  <si>
    <t>4607 11TH AVE</t>
  </si>
  <si>
    <t>53RD ST / YOUNG ST</t>
  </si>
  <si>
    <t>1/17/06 0:01</t>
  </si>
  <si>
    <t>6536 WYNDHAM DR</t>
  </si>
  <si>
    <t>1755 CREEKSIDE OAKS DR</t>
  </si>
  <si>
    <t>2208 24TH ST</t>
  </si>
  <si>
    <t>7835 TIERRA GLEN WAY</t>
  </si>
  <si>
    <t>1/17/06 0:15</t>
  </si>
  <si>
    <t>13TH ST / E ST</t>
  </si>
  <si>
    <t>1820 J ST</t>
  </si>
  <si>
    <t>11550(A)HS UNDER INFL NARCOTIC</t>
  </si>
  <si>
    <t>1/17/06 0:30</t>
  </si>
  <si>
    <t>5130 MONETTA LN</t>
  </si>
  <si>
    <t>CENTER PKWY / MACK RD</t>
  </si>
  <si>
    <t>3659 FAR NIENTE WAY</t>
  </si>
  <si>
    <t>FREEPORT BLVD / CASTRO WAY</t>
  </si>
  <si>
    <t>26TH ST / SLOAT WAY</t>
  </si>
  <si>
    <t>SUTTERVILLE RD / 12TH AVE</t>
  </si>
  <si>
    <t>1/17/06 1:21</t>
  </si>
  <si>
    <t>148(A)(1)PC RESIST PEACE OFFCR</t>
  </si>
  <si>
    <t>4100 BLACK TAIL DR</t>
  </si>
  <si>
    <t>2419 DEL PASO BLVD</t>
  </si>
  <si>
    <t>1/17/06 3:10</t>
  </si>
  <si>
    <t>3501 NORTHGATE BLVD</t>
  </si>
  <si>
    <t>1/17/06 4:00</t>
  </si>
  <si>
    <t>330 HAWKCREST CIR</t>
  </si>
  <si>
    <t>1/20/06 17:30</t>
  </si>
  <si>
    <t>2696 STONECREEK DR</t>
  </si>
  <si>
    <t>902 DEL PASO BLVD</t>
  </si>
  <si>
    <t>1/17/06 8:00</t>
  </si>
  <si>
    <t>GRAND THEFT - I RPT</t>
  </si>
  <si>
    <t>3430 NORTHGATE BLVD</t>
  </si>
  <si>
    <t>2244 KENWORTHY WAY</t>
  </si>
  <si>
    <t>23 OMAHA CT</t>
  </si>
  <si>
    <t>43RD ST / BROADWAY</t>
  </si>
  <si>
    <t>34TH ST / W ST</t>
  </si>
  <si>
    <t>1205 21ST ST</t>
  </si>
  <si>
    <t>6335 MCMAHON DR</t>
  </si>
  <si>
    <t>1/21/06 23:35</t>
  </si>
  <si>
    <t>3748 MADRONE WAY</t>
  </si>
  <si>
    <t>42ND ST / 8TH AVE</t>
  </si>
  <si>
    <t>2338 FLORIN RD</t>
  </si>
  <si>
    <t>1/17/06 8:50</t>
  </si>
  <si>
    <t>2810 GATEWAY OAKS DR</t>
  </si>
  <si>
    <t>37TH ST / BROADWAY</t>
  </si>
  <si>
    <t>1600 ARDEN WAY</t>
  </si>
  <si>
    <t>1/26/06 0:01</t>
  </si>
  <si>
    <t>3138 TINTORERA WAY</t>
  </si>
  <si>
    <t>8039 DEER LAKE DR</t>
  </si>
  <si>
    <t>1800 HELENA AVE</t>
  </si>
  <si>
    <t>511 9TH ST</t>
  </si>
  <si>
    <t>170 MORRISON AVE</t>
  </si>
  <si>
    <t>1/17/06 10:02</t>
  </si>
  <si>
    <t>1/17/06 10:45</t>
  </si>
  <si>
    <t>2035 W EL CAMINO AVE</t>
  </si>
  <si>
    <t>11378 HS POSS/SALE AMPHETAMINE</t>
  </si>
  <si>
    <t>7612 TIERRA ARBOR WAY</t>
  </si>
  <si>
    <t>1/17/06 19:19</t>
  </si>
  <si>
    <t>3500 LARCHWOOD DR</t>
  </si>
  <si>
    <t>1/17/06 12:00</t>
  </si>
  <si>
    <t>2730 STONECREEK DR</t>
  </si>
  <si>
    <t>1/26/06 7:23</t>
  </si>
  <si>
    <t>1915 JIM CASEBOLT WAY</t>
  </si>
  <si>
    <t>5151 F ST</t>
  </si>
  <si>
    <t>1/27/06 18:00</t>
  </si>
  <si>
    <t>SUSPICIOUS VEHICLE - I RPT</t>
  </si>
  <si>
    <t>555 DISPLAY WAY</t>
  </si>
  <si>
    <t>1/17/06 13:10</t>
  </si>
  <si>
    <t>BROADWAY / MARTIN LUTHER KING JR BLVD</t>
  </si>
  <si>
    <t>2107 6TH ST</t>
  </si>
  <si>
    <t>1/17/06 14:00</t>
  </si>
  <si>
    <t>58TH ST / M ST</t>
  </si>
  <si>
    <t>430 HARDING AVE</t>
  </si>
  <si>
    <t>1/27/06 21:57</t>
  </si>
  <si>
    <t>2625 MABRY DR</t>
  </si>
  <si>
    <t>1/17/06 14:25</t>
  </si>
  <si>
    <t>813 SAN JUAN RD</t>
  </si>
  <si>
    <t>BROADWAY / 43RD ST</t>
  </si>
  <si>
    <t>1/17/06 14:46</t>
  </si>
  <si>
    <t>BROADWAY / SAN DIEGO WAY</t>
  </si>
  <si>
    <t>5605 MACK RD</t>
  </si>
  <si>
    <t>7747 18TH ST</t>
  </si>
  <si>
    <t>1/17/06 15:00</t>
  </si>
  <si>
    <t>308(B) PC MINOR POSS TOBACCO</t>
  </si>
  <si>
    <t>FRIENZA AVE / CLAY ST</t>
  </si>
  <si>
    <t>1/28/06 16:00</t>
  </si>
  <si>
    <t>123 RIVER RUN CIR</t>
  </si>
  <si>
    <t>1/17/06 16:30</t>
  </si>
  <si>
    <t>NORTHGATE BLVD / JEFFERSON AVE</t>
  </si>
  <si>
    <t>3550 5TH AVE</t>
  </si>
  <si>
    <t>11352(B)HS TRANS SUBST TO CNTY</t>
  </si>
  <si>
    <t>1/17/06 17:00</t>
  </si>
  <si>
    <t>6050 S LAND PARK DR</t>
  </si>
  <si>
    <t>4640 NATOMAS BLVD</t>
  </si>
  <si>
    <t>4914 58TH ST</t>
  </si>
  <si>
    <t>NORTHGATE BLVD / BOWMAN AVE</t>
  </si>
  <si>
    <t>6900 POWER INN RD</t>
  </si>
  <si>
    <t>1750 AUBURN BLVD</t>
  </si>
  <si>
    <t>OTHEL CT / 53RD AVE</t>
  </si>
  <si>
    <t>24TH ST / FLORIN RD</t>
  </si>
  <si>
    <t>LA PERA CT / LA FRESA CT</t>
  </si>
  <si>
    <t>1/17/06 17:30</t>
  </si>
  <si>
    <t>300 MORRISON AVE</t>
  </si>
  <si>
    <t>2540 SEAMIST DR</t>
  </si>
  <si>
    <t>1508 TESSA AVE</t>
  </si>
  <si>
    <t>37TH ST / 5TH AVE</t>
  </si>
  <si>
    <t>1/18/06 8:00</t>
  </si>
  <si>
    <t>MORELL ST / RIVERMONT CT</t>
  </si>
  <si>
    <t>50TH AVE / SUN RIVER DR</t>
  </si>
  <si>
    <t>NEW MARKET DR / NATOMAS BLVD</t>
  </si>
  <si>
    <t>1/17/06 19:30</t>
  </si>
  <si>
    <t>2925 CAMARILLO DR</t>
  </si>
  <si>
    <t>1/17/06 20:18</t>
  </si>
  <si>
    <t>2330 CASHAW WAY</t>
  </si>
  <si>
    <t>1/17/06 20:30</t>
  </si>
  <si>
    <t>12TH ST / D ST</t>
  </si>
  <si>
    <t>CLUB CENTER DR / DUNLAY DR</t>
  </si>
  <si>
    <t>1214 MCCARTHY CT</t>
  </si>
  <si>
    <t>11359 HS POSS FOR SALE MARIJ</t>
  </si>
  <si>
    <t>3430 SAN CARLOS WAY</t>
  </si>
  <si>
    <t>1/17/06 21:30</t>
  </si>
  <si>
    <t>3641 FAR NIENTE WAY</t>
  </si>
  <si>
    <t>4136 SEA MEADOW WAY</t>
  </si>
  <si>
    <t>79TH ST / 18TH AVE</t>
  </si>
  <si>
    <t>4000 PINELL ST</t>
  </si>
  <si>
    <t>5800 WAREHOUSE WAY</t>
  </si>
  <si>
    <t>532 PC FRAUD OBTAIN MONEY ETC</t>
  </si>
  <si>
    <t>1531 WATERWHEEL DR</t>
  </si>
  <si>
    <t>ARDEN WAY / ACOMA ST</t>
  </si>
  <si>
    <t>PELL DR / MAIN AVE</t>
  </si>
  <si>
    <t>19TH ST / O ST</t>
  </si>
  <si>
    <t>1801 SOUTH AVE</t>
  </si>
  <si>
    <t>3224 MARTIN LUTHER KING JR BLVD</t>
  </si>
  <si>
    <t>2523 NORTHVIEW DR</t>
  </si>
  <si>
    <t>2900 WEALD WAY</t>
  </si>
  <si>
    <t>1/17/06 23:59</t>
  </si>
  <si>
    <t>262 W EL CAMINO AVE</t>
  </si>
  <si>
    <t>IRVIN WAY / FREEPORT BLVD</t>
  </si>
  <si>
    <t>1/18/06 1:02</t>
  </si>
  <si>
    <t>7462 WINKLEY WAY</t>
  </si>
  <si>
    <t>2560 W EL CAMINO AVE</t>
  </si>
  <si>
    <t>7800 51ST AVE</t>
  </si>
  <si>
    <t>1/18/06 1:19</t>
  </si>
  <si>
    <t>2331 NORTHVIEW DR</t>
  </si>
  <si>
    <t>WAH AVE / 24TH ST</t>
  </si>
  <si>
    <t>12500(A) VC UNLIC DRIVER</t>
  </si>
  <si>
    <t>LA RIVIERA DR / OCCIDENTAL DR</t>
  </si>
  <si>
    <t>ELDER GLEN WAY / 43RD AVE</t>
  </si>
  <si>
    <t>W EL CAMINO AVE / AMERICAN AVE</t>
  </si>
  <si>
    <t>5600 FOLSOM BLVD</t>
  </si>
  <si>
    <t>18TH AVE / 79TH ST</t>
  </si>
  <si>
    <t>1/18/06 5:00</t>
  </si>
  <si>
    <t>8624 W WING DR</t>
  </si>
  <si>
    <t>1/13/06 21:19</t>
  </si>
  <si>
    <t>1508 W EL CAMINO AVE</t>
  </si>
  <si>
    <t>8625 LA RIVIERA DR</t>
  </si>
  <si>
    <t>1/18/06 11:16</t>
  </si>
  <si>
    <t>1555 WOODLAND OAKS WAY</t>
  </si>
  <si>
    <t>1/18/06 11:55</t>
  </si>
  <si>
    <t>WINTERHAVEN AVE / NORTHGATE BLVD</t>
  </si>
  <si>
    <t>1/18/06 11:40</t>
  </si>
  <si>
    <t>1/22/06 13:39</t>
  </si>
  <si>
    <t>TRUXEL RD / W EL CAMINO AVE</t>
  </si>
  <si>
    <t>1/18/06 12:00</t>
  </si>
  <si>
    <t>1100 O ST</t>
  </si>
  <si>
    <t>4400 WINDSONG ST</t>
  </si>
  <si>
    <t>7770 CENTER PKWY</t>
  </si>
  <si>
    <t>1/18/06 12:45</t>
  </si>
  <si>
    <t>5555 STOCKTON BLVD</t>
  </si>
  <si>
    <t>1/18/06 13:00</t>
  </si>
  <si>
    <t>WILKINSON ST / FRUITRIDGE RD</t>
  </si>
  <si>
    <t>2248 GRAND AVE</t>
  </si>
  <si>
    <t>1/18/06 13:09</t>
  </si>
  <si>
    <t>4000 TRUXEL RD</t>
  </si>
  <si>
    <t>8110 36TH AVE</t>
  </si>
  <si>
    <t>1/18/06 13:27</t>
  </si>
  <si>
    <t>6321 BROADWAY</t>
  </si>
  <si>
    <t>NATOMAS BLVD / DEL PASO RD</t>
  </si>
  <si>
    <t>1/18/06 13:37</t>
  </si>
  <si>
    <t>2241 DEL PASO RD</t>
  </si>
  <si>
    <t>1/17/06 9:31</t>
  </si>
  <si>
    <t>1/18/06 14:41</t>
  </si>
  <si>
    <t>2198 MARICOPA WAY</t>
  </si>
  <si>
    <t>LINDLEY DR / REDONDO AVE</t>
  </si>
  <si>
    <t>1/18/06 15:02</t>
  </si>
  <si>
    <t>2110 L ST</t>
  </si>
  <si>
    <t>1/18/06 17:29</t>
  </si>
  <si>
    <t>875 RANCHO ROBLE WAY</t>
  </si>
  <si>
    <t>1901 ARDEN WAY</t>
  </si>
  <si>
    <t>1/18/06 18:00</t>
  </si>
  <si>
    <t>3403 WINTER PARK DR</t>
  </si>
  <si>
    <t>10852 VC VEHICLE TAMPERING</t>
  </si>
  <si>
    <t>1/18/06 18:47</t>
  </si>
  <si>
    <t>3243 AZEVEDO DR</t>
  </si>
  <si>
    <t>1/18/06 19:45</t>
  </si>
  <si>
    <t>718 K ST</t>
  </si>
  <si>
    <t>1/17/06 13:04</t>
  </si>
  <si>
    <t>AZEVEDO DR / BANNON CREEK DR</t>
  </si>
  <si>
    <t>1/18/06 21:00</t>
  </si>
  <si>
    <t>941 43RD AVE</t>
  </si>
  <si>
    <t>FLORIN PERKINS RD / 24TH AVE</t>
  </si>
  <si>
    <t>BROOKFIELD DR / FRANKLIN BLVD</t>
  </si>
  <si>
    <t>1/18/06 22:00</t>
  </si>
  <si>
    <t>3330 LONG BRANCH CT</t>
  </si>
  <si>
    <t>6630 VALLEY HI DR</t>
  </si>
  <si>
    <t>1671 W EL CAMINO AVE</t>
  </si>
  <si>
    <t>49TH ST / BROADWAY</t>
  </si>
  <si>
    <t>3323 HOLLY BRANCH CT</t>
  </si>
  <si>
    <t>484E(A)PC THEFT OF CREDIT CARD</t>
  </si>
  <si>
    <t>LA FRESA CT / SHINING STAR DR</t>
  </si>
  <si>
    <t>1/18/06 22:30</t>
  </si>
  <si>
    <t>920 REGATTA DR</t>
  </si>
  <si>
    <t>3025 ACADEMY WAY</t>
  </si>
  <si>
    <t>1/19/06 0:00</t>
  </si>
  <si>
    <t>CLAUDIA DR / FREEPORT BLVD</t>
  </si>
  <si>
    <t>445 JEFFERSON AVE</t>
  </si>
  <si>
    <t>1/17/06 14:23</t>
  </si>
  <si>
    <t>SAINTSBURY DR / DUCKHORN DR</t>
  </si>
  <si>
    <t>1/19/06 4:00</t>
  </si>
  <si>
    <t>16 SILVERSHORE CT</t>
  </si>
  <si>
    <t>1/19/06 7:50</t>
  </si>
  <si>
    <t>3790 POPPY HILL WAY</t>
  </si>
  <si>
    <t>1/19/06 8:00</t>
  </si>
  <si>
    <t>2509 NORTHGLEN ST</t>
  </si>
  <si>
    <t>1/19/06 8:30</t>
  </si>
  <si>
    <t>11 TANFIELD CT</t>
  </si>
  <si>
    <t>26 PARKSHORE CIR</t>
  </si>
  <si>
    <t>1/17/06 15:19</t>
  </si>
  <si>
    <t>3814 SAINTSBURY DR</t>
  </si>
  <si>
    <t>28TH ST / L ST</t>
  </si>
  <si>
    <t>1/19/06 23:00</t>
  </si>
  <si>
    <t>3741 58TH ST</t>
  </si>
  <si>
    <t>8541 YOUNGER CREEK DR</t>
  </si>
  <si>
    <t>1/19/06 9:32</t>
  </si>
  <si>
    <t>18 YARDIS CT</t>
  </si>
  <si>
    <t>3637 CYPRESS ST</t>
  </si>
  <si>
    <t>1/19/06 1:42</t>
  </si>
  <si>
    <t>1/20/06 9:00</t>
  </si>
  <si>
    <t>NORTHGATE BLVD / BRIDGEFORD DR</t>
  </si>
  <si>
    <t>1/20/06 22:07</t>
  </si>
  <si>
    <t>COLFAX ST / EL CAMINO AVE</t>
  </si>
  <si>
    <t>NORTHGATE BLVD / ARDEN GARDEN CONNECTOR</t>
  </si>
  <si>
    <t>4850 FREEPORT BLVD</t>
  </si>
  <si>
    <t>1/24/06 7:57</t>
  </si>
  <si>
    <t>DEL PASO RD / TRUXEL RD</t>
  </si>
  <si>
    <t>4120 DOSS WAY</t>
  </si>
  <si>
    <t>7559 SKELTON WAY</t>
  </si>
  <si>
    <t>1/19/06 16:46</t>
  </si>
  <si>
    <t>7289 17TH ST</t>
  </si>
  <si>
    <t>1/19/06 17:39</t>
  </si>
  <si>
    <t>FRANKLIN BLVD / ATLAS AVE</t>
  </si>
  <si>
    <t>1/19/06 17:46</t>
  </si>
  <si>
    <t>19 BAJA CT</t>
  </si>
  <si>
    <t>3525 MAY ST</t>
  </si>
  <si>
    <t>1/19/06 18:06</t>
  </si>
  <si>
    <t>GARDEN HWY / ARDEN GARDEN CONNECTOR</t>
  </si>
  <si>
    <t>1/19/06 19:30</t>
  </si>
  <si>
    <t>51 BASCOM CT</t>
  </si>
  <si>
    <t>845 EL CAMINO AVE</t>
  </si>
  <si>
    <t>1/24/06 10:08</t>
  </si>
  <si>
    <t>ARENA BLVD / I 5 NB</t>
  </si>
  <si>
    <t>K ST / 11TH ST</t>
  </si>
  <si>
    <t>600 K ST</t>
  </si>
  <si>
    <t>1/19/06 21:25</t>
  </si>
  <si>
    <t>3120 NORTHGATE BLVD</t>
  </si>
  <si>
    <t>5637 MACK RD</t>
  </si>
  <si>
    <t>1/24/06 10:46</t>
  </si>
  <si>
    <t>W EL CAMINO AVE / AZEVEDO DR</t>
  </si>
  <si>
    <t>50 PARKLITE CIR</t>
  </si>
  <si>
    <t>1/19/06 22:45</t>
  </si>
  <si>
    <t>5627 GREENBRAE RD</t>
  </si>
  <si>
    <t>1 SPORTS PKWY</t>
  </si>
  <si>
    <t>4240 U ST</t>
  </si>
  <si>
    <t>1/19/06 9:30</t>
  </si>
  <si>
    <t>2925 CANDIDO DR</t>
  </si>
  <si>
    <t>N ST / 28TH ST</t>
  </si>
  <si>
    <t>1/19/06 23:36</t>
  </si>
  <si>
    <t>3430 BRIDGEFORD DR</t>
  </si>
  <si>
    <t>295 LINDLEY DR</t>
  </si>
  <si>
    <t>6305 PANTANO DR</t>
  </si>
  <si>
    <t>1/20/06 0:01</t>
  </si>
  <si>
    <t>1571 WATERWHEEL DR</t>
  </si>
  <si>
    <t>6001 RIZA AVE</t>
  </si>
  <si>
    <t>1/20/06 0:53</t>
  </si>
  <si>
    <t>180 W EL CAMINO AVE</t>
  </si>
  <si>
    <t>7376 FRANKLIN BLVD</t>
  </si>
  <si>
    <t>1/20/06 1:30</t>
  </si>
  <si>
    <t>2410 W EL CAMINO AVE</t>
  </si>
  <si>
    <t>1/20/06 1:42</t>
  </si>
  <si>
    <t>2922 WEALD WAY</t>
  </si>
  <si>
    <t>1/24/06 11:07</t>
  </si>
  <si>
    <t>COLCHESTER AVE / GIBRALTAR ST</t>
  </si>
  <si>
    <t>1/20/06 5:10</t>
  </si>
  <si>
    <t>1/20/06 16:00</t>
  </si>
  <si>
    <t>2775 GREYMERE WAY</t>
  </si>
  <si>
    <t>1/20/06 20:00</t>
  </si>
  <si>
    <t>17 DEROW CT</t>
  </si>
  <si>
    <t>1/20/06 22:00</t>
  </si>
  <si>
    <t>110 LUNA GRANDE CIR</t>
  </si>
  <si>
    <t>1/24/06 11:09</t>
  </si>
  <si>
    <t>BANNON CREEK DR / MILLCREEK DR</t>
  </si>
  <si>
    <t>3300 12TH AVE</t>
  </si>
  <si>
    <t>1/20/06 10:19</t>
  </si>
  <si>
    <t>3731 MADRONE WAY</t>
  </si>
  <si>
    <t>1/20/06 11:13</t>
  </si>
  <si>
    <t>4450 EL CENTRO RD</t>
  </si>
  <si>
    <t>5301 FREEPORT BLVD</t>
  </si>
  <si>
    <t>1/24/06 14:15</t>
  </si>
  <si>
    <t>COLLEGE TOWN DR / LA RIVIERA DR</t>
  </si>
  <si>
    <t>DUCKHORN DR / GREAT EGRET WAY</t>
  </si>
  <si>
    <t>1/20/06 14:23</t>
  </si>
  <si>
    <t>K ST / 28TH ST</t>
  </si>
  <si>
    <t>1/20/06 22:30</t>
  </si>
  <si>
    <t>391 MAHONIA CIR</t>
  </si>
  <si>
    <t>480 FORD RD</t>
  </si>
  <si>
    <t>RECOVERED PROPERTY - I RPT</t>
  </si>
  <si>
    <t>1/20/06 16:37</t>
  </si>
  <si>
    <t>5 PASTURE CT</t>
  </si>
  <si>
    <t>1/26/06 12:46</t>
  </si>
  <si>
    <t>SAN JUAN RD / AZEVEDO DR</t>
  </si>
  <si>
    <t>1/20/06 18:15</t>
  </si>
  <si>
    <t>34 YAHI CT</t>
  </si>
  <si>
    <t>1/26/06 15:56</t>
  </si>
  <si>
    <t>1143 PEBBLEWOOD DR</t>
  </si>
  <si>
    <t>1/20/06 19:15</t>
  </si>
  <si>
    <t>3015 SAN CARLOS WAY</t>
  </si>
  <si>
    <t>W RIVER DR / ORCHARD LN</t>
  </si>
  <si>
    <t>6172 FENNWOOD CT</t>
  </si>
  <si>
    <t>1/20/06 19:21</t>
  </si>
  <si>
    <t>1/20/06 6:35</t>
  </si>
  <si>
    <t>2736 DORINE WAY</t>
  </si>
  <si>
    <t>1239 WOODFIELD AVE</t>
  </si>
  <si>
    <t>1696 ARDEN WAY</t>
  </si>
  <si>
    <t>1/20/06 7:00</t>
  </si>
  <si>
    <t>3613 RIO LOMA WAY</t>
  </si>
  <si>
    <t>1017 11TH ST</t>
  </si>
  <si>
    <t>1/27/06 22:55</t>
  </si>
  <si>
    <t>MYOTIS DR / JACKDAW ST</t>
  </si>
  <si>
    <t>1/20/06 8:00</t>
  </si>
  <si>
    <t>2700 GATEWAY OAKS DR</t>
  </si>
  <si>
    <t>1/28/06 18:14</t>
  </si>
  <si>
    <t>801 SAN JUAN RD</t>
  </si>
  <si>
    <t>1/20/06 23:57</t>
  </si>
  <si>
    <t>7000 FRANKLIN BLVD</t>
  </si>
  <si>
    <t>1/21/06 0:00</t>
  </si>
  <si>
    <t>2918 CHATEAU MONTELENA WAY</t>
  </si>
  <si>
    <t>1828 BROADWAY</t>
  </si>
  <si>
    <t>1/21/06 0:01</t>
  </si>
  <si>
    <t>16TH AVE / STOCKTON BLVD</t>
  </si>
  <si>
    <t>23220 VC DRINKING WHILE DRVING</t>
  </si>
  <si>
    <t>1/21/06 1:00</t>
  </si>
  <si>
    <t>1/21/06 1:24</t>
  </si>
  <si>
    <t>1200 RUDGER WAY</t>
  </si>
  <si>
    <t>1/29/06 22:50</t>
  </si>
  <si>
    <t>1/21/06 1:32</t>
  </si>
  <si>
    <t>1010 FAIRWEATHER DR</t>
  </si>
  <si>
    <t>1/21/06 4:16</t>
  </si>
  <si>
    <t>3330 WINTER PARK DR</t>
  </si>
  <si>
    <t>1/21/06 10:30</t>
  </si>
  <si>
    <t>5103 ADAMSTOWNE WAY</t>
  </si>
  <si>
    <t>3324 S ST</t>
  </si>
  <si>
    <t>1/21/06 12:00</t>
  </si>
  <si>
    <t>1/21/06 20:00</t>
  </si>
  <si>
    <t>1/21/06 12:20</t>
  </si>
  <si>
    <t>W EL CAMINO AVE / E LEVEE RD</t>
  </si>
  <si>
    <t>11350(B)HS POSSESS QUAALUDES</t>
  </si>
  <si>
    <t>4947 KOKOMO DR</t>
  </si>
  <si>
    <t>1/21/06 16:00</t>
  </si>
  <si>
    <t>5128 FREDERICKSBURG WAY</t>
  </si>
  <si>
    <t>53 YUBA RIVER CIR</t>
  </si>
  <si>
    <t>1/21/06 17:32</t>
  </si>
  <si>
    <t>2630 NORTHGATE BLVD</t>
  </si>
  <si>
    <t>1/21/06 18:00</t>
  </si>
  <si>
    <t>4802 BANDALIN WAY</t>
  </si>
  <si>
    <t>1/21/06 18:03</t>
  </si>
  <si>
    <t>7607 BELLINI WAY</t>
  </si>
  <si>
    <t>428 W SILVER EAGLE RD</t>
  </si>
  <si>
    <t>6685 STOCKTON BLVD</t>
  </si>
  <si>
    <t>2763 RIVER PLAZA DR</t>
  </si>
  <si>
    <t>FRUITRIDGE RD / CABRILLO WAY</t>
  </si>
  <si>
    <t>1/21/06 20:30</t>
  </si>
  <si>
    <t>BELL AVE / DRY CREEK RD</t>
  </si>
  <si>
    <t>1/21/06 20:21</t>
  </si>
  <si>
    <t>600 RIO TIERRA AVE</t>
  </si>
  <si>
    <t>1/21/06 21:00</t>
  </si>
  <si>
    <t>1640 PEBBLEWOOD DR</t>
  </si>
  <si>
    <t>1/21/06 21:30</t>
  </si>
  <si>
    <t>2553 RIVER PLAZA DR</t>
  </si>
  <si>
    <t>1/21/06 8:00</t>
  </si>
  <si>
    <t>2234 COROVAL DR</t>
  </si>
  <si>
    <t>1/21/06 22:21</t>
  </si>
  <si>
    <t>TRUXEL RD / I 80 WB</t>
  </si>
  <si>
    <t>7565 GREENHAVEN DR</t>
  </si>
  <si>
    <t>1/21/06 23:00</t>
  </si>
  <si>
    <t>506 TENAYA AVE</t>
  </si>
  <si>
    <t>4530 78TH ST</t>
  </si>
  <si>
    <t>1900 URBANA WAY</t>
  </si>
  <si>
    <t>3640 CATTLE DR</t>
  </si>
  <si>
    <t>3912 60TH ST</t>
  </si>
  <si>
    <t>1/22/06 0:01</t>
  </si>
  <si>
    <t>2867 NORCROSS DR</t>
  </si>
  <si>
    <t>2589 BEAUMONT ST</t>
  </si>
  <si>
    <t>BROADGATE DR / DEL PASO RD</t>
  </si>
  <si>
    <t>3921 TEMPLE AVE</t>
  </si>
  <si>
    <t>1/22/06 0:17</t>
  </si>
  <si>
    <t>463 EL CAMINO AVE</t>
  </si>
  <si>
    <t>1/22/06 1:00</t>
  </si>
  <si>
    <t>2708 PORTOLA WAY</t>
  </si>
  <si>
    <t>581 SUMMER GARDEN WAY</t>
  </si>
  <si>
    <t>2024 15TH ST</t>
  </si>
  <si>
    <t>1/22/06 1:26</t>
  </si>
  <si>
    <t>1411 NIGHTHAWK WAY</t>
  </si>
  <si>
    <t>373 MOBLEY AVE</t>
  </si>
  <si>
    <t>4425 JEFFREY AVE</t>
  </si>
  <si>
    <t>1/22/06 2:00</t>
  </si>
  <si>
    <t>5140 ARCHCREST WAY</t>
  </si>
  <si>
    <t>2500 SEAMIST DR</t>
  </si>
  <si>
    <t>1/22/06 4:18</t>
  </si>
  <si>
    <t>1/22/06 4:38</t>
  </si>
  <si>
    <t>4850 NATOMAS BLVD</t>
  </si>
  <si>
    <t>1/22/06 5:00</t>
  </si>
  <si>
    <t>AZEVEDO DR / W EL CAMINO AVE</t>
  </si>
  <si>
    <t>1/22/06 8:40</t>
  </si>
  <si>
    <t>2583 RIVER PLAZA DR.</t>
  </si>
  <si>
    <t>285 ARCADE BLVD</t>
  </si>
  <si>
    <t>1/22/06 9:20</t>
  </si>
  <si>
    <t>22 CAPRICE CT</t>
  </si>
  <si>
    <t>1919 ARDEN WAY</t>
  </si>
  <si>
    <t>57 STARLIT CIR</t>
  </si>
  <si>
    <t>1/22/06 10:34</t>
  </si>
  <si>
    <t>2320 MOSSY BANK DR</t>
  </si>
  <si>
    <t>1/22/06 12:00</t>
  </si>
  <si>
    <t>1/22/06 12:45</t>
  </si>
  <si>
    <t>470 HARDING AVE</t>
  </si>
  <si>
    <t>1/22/06 13:00</t>
  </si>
  <si>
    <t>3360 ZALEMA WAY</t>
  </si>
  <si>
    <t>1/23/06 10:20</t>
  </si>
  <si>
    <t>6000 LEMON HILL AVE</t>
  </si>
  <si>
    <t>4321 TRUXEL RD</t>
  </si>
  <si>
    <t>7611 RIVER RANCH WAY</t>
  </si>
  <si>
    <t>GLEN ARVEN WAY / BREWERTON DR</t>
  </si>
  <si>
    <t>3309 1ST AVE</t>
  </si>
  <si>
    <t>ARENA BLVD / EL CENTRO RD</t>
  </si>
  <si>
    <t>4925 15TH AVE</t>
  </si>
  <si>
    <t>1/22/06 15:30</t>
  </si>
  <si>
    <t>VALLARTA CIR / TRUXEL RD</t>
  </si>
  <si>
    <t>1/22/06 16:32</t>
  </si>
  <si>
    <t>834 RANCHO ROBLE WAY</t>
  </si>
  <si>
    <t>212.5(A)ROBBERY-INHAB DWELLING</t>
  </si>
  <si>
    <t>1/22/06 18:00</t>
  </si>
  <si>
    <t>1/22/06 18:58</t>
  </si>
  <si>
    <t>2910 WEALD WAY</t>
  </si>
  <si>
    <t>1/22/06 20:54</t>
  </si>
  <si>
    <t>1/22/06 21:00</t>
  </si>
  <si>
    <t>47 CEDRO CIR</t>
  </si>
  <si>
    <t>DETROIT BLVD / MEADOWVIEW RD</t>
  </si>
  <si>
    <t>1/22/06 21:30</t>
  </si>
  <si>
    <t>3625 NORTHGATE BLVD</t>
  </si>
  <si>
    <t>1180 35TH AVE</t>
  </si>
  <si>
    <t>4887 BROADWATER DR</t>
  </si>
  <si>
    <t>1334 CANNON ST</t>
  </si>
  <si>
    <t>1/22/06 21:45</t>
  </si>
  <si>
    <t>969 REGATTA DR</t>
  </si>
  <si>
    <t>RESPONSE RD / RIVER PARK DR</t>
  </si>
  <si>
    <t>1/22/06 22:00</t>
  </si>
  <si>
    <t>4120 DEERBROOK DR</t>
  </si>
  <si>
    <t>1767 CAPITAL PARK DR</t>
  </si>
  <si>
    <t>6 WATERFRONT CT</t>
  </si>
  <si>
    <t>3706 POPPY HILL WAY</t>
  </si>
  <si>
    <t>1/22/06 23:30</t>
  </si>
  <si>
    <t>6890 SAILBOAT WAY</t>
  </si>
  <si>
    <t>1/23/06 0:00</t>
  </si>
  <si>
    <t>1852 OAK RIM WAY</t>
  </si>
  <si>
    <t>N PARK DR / CORAZON WAY</t>
  </si>
  <si>
    <t>1/23/06 4:49</t>
  </si>
  <si>
    <t>DUCKHORN DR / BONFAIR AVE</t>
  </si>
  <si>
    <t>1/23/06 9:40</t>
  </si>
  <si>
    <t>2921 TRUXEL RD</t>
  </si>
  <si>
    <t>1/23/06 9:45</t>
  </si>
  <si>
    <t>1/25/06 9:17</t>
  </si>
  <si>
    <t>DORINE WAY / ATHENA AVE</t>
  </si>
  <si>
    <t>1/23/06 11:44</t>
  </si>
  <si>
    <t>1/23/06 12:00</t>
  </si>
  <si>
    <t>1871 CLAYTON WAY</t>
  </si>
  <si>
    <t>2226 GATEWAY OAKS DR</t>
  </si>
  <si>
    <t>5831 ANNRUD WAY</t>
  </si>
  <si>
    <t>1/23/06 13:45</t>
  </si>
  <si>
    <t>5626 POP BECKER ST</t>
  </si>
  <si>
    <t>1/23/06 15:37</t>
  </si>
  <si>
    <t>2665 STONECREEK DR</t>
  </si>
  <si>
    <t>1/23/06 16:27</t>
  </si>
  <si>
    <t>4808 VERENA LN</t>
  </si>
  <si>
    <t>1/23/06 16:30</t>
  </si>
  <si>
    <t>MABRY DR / KALISPELL WAY</t>
  </si>
  <si>
    <t>1/23/06 17:00</t>
  </si>
  <si>
    <t>1691 W EL CAMINO AVE</t>
  </si>
  <si>
    <t>254 RIVERTREE WAY</t>
  </si>
  <si>
    <t>1/23/06 17:30</t>
  </si>
  <si>
    <t>1/23/06 18:00</t>
  </si>
  <si>
    <t>1369 GARDEN HWY</t>
  </si>
  <si>
    <t>1/23/06 18:18</t>
  </si>
  <si>
    <t>1/23/06 22:00</t>
  </si>
  <si>
    <t>1/23/06 22:30</t>
  </si>
  <si>
    <t>1/23/06 23:00</t>
  </si>
  <si>
    <t>3560 BINGHAMTON DR</t>
  </si>
  <si>
    <t>1/24/06 0:00</t>
  </si>
  <si>
    <t>MEADOWVIEW RD / AMHERST ST</t>
  </si>
  <si>
    <t>3682 TREFETHEN WAY</t>
  </si>
  <si>
    <t>BRANCH ST / ELEANOR AVE</t>
  </si>
  <si>
    <t>1/24/06 1:00</t>
  </si>
  <si>
    <t>170 SHRIKE CIR</t>
  </si>
  <si>
    <t>N 16TH ST / A ST</t>
  </si>
  <si>
    <t>1/24/06 1:03</t>
  </si>
  <si>
    <t>2450 NORTHGATE BLVD</t>
  </si>
  <si>
    <t>1/24/06 1:30</t>
  </si>
  <si>
    <t>3805 BROADLAND ST</t>
  </si>
  <si>
    <t>1/24/06 1:31</t>
  </si>
  <si>
    <t>1/30/06 14:14</t>
  </si>
  <si>
    <t>2020 RAILROAD DR</t>
  </si>
  <si>
    <t>1/24/06 2:30</t>
  </si>
  <si>
    <t>1/24/06 2:37</t>
  </si>
  <si>
    <t>6220 BELLEAU WOOD LN</t>
  </si>
  <si>
    <t>3554 NORTHGATE BLVD</t>
  </si>
  <si>
    <t>2604 EVERGREEN ST</t>
  </si>
  <si>
    <t>3250 W ST</t>
  </si>
  <si>
    <t>1087 35TH AVE</t>
  </si>
  <si>
    <t>1/24/06 3:05</t>
  </si>
  <si>
    <t>3735 SAN CARLOS WAY</t>
  </si>
  <si>
    <t>1/24/06 3:49</t>
  </si>
  <si>
    <t>3034 MUSKRAT WAY</t>
  </si>
  <si>
    <t>451(B) PC ARSON OF INHAB STRUC</t>
  </si>
  <si>
    <t>5152 MACK RD</t>
  </si>
  <si>
    <t>1/24/06 7:00</t>
  </si>
  <si>
    <t>2836 GRASSLANDS DR</t>
  </si>
  <si>
    <t>1064 ANDY CIR</t>
  </si>
  <si>
    <t>DEER MEADOW DR / DEER RUN WAY</t>
  </si>
  <si>
    <t>MARYSVILLE BLVD / RIO LINDA BLVD</t>
  </si>
  <si>
    <t>8TH AVE / SAN CARLOS WAY</t>
  </si>
  <si>
    <t>99 CAFARO CIR</t>
  </si>
  <si>
    <t>6550 FREEPORT BLVD</t>
  </si>
  <si>
    <t>1/13/06 21:11</t>
  </si>
  <si>
    <t>8TH ST / J ST</t>
  </si>
  <si>
    <t>AMERICAN AVE / CLEVELAND AVE</t>
  </si>
  <si>
    <t>4033 BROADWAY</t>
  </si>
  <si>
    <t>1/24/06 9:00</t>
  </si>
  <si>
    <t>2385 MOSSY BANK DR</t>
  </si>
  <si>
    <t>3265 11TH AVE</t>
  </si>
  <si>
    <t>1949 FRIENZA AVE</t>
  </si>
  <si>
    <t>1/14/06 5:50</t>
  </si>
  <si>
    <t>NATOMAS BLVD / N PARK DR</t>
  </si>
  <si>
    <t>7804 CENTER PKWY</t>
  </si>
  <si>
    <t>1/14/06 10:15</t>
  </si>
  <si>
    <t>BRUCEVILLE RD / HOSPITAL DR</t>
  </si>
  <si>
    <t>1/14/06 13:48</t>
  </si>
  <si>
    <t>3145 NORMINGTON DR</t>
  </si>
  <si>
    <t>424 HOWE AVE</t>
  </si>
  <si>
    <t>1/17/06 8:45</t>
  </si>
  <si>
    <t>SAN JUAN RD / GUILLEMOT DR</t>
  </si>
  <si>
    <t>1/17/06 16:47</t>
  </si>
  <si>
    <t>STONECREEK DR / W EL CAMINO AVE</t>
  </si>
  <si>
    <t>1/17/06 23:39</t>
  </si>
  <si>
    <t>NORTHGATE BLVD / PATIO AVE</t>
  </si>
  <si>
    <t>1/24/06 11:16</t>
  </si>
  <si>
    <t>1/24/06 12:00</t>
  </si>
  <si>
    <t>291 ALDEBURGH CIR</t>
  </si>
  <si>
    <t>1/18/06 2:05</t>
  </si>
  <si>
    <t>2231 NORTHVIEW DR</t>
  </si>
  <si>
    <t>1/18/06 4:40</t>
  </si>
  <si>
    <t>SAN JUAN RD / EL CENTRO RD</t>
  </si>
  <si>
    <t>24TH ST / MEADOWVIEW RD</t>
  </si>
  <si>
    <t>1/24/06 12:07</t>
  </si>
  <si>
    <t>14TH AVE / W RAILROAD AVE</t>
  </si>
  <si>
    <t>1/24/06 13:00</t>
  </si>
  <si>
    <t>360 BARNHART CIR</t>
  </si>
  <si>
    <t>689 ARCADE BLVD</t>
  </si>
  <si>
    <t>1/19/06 8:44</t>
  </si>
  <si>
    <t>3810 TRUXEL RD</t>
  </si>
  <si>
    <t>760 ARCADE BLVD</t>
  </si>
  <si>
    <t>HIT AND RUN /SUSPECTS- I RPT</t>
  </si>
  <si>
    <t>1/19/06 20:35</t>
  </si>
  <si>
    <t>6716 RANCHO GRANDE WAY</t>
  </si>
  <si>
    <t>5306 DASCO WAY</t>
  </si>
  <si>
    <t>DAMAGE - I RPT</t>
  </si>
  <si>
    <t>2620 MAYBROOK DR</t>
  </si>
  <si>
    <t>1/24/06 14:33</t>
  </si>
  <si>
    <t>SAN JUAN RD / DUCKHORN DR</t>
  </si>
  <si>
    <t>1/24/06 17:00</t>
  </si>
  <si>
    <t>1340 PEBBLEWOOD DR</t>
  </si>
  <si>
    <t>1/24/06 20:00</t>
  </si>
  <si>
    <t>2719 RIVER PLAZA DR</t>
  </si>
  <si>
    <t>1/24/06 20:25</t>
  </si>
  <si>
    <t>MENDEL WAY / GARAVENTA WAY</t>
  </si>
  <si>
    <t>1/24/06 21:28</t>
  </si>
  <si>
    <t>1501 NORTHGATE BLVD</t>
  </si>
  <si>
    <t>1/24/06 22:00</t>
  </si>
  <si>
    <t>23 PRESTWICK CT</t>
  </si>
  <si>
    <t>1/24/06 23:00</t>
  </si>
  <si>
    <t>1831 GARDEN HWY</t>
  </si>
  <si>
    <t>1/24/06 23:30</t>
  </si>
  <si>
    <t>3635 NORTHGATE BLVD</t>
  </si>
  <si>
    <t>2848 DEL PASO BLVD</t>
  </si>
  <si>
    <t>1/25/06 0:00</t>
  </si>
  <si>
    <t>5738 GRASSINGTON LN</t>
  </si>
  <si>
    <t>1528 LOS ROBLES BLVD</t>
  </si>
  <si>
    <t>1/25/06 2:30</t>
  </si>
  <si>
    <t>2853 2ND AVE</t>
  </si>
  <si>
    <t>1831 SPRING PARK DR</t>
  </si>
  <si>
    <t>236 1/2 EL CAMINO AVE</t>
  </si>
  <si>
    <t>1/25/06 3:15</t>
  </si>
  <si>
    <t>1998 SAN JUAN RD</t>
  </si>
  <si>
    <t>12TH AVE / 43RD ST</t>
  </si>
  <si>
    <t>1/20/06 2:05</t>
  </si>
  <si>
    <t>WEALD WAY / GATEWAY OAKS DR</t>
  </si>
  <si>
    <t>3585 STARSTONE WAY</t>
  </si>
  <si>
    <t>1/25/06 8:00</t>
  </si>
  <si>
    <t>2630 STONECREEK DR</t>
  </si>
  <si>
    <t>BRADFORD DR / 21ST AVE</t>
  </si>
  <si>
    <t>1/24/06 12:02</t>
  </si>
  <si>
    <t>DUCKHORN DR / DRAGONFLY CIR</t>
  </si>
  <si>
    <t>1071 35TH AVE</t>
  </si>
  <si>
    <t>1/25/06 8:57</t>
  </si>
  <si>
    <t>5695 STOCKTON BLVD</t>
  </si>
  <si>
    <t>3534 NORTHGATE BLVD</t>
  </si>
  <si>
    <t>2875 BRANCH ST</t>
  </si>
  <si>
    <t>1/31/06 8:49</t>
  </si>
  <si>
    <t>POTOMAC AVE / NATOMA ST</t>
  </si>
  <si>
    <t>BROADWAY / 56TH ST</t>
  </si>
  <si>
    <t>1/25/06 12:00</t>
  </si>
  <si>
    <t>3418 MAS AMILOS WAY</t>
  </si>
  <si>
    <t>STOCKTON BLVD / 14TH AVE</t>
  </si>
  <si>
    <t>1/25/06 14:00</t>
  </si>
  <si>
    <t>1485 PEBBLEWOOD DR</t>
  </si>
  <si>
    <t>4635 FREEPORT BLVD</t>
  </si>
  <si>
    <t>STOCKTON BLVD / 13TH AVE</t>
  </si>
  <si>
    <t>1/24/06 13:36</t>
  </si>
  <si>
    <t>GATEWAY PARK BLVD / N MARKET BLVD</t>
  </si>
  <si>
    <t>1515 BROADWAY</t>
  </si>
  <si>
    <t>211 PC  ROBBERY-BANK</t>
  </si>
  <si>
    <t>8686 W STOCKTON BLVD</t>
  </si>
  <si>
    <t>1/25/06 19:24</t>
  </si>
  <si>
    <t>2751 W RIVER DR</t>
  </si>
  <si>
    <t>2231 J ST</t>
  </si>
  <si>
    <t>1/25/06 8:11</t>
  </si>
  <si>
    <t>2701 DORINE WAY</t>
  </si>
  <si>
    <t>35 VILLAGE GREEN DR</t>
  </si>
  <si>
    <t>380 LYMAN CIR</t>
  </si>
  <si>
    <t>HOWE AVE / FAIR OAKS BLVD</t>
  </si>
  <si>
    <t>1/25/06 22:30</t>
  </si>
  <si>
    <t>1/28/06 3:49</t>
  </si>
  <si>
    <t>1370 OLD WEST DR</t>
  </si>
  <si>
    <t>1/26/06 1:00</t>
  </si>
  <si>
    <t>1146 ATHENA AVE</t>
  </si>
  <si>
    <t>1/26/06 3:00</t>
  </si>
  <si>
    <t>2593 MILLCREEK DR</t>
  </si>
  <si>
    <t>2689 GROVE AVE</t>
  </si>
  <si>
    <t>1/26/06 6:00</t>
  </si>
  <si>
    <t>5100 ALDERBERRY WAY</t>
  </si>
  <si>
    <t>1/26/06 7:20</t>
  </si>
  <si>
    <t>890 ARUNDEL WAY</t>
  </si>
  <si>
    <t>1/29/06 10:30</t>
  </si>
  <si>
    <t>1/26/06 9:00</t>
  </si>
  <si>
    <t>360 ALLAIRE CIR</t>
  </si>
  <si>
    <t>1/26/06 9:35</t>
  </si>
  <si>
    <t>2166 COROVAL DR</t>
  </si>
  <si>
    <t>1/26/06 10:00</t>
  </si>
  <si>
    <t>8358 LA RIVIERA DR</t>
  </si>
  <si>
    <t>MARYSVILLE BLVD / ARCADE BLVD</t>
  </si>
  <si>
    <t>1/31/06 9:40</t>
  </si>
  <si>
    <t>7761 COLLEGE TOWN DR</t>
  </si>
  <si>
    <t>1362 61ST ST</t>
  </si>
  <si>
    <t>1118 SOUTH AVE</t>
  </si>
  <si>
    <t>4353 73RD ST</t>
  </si>
  <si>
    <t>11358 HS CULTIVATE MARIJUANA</t>
  </si>
  <si>
    <t>1/17/06 19:26</t>
  </si>
  <si>
    <t>290 JESSIE AVE</t>
  </si>
  <si>
    <t>664 BOWLES ST</t>
  </si>
  <si>
    <t>8174 ELDER CREEK RD</t>
  </si>
  <si>
    <t>1/30/06 20:52</t>
  </si>
  <si>
    <t>ORCHARD LN / W RIVER DR</t>
  </si>
  <si>
    <t>2525 N ST</t>
  </si>
  <si>
    <t>1/26/06 16:48</t>
  </si>
  <si>
    <t>BANNON CREEK DR / CROSSMILL WAY</t>
  </si>
  <si>
    <t>1/26/06 16:50</t>
  </si>
  <si>
    <t>4408 TRUXEL RD</t>
  </si>
  <si>
    <t>1/26/06 18:00</t>
  </si>
  <si>
    <t>ORCHARD LN / W EL CAMINO AVE</t>
  </si>
  <si>
    <t>1/26/06 19:00</t>
  </si>
  <si>
    <t>3450 SAGEHEN WAY</t>
  </si>
  <si>
    <t>1/26/06 19:12</t>
  </si>
  <si>
    <t>1/26/06 19:24</t>
  </si>
  <si>
    <t>2688 STONECREEK DR</t>
  </si>
  <si>
    <t>261 LAMPASAS AVE</t>
  </si>
  <si>
    <t>11351 HS POSS/SALE OPIATE/NARC</t>
  </si>
  <si>
    <t>1/26/06 19:30</t>
  </si>
  <si>
    <t>2375 MOSSY BANK DR</t>
  </si>
  <si>
    <t>1631 CLAUDIA DR</t>
  </si>
  <si>
    <t>1101 L ST</t>
  </si>
  <si>
    <t>1/26/06 20:07</t>
  </si>
  <si>
    <t>2339 NORTHGATE BLVD</t>
  </si>
  <si>
    <t>36TH ST / 3RD AVE</t>
  </si>
  <si>
    <t>1/26/06 20:30</t>
  </si>
  <si>
    <t>653.22(A) LOITER PROSTITUTION</t>
  </si>
  <si>
    <t>TRUXEL RD / NATOMAS BLVD</t>
  </si>
  <si>
    <t>FRANKLIN BLVD / SUTTERVILLE RD</t>
  </si>
  <si>
    <t>14601.1(A) VC LIC SUSP OTHER</t>
  </si>
  <si>
    <t>1/26/06 20:42</t>
  </si>
  <si>
    <t>724 W EL CAMINO AVE</t>
  </si>
  <si>
    <t>5401 FREEPORT BLVD</t>
  </si>
  <si>
    <t>1/26/06 21:08</t>
  </si>
  <si>
    <t>1/26/06 21:30</t>
  </si>
  <si>
    <t>1121 GUAVA WAY</t>
  </si>
  <si>
    <t>729 L ST</t>
  </si>
  <si>
    <t>5648 AMNEST WAY</t>
  </si>
  <si>
    <t>6606 FRUITRIDGE RD</t>
  </si>
  <si>
    <t>19 TIMBERWOOD CT</t>
  </si>
  <si>
    <t>FRUITRIDGE RD / STOCKTON BLVD</t>
  </si>
  <si>
    <t>6879 14TH AVE</t>
  </si>
  <si>
    <t>NORTHGATE BLVD / RIO TIERRA AVE</t>
  </si>
  <si>
    <t>Q ST / 25TH ST</t>
  </si>
  <si>
    <t>3743 2ND AVE</t>
  </si>
  <si>
    <t>431 RIVERGATE WAY</t>
  </si>
  <si>
    <t>1/26/06 22:30</t>
  </si>
  <si>
    <t>GARDEN HWY / GATEWAY OAKS DR</t>
  </si>
  <si>
    <t>TRUXEL RD / ARENA BLVD</t>
  </si>
  <si>
    <t>1/27/06 0:00</t>
  </si>
  <si>
    <t>ARENA BLVD / INNOVATOR DR</t>
  </si>
  <si>
    <t>37TH AVE / 79TH ST</t>
  </si>
  <si>
    <t>MARYSVILLE BLVD / GRAND AVE</t>
  </si>
  <si>
    <t>DUCKHORN DR / SAN JUAN RD</t>
  </si>
  <si>
    <t>1/27/06 1:29</t>
  </si>
  <si>
    <t>2221 DEL PASO RD</t>
  </si>
  <si>
    <t>1/27/06 1:30</t>
  </si>
  <si>
    <t>1520 DANBROOK DR</t>
  </si>
  <si>
    <t>1/13/06 16:24</t>
  </si>
  <si>
    <t>1/27/06 6:00</t>
  </si>
  <si>
    <t>1372 POWDERHORN WAY</t>
  </si>
  <si>
    <t>1/27/06 8:00</t>
  </si>
  <si>
    <t>1231 RUDGER WAY</t>
  </si>
  <si>
    <t>1/27/06 8:30</t>
  </si>
  <si>
    <t>3517 PIKE AVE</t>
  </si>
  <si>
    <t>1/27/06 9:30</t>
  </si>
  <si>
    <t>1/14/06 18:32</t>
  </si>
  <si>
    <t>NORTHGATE BLVD / HAGGIN AVE</t>
  </si>
  <si>
    <t>1/27/06 11:30</t>
  </si>
  <si>
    <t>3541 TRUXEL RD</t>
  </si>
  <si>
    <t>1/27/06 12:00</t>
  </si>
  <si>
    <t>45 BLUE FERN CT</t>
  </si>
  <si>
    <t>1/17/06 17:05</t>
  </si>
  <si>
    <t>1/21/06 15:37</t>
  </si>
  <si>
    <t>1/27/06 5:45</t>
  </si>
  <si>
    <t>1/27/06 14:30</t>
  </si>
  <si>
    <t>1824 CLAYTON WAY</t>
  </si>
  <si>
    <t>4445 52ND ST</t>
  </si>
  <si>
    <t>1/27/06 14:16</t>
  </si>
  <si>
    <t>3950 RESEARCH DR</t>
  </si>
  <si>
    <t>2000 BROADWAY</t>
  </si>
  <si>
    <t>1/27/06 16:00</t>
  </si>
  <si>
    <t>602.1(A)TRES OBST BUSIN OPERAT</t>
  </si>
  <si>
    <t>K ST / 30TH ST</t>
  </si>
  <si>
    <t>1/27/06 17:45</t>
  </si>
  <si>
    <t>POSSIBLE STOLEN PROPERTY-I RPT</t>
  </si>
  <si>
    <t>3285 AZEVEDO DR</t>
  </si>
  <si>
    <t>416 SANTA ANA AVE</t>
  </si>
  <si>
    <t>1/27/06 17:46</t>
  </si>
  <si>
    <t>6244 LEMON HILL AVE</t>
  </si>
  <si>
    <t>1/29/06 19:47</t>
  </si>
  <si>
    <t>1501 STRADER AVE</t>
  </si>
  <si>
    <t>2200 IRVIN WAY</t>
  </si>
  <si>
    <t>3100 NORMINGTON DR</t>
  </si>
  <si>
    <t>1/27/06 18:15</t>
  </si>
  <si>
    <t>3176 RANCHO SILVA DR</t>
  </si>
  <si>
    <t>950 FRIENZA AVE</t>
  </si>
  <si>
    <t>1/27/06 18:30</t>
  </si>
  <si>
    <t>1493 MAYFIELD ST</t>
  </si>
  <si>
    <t>E ST / 30TH ST</t>
  </si>
  <si>
    <t>1/27/06 19:30</t>
  </si>
  <si>
    <t>2520 SEAMIST DR</t>
  </si>
  <si>
    <t>1/27/06 20:00</t>
  </si>
  <si>
    <t>11360(A)HS SALE/TRANSP MARIJ</t>
  </si>
  <si>
    <t>4321 69TH ST</t>
  </si>
  <si>
    <t>GARDEN HWY / NORTHVIEW DR</t>
  </si>
  <si>
    <t>3100 MEADOWVIEW RD</t>
  </si>
  <si>
    <t>1/27/06 22:42</t>
  </si>
  <si>
    <t>2847 NORCROSS DR</t>
  </si>
  <si>
    <t>11TH ST / T ST</t>
  </si>
  <si>
    <t>4463(A)(1) VC ALTER REG</t>
  </si>
  <si>
    <t>RIVER CITY WAY / BANNON CREEK DR</t>
  </si>
  <si>
    <t>GRAND AVE / LINDSAY AVE</t>
  </si>
  <si>
    <t>1/27/06 23:00</t>
  </si>
  <si>
    <t>DIXIEANNE AVE / CANTALIER ST</t>
  </si>
  <si>
    <t>3099 MILL OAK WAY</t>
  </si>
  <si>
    <t>FRUITRIDGE RD / GILGUNN WAY</t>
  </si>
  <si>
    <t>1/28/06 0:30</t>
  </si>
  <si>
    <t>2208 SANDCASTLE WAY</t>
  </si>
  <si>
    <t>1/31/06 18:14</t>
  </si>
  <si>
    <t>300 HARDING AVE</t>
  </si>
  <si>
    <t>1/28/06 12:00</t>
  </si>
  <si>
    <t>1155 W EL CAMINO AVE</t>
  </si>
  <si>
    <t>1/28/06 2:30</t>
  </si>
  <si>
    <t>2112 BLACKRIDGE AVE</t>
  </si>
  <si>
    <t>1/28/06 3:30</t>
  </si>
  <si>
    <t>1/14/06 8:50</t>
  </si>
  <si>
    <t>NORTHGATE BLVD / WILSON AVE</t>
  </si>
  <si>
    <t>419 VISTA NUEVO AVE</t>
  </si>
  <si>
    <t>1/28/06 5:20</t>
  </si>
  <si>
    <t>5444 DRY CREEK RD</t>
  </si>
  <si>
    <t>3510 MARTIN LUTHER KING JR BLVD</t>
  </si>
  <si>
    <t>5351 47TH AVE</t>
  </si>
  <si>
    <t>1/28/06 6:15</t>
  </si>
  <si>
    <t>TRUXEL RD / VALLARTA CIR</t>
  </si>
  <si>
    <t>6975 CASA DEL ESTE WAY</t>
  </si>
  <si>
    <t>1/28/06 8:00</t>
  </si>
  <si>
    <t>1577 GARDEN HWY</t>
  </si>
  <si>
    <t>1/28/06 9:00</t>
  </si>
  <si>
    <t>SHINING STAR DR / LA FRESA CT</t>
  </si>
  <si>
    <t>11379(A)HS SALE/TRAN CNTRL SUB</t>
  </si>
  <si>
    <t>3710 FRANKLIN BLVD</t>
  </si>
  <si>
    <t>1/14/06 10:19</t>
  </si>
  <si>
    <t>DEL PASO RD / E COMMERCE WAY</t>
  </si>
  <si>
    <t>1/17/06 12:31</t>
  </si>
  <si>
    <t>508 PC   EMBEZZLEMENT/EMPLOYEE</t>
  </si>
  <si>
    <t>100 CADILLAC DR</t>
  </si>
  <si>
    <t>1/21/06 1:27</t>
  </si>
  <si>
    <t>2270 FAIR OAKS BLVD</t>
  </si>
  <si>
    <t>NORTHGATE BLVD / GARDEN HWY</t>
  </si>
  <si>
    <t>STACIA WAY / SHIELAH WAY</t>
  </si>
  <si>
    <t>ALHAMBRA BLVD / K ST</t>
  </si>
  <si>
    <t>1/28/06 15:00</t>
  </si>
  <si>
    <t>2506 35TH ST</t>
  </si>
  <si>
    <t>3 BIXBY CT</t>
  </si>
  <si>
    <t>12021(A)(1)PC FELON POSS FRARM</t>
  </si>
  <si>
    <t>1/24/06 12:05</t>
  </si>
  <si>
    <t>W EL CAMINO AVE / REINER WAY</t>
  </si>
  <si>
    <t>1/28/06 13:06</t>
  </si>
  <si>
    <t>2577 RIVER PLAZA DR</t>
  </si>
  <si>
    <t>2851 AZEVEDO DR</t>
  </si>
  <si>
    <t>7465 RUSH RIVER DR</t>
  </si>
  <si>
    <t>TRUXEL RD / DEL PASO RD</t>
  </si>
  <si>
    <t>6244 GLORIA DR</t>
  </si>
  <si>
    <t>1/28/06 17:31</t>
  </si>
  <si>
    <t>J ST / 11TH ST</t>
  </si>
  <si>
    <t>1/28/06 12:39</t>
  </si>
  <si>
    <t>2361 NORTHGATE BLVD</t>
  </si>
  <si>
    <t>2920 DEL PASO BLVD</t>
  </si>
  <si>
    <t>1/28/06 18:30</t>
  </si>
  <si>
    <t>1/28/06 21:33</t>
  </si>
  <si>
    <t>ARENA BLVD / DUCKHORN DR</t>
  </si>
  <si>
    <t>1/28/06 2:00</t>
  </si>
  <si>
    <t>2441 NORBERT WAY</t>
  </si>
  <si>
    <t>1/14/06 19:15</t>
  </si>
  <si>
    <t>TRESPASS OR PROWLER- I RPT</t>
  </si>
  <si>
    <t>1/24/06 9:15</t>
  </si>
  <si>
    <t>1950 DELGADO WAY</t>
  </si>
  <si>
    <t>2901 K ST</t>
  </si>
  <si>
    <t>1/28/06 21:00</t>
  </si>
  <si>
    <t>897 BRIERGLEN WAY</t>
  </si>
  <si>
    <t>CENTER PKWY / JACINTO AVE</t>
  </si>
  <si>
    <t>1/28/06 23:00</t>
  </si>
  <si>
    <t>JUDAH ST / ELDRIDGE AVE</t>
  </si>
  <si>
    <t>1/28/06 23:37</t>
  </si>
  <si>
    <t>AZUSA ST / MORELL ST</t>
  </si>
  <si>
    <t>1/28/06 23:40</t>
  </si>
  <si>
    <t>2781 NORTHGATE BLVD</t>
  </si>
  <si>
    <t>1/29/06 0:00</t>
  </si>
  <si>
    <t>3554 SUMMER PARK DR</t>
  </si>
  <si>
    <t>5836 FANCY WAY</t>
  </si>
  <si>
    <t>239 AINGER CIR</t>
  </si>
  <si>
    <t>FREEPORT BLVD / POCKET RD</t>
  </si>
  <si>
    <t>1/29/06 0:08</t>
  </si>
  <si>
    <t>702 NORTHFIELD DR</t>
  </si>
  <si>
    <t>2936 CONNIE DR</t>
  </si>
  <si>
    <t>1/29/06 0:46</t>
  </si>
  <si>
    <t>1258 PEBBLEWOOD DR</t>
  </si>
  <si>
    <t>247(B) PC SHOOT UNOCC BLDG/VEH</t>
  </si>
  <si>
    <t>801 LAMPASAS AVE</t>
  </si>
  <si>
    <t>WATT AVE / US 50 EB</t>
  </si>
  <si>
    <t>1/29/06 1:00</t>
  </si>
  <si>
    <t>2661 RIVER PLAZA DR</t>
  </si>
  <si>
    <t>1/29/06 11:00</t>
  </si>
  <si>
    <t>1/29/06 9:16</t>
  </si>
  <si>
    <t>2257 ANTON WAY</t>
  </si>
  <si>
    <t>1/29/06 10:26</t>
  </si>
  <si>
    <t>3150 NORDYKE DR</t>
  </si>
  <si>
    <t>1/15/06 16:30</t>
  </si>
  <si>
    <t>1649 BRIDGECREEK DR</t>
  </si>
  <si>
    <t>1/29/06 21:00</t>
  </si>
  <si>
    <t>838 RANCHO ROBLE WAY</t>
  </si>
  <si>
    <t>1/29/06 14:28</t>
  </si>
  <si>
    <t>1/29/06 14:58</t>
  </si>
  <si>
    <t>1325 SENIDA WAY</t>
  </si>
  <si>
    <t>1/29/06 15:54</t>
  </si>
  <si>
    <t>1/29/06 16:30</t>
  </si>
  <si>
    <t>1/29/06 18:00</t>
  </si>
  <si>
    <t>2228 GATEWAY OAKS DR</t>
  </si>
  <si>
    <t>3354 ZALEMA WAY</t>
  </si>
  <si>
    <t>1/29/06 18:30</t>
  </si>
  <si>
    <t>5868 BRIDGECROSS DR</t>
  </si>
  <si>
    <t>1/29/06 19:30</t>
  </si>
  <si>
    <t>4TH AVE / SANTA CRUZ WAY</t>
  </si>
  <si>
    <t>750 REGATTA DR</t>
  </si>
  <si>
    <t>1/15/06 17:00</t>
  </si>
  <si>
    <t>3007 CACTUS WAY</t>
  </si>
  <si>
    <t>1/29/06 6:30</t>
  </si>
  <si>
    <t>1/29/06 21:11</t>
  </si>
  <si>
    <t>4008 36TH ST</t>
  </si>
  <si>
    <t>1/29/06 21:30</t>
  </si>
  <si>
    <t>6854 BUENA TERRA WAY</t>
  </si>
  <si>
    <t>1/29/06 22:03</t>
  </si>
  <si>
    <t>1430 BREWERTON DR</t>
  </si>
  <si>
    <t>HWY 99 SB / 12TH AVE</t>
  </si>
  <si>
    <t>1/20/06 13:02</t>
  </si>
  <si>
    <t>6460 VALLEY HI DR</t>
  </si>
  <si>
    <t>1/29/06 23:05</t>
  </si>
  <si>
    <t>1236 BREWERTON DR</t>
  </si>
  <si>
    <t>1/29/06 23:15</t>
  </si>
  <si>
    <t>2724 NORTHGLEN ST</t>
  </si>
  <si>
    <t>1/30/06 0:00</t>
  </si>
  <si>
    <t>1/30/06 6:00</t>
  </si>
  <si>
    <t>819 SAN JUAN RD</t>
  </si>
  <si>
    <t>1/30/06 14:00</t>
  </si>
  <si>
    <t>2649 STONECREEK DR</t>
  </si>
  <si>
    <t>1/30/06 8:00</t>
  </si>
  <si>
    <t>1/30/06 8:29</t>
  </si>
  <si>
    <t>1160 RIO NORTE WAY</t>
  </si>
  <si>
    <t>LYTLE ST / 71ST AVE</t>
  </si>
  <si>
    <t>1/30/06 12:00</t>
  </si>
  <si>
    <t>3530 MOBILE WAY</t>
  </si>
  <si>
    <t>FREEPORT BLVD / FRUITRIDGE RD</t>
  </si>
  <si>
    <t>26TH ST / CAPITOL AVE</t>
  </si>
  <si>
    <t>1/30/06 13:45</t>
  </si>
  <si>
    <t>3691 TRUXEL RD</t>
  </si>
  <si>
    <t>J ST / 20TH ST</t>
  </si>
  <si>
    <t>1/30/06 13:51</t>
  </si>
  <si>
    <t>23222(B)POSSESS MARIJ IN VEH</t>
  </si>
  <si>
    <t>1/30/06 6:23</t>
  </si>
  <si>
    <t>740 NORTHEY DR</t>
  </si>
  <si>
    <t>7974 POCKET RD</t>
  </si>
  <si>
    <t>1/30/06 18:00</t>
  </si>
  <si>
    <t>1/30/06 19:10</t>
  </si>
  <si>
    <t>1/22/06 2:23</t>
  </si>
  <si>
    <t>1/27/06 14:00</t>
  </si>
  <si>
    <t>1818 CLAYTON WAY</t>
  </si>
  <si>
    <t>1/30/06 22:01</t>
  </si>
  <si>
    <t>637 WILSON AVE</t>
  </si>
  <si>
    <t>1/30/06 23:15</t>
  </si>
  <si>
    <t>2828 GRASSLANDS DR</t>
  </si>
  <si>
    <t>1/31/06 3:30</t>
  </si>
  <si>
    <t>1288 PEBBLEWOOD DR</t>
  </si>
  <si>
    <t>1/31/06 4:30</t>
  </si>
  <si>
    <t>1400 BREWERTON DR</t>
  </si>
  <si>
    <t>1/24/06 2:06</t>
  </si>
  <si>
    <t>W EL CAMINO AVE / I 5 NB</t>
  </si>
  <si>
    <t>2ND ST / K ST</t>
  </si>
  <si>
    <t>1/31/06 9:05</t>
  </si>
  <si>
    <t>3105 BRIDGEFORD DR</t>
  </si>
  <si>
    <t>2136 FLORIN RD</t>
  </si>
  <si>
    <t>1/31/06 9:30</t>
  </si>
  <si>
    <t>34TH ST / BROADWAY</t>
  </si>
  <si>
    <t>487(C) PC  GRAND THEFT-PERSON</t>
  </si>
  <si>
    <t>1/28/06 11:45</t>
  </si>
  <si>
    <t>6145 CALVINE RD</t>
  </si>
  <si>
    <t>1/31/06 10:30</t>
  </si>
  <si>
    <t>5235 MACK RD</t>
  </si>
  <si>
    <t>1/31/06 11:22</t>
  </si>
  <si>
    <t>1/28/06 20:39</t>
  </si>
  <si>
    <t>1/31/06 12:01</t>
  </si>
  <si>
    <t>1/31/06 17:00</t>
  </si>
  <si>
    <t>805 15TH ST</t>
  </si>
  <si>
    <t>2705 57TH AVE</t>
  </si>
  <si>
    <t>1/31/06 17:20</t>
  </si>
  <si>
    <t>290(G)(1) FAIL TO REG SEX OFFE</t>
  </si>
  <si>
    <t>5756 BEADNELL WAY</t>
  </si>
  <si>
    <t>4332 76TH ST</t>
  </si>
  <si>
    <t>1500 Q ST</t>
  </si>
  <si>
    <t>1/31/06 17:35</t>
  </si>
  <si>
    <t>720 NORTHEY DR</t>
  </si>
  <si>
    <t>ALPINE FROST DR / COVEY CREEK WAY</t>
  </si>
  <si>
    <t>1/31/06 17:38</t>
  </si>
  <si>
    <t>32ND ST / 3RD AVE 4TH AVE ALY</t>
  </si>
  <si>
    <t>1415 30TH ST</t>
  </si>
  <si>
    <t>1/31/06 18:00</t>
  </si>
  <si>
    <t>13TH ST / F ST</t>
  </si>
  <si>
    <t>1/28/06 1:05</t>
  </si>
  <si>
    <t>90 MARILYN CIR</t>
  </si>
  <si>
    <t>1026 W EL CAMINO AVE</t>
  </si>
  <si>
    <t>2223 ROYALE RD</t>
  </si>
  <si>
    <t>1/31/06 19:00</t>
  </si>
  <si>
    <t>1301 W EL CAMINO AVE</t>
  </si>
  <si>
    <t>RICHARDS BLVD / BERCUT DR</t>
  </si>
  <si>
    <t>7890 CENTER PKWY</t>
  </si>
  <si>
    <t>2800 POWER INN RD</t>
  </si>
  <si>
    <t>3637 22ND AVE</t>
  </si>
  <si>
    <t>2561 19TH AVE</t>
  </si>
  <si>
    <t>TERRORIST THREATS - I RPT</t>
  </si>
  <si>
    <t>456 FLORIN RD</t>
  </si>
  <si>
    <t>STOCKTON BLVD / MACK RD</t>
  </si>
  <si>
    <t>4201 BREUNER AVE</t>
  </si>
  <si>
    <t>1523 LOS ROBLES BLVD</t>
  </si>
  <si>
    <t>7401 SHELDON RD</t>
  </si>
  <si>
    <t>11357(C)HS POSS +28.5GR MARIJ</t>
  </si>
  <si>
    <t>1949 ARDEN WAY</t>
  </si>
  <si>
    <t>6225 HERMOSA ST</t>
  </si>
  <si>
    <t>7509 BALFOUR WAY</t>
  </si>
  <si>
    <t>6217 HOMESTEAD WAY</t>
  </si>
  <si>
    <t>1626 26TH ST</t>
  </si>
  <si>
    <t>53 MOSSGLEN CIR</t>
  </si>
  <si>
    <t>2357 N MANOR DR</t>
  </si>
  <si>
    <t>22 CADILLAC DR</t>
  </si>
  <si>
    <t>7901 LA RIVIERA DR</t>
  </si>
  <si>
    <t>8711 YOUNGER CREEK DR</t>
  </si>
  <si>
    <t>7582 SAN FELICE CIR</t>
  </si>
  <si>
    <t>3124 FAIRFIELD ST</t>
  </si>
  <si>
    <t>741 WESTLITE CIR</t>
  </si>
  <si>
    <t>8545 DERLIN WAY</t>
  </si>
  <si>
    <t>6071 71ST ST</t>
  </si>
  <si>
    <t>549 FRANESI WAY</t>
  </si>
  <si>
    <t>NORWOOD AVE / NORWOOD BYP</t>
  </si>
  <si>
    <t>N 7TH ST / N B ST</t>
  </si>
  <si>
    <t>752 BOWLES ST</t>
  </si>
  <si>
    <t>3333 32ND ST</t>
  </si>
  <si>
    <t>6288 FENNWOOD CT</t>
  </si>
  <si>
    <t>1010 EL CAMINO AVE</t>
  </si>
  <si>
    <t>1373 54TH ST</t>
  </si>
  <si>
    <t>2001 POINT WEST WAY</t>
  </si>
  <si>
    <t>243.4(E)(1)TOUCH FOR SEX PLEAS</t>
  </si>
  <si>
    <t>2526 L ST</t>
  </si>
  <si>
    <t>21ST ST / H ST</t>
  </si>
  <si>
    <t>6429 VALLEY HI DR</t>
  </si>
  <si>
    <t>4074 TAYLOR ST</t>
  </si>
  <si>
    <t>800 17TH ST</t>
  </si>
  <si>
    <t>2000 K ST</t>
  </si>
  <si>
    <t>2211 MANGRUM AVE</t>
  </si>
  <si>
    <t>2500 35TH ST</t>
  </si>
  <si>
    <t>2600 RIO LINDA BLVD</t>
  </si>
  <si>
    <t>279 REDWOOD AVE</t>
  </si>
  <si>
    <t>7511 MANDY DR</t>
  </si>
  <si>
    <t>16TH ST / C ST</t>
  </si>
  <si>
    <t>INTOX REPORT/ADMIN PER - I RPT</t>
  </si>
  <si>
    <t>707 COMMONS DR</t>
  </si>
  <si>
    <t>4417 55TH ST</t>
  </si>
  <si>
    <t>6830 ELDER CREEK RD</t>
  </si>
  <si>
    <t>2020 DANVERS WAY</t>
  </si>
  <si>
    <t>3208 10TH AVE</t>
  </si>
  <si>
    <t>7TH ST / K ST</t>
  </si>
  <si>
    <t>JUVENILE OFFENDER-PROBATION</t>
  </si>
  <si>
    <t>37TH ST / 4TH AVE</t>
  </si>
  <si>
    <t>RICHARDS BLVD / N 7TH ST</t>
  </si>
  <si>
    <t>7740 REENEL WAY</t>
  </si>
  <si>
    <t>2455 PRINCETON ST</t>
  </si>
  <si>
    <t>715 24TH ST</t>
  </si>
  <si>
    <t>63RD ST / LEMON HILL AVE</t>
  </si>
  <si>
    <t>3735 BRANCH ST</t>
  </si>
  <si>
    <t>MARTIN LUTHER KING JR BLVD / 12TH AVE</t>
  </si>
  <si>
    <t>83 MARILYN CIR</t>
  </si>
  <si>
    <t>6239 BOBBIWOOD WAY</t>
  </si>
  <si>
    <t>24TH ST / NEDRA CT</t>
  </si>
  <si>
    <t>1130 CLAIRE AVE</t>
  </si>
  <si>
    <t>TAMOSHANTER WAY / FLORIN RD</t>
  </si>
  <si>
    <t>1441 MEADOWVIEW RD</t>
  </si>
  <si>
    <t>1121 BROWNWYK DR</t>
  </si>
  <si>
    <t>ELDER CREEK RD / POWER INN RD</t>
  </si>
  <si>
    <t>243(C)(1)BATT EMERG PERSON-INJ</t>
  </si>
  <si>
    <t>5400 STOCKTON BLVD</t>
  </si>
  <si>
    <t>L ST / 14TH ST</t>
  </si>
  <si>
    <t>BROADWAY / 35TH ST</t>
  </si>
  <si>
    <t>20TH ST / FLORIN RD</t>
  </si>
  <si>
    <t>6500 MACK RD</t>
  </si>
  <si>
    <t>RAMONA AVE / POWER INN RD</t>
  </si>
  <si>
    <t>2364 CAMBRIDGE ST</t>
  </si>
  <si>
    <t>26 MASSIE CT</t>
  </si>
  <si>
    <t>1130 TENEIGHTH WAY</t>
  </si>
  <si>
    <t>RIO LINDA BLVD / PRICE CT</t>
  </si>
  <si>
    <t>6001 RIVERSIDE BLVD</t>
  </si>
  <si>
    <t>21ST AVE / CONCORD RD</t>
  </si>
  <si>
    <t>4961 PRISCILLA LN</t>
  </si>
  <si>
    <t>FOUND EVIDENCE-NON NARC -I RPT</t>
  </si>
  <si>
    <t>820 BROADWAY</t>
  </si>
  <si>
    <t>5595 MACK RD</t>
  </si>
  <si>
    <t>3090 38TH AVE</t>
  </si>
  <si>
    <t>BEAUMONT ST / LAMPASAS AVE</t>
  </si>
  <si>
    <t>MACK RD / VALLEY HI DR</t>
  </si>
  <si>
    <t>6680 VALLEY HI DR</t>
  </si>
  <si>
    <t>2322 C ST</t>
  </si>
  <si>
    <t>2505 RIVERSIDE BLVD</t>
  </si>
  <si>
    <t>79TH ST / TORONTO WAY</t>
  </si>
  <si>
    <t>3129 SAN JOSE WAY</t>
  </si>
  <si>
    <t>4328 62ND ST</t>
  </si>
  <si>
    <t>I 5 SB / SEAMAS AVE</t>
  </si>
  <si>
    <t>5500 MACK RD</t>
  </si>
  <si>
    <t>MARCONI AVE / BUS 80 WB</t>
  </si>
  <si>
    <t>5201 9TH AVE</t>
  </si>
  <si>
    <t>6375 SUMMERTIDE WAY</t>
  </si>
  <si>
    <t>7961 53RD AVE</t>
  </si>
  <si>
    <t>FELL ST / GRAND AVE</t>
  </si>
  <si>
    <t>8000 FOLSOM BLVD</t>
  </si>
  <si>
    <t>1651 ARDEN WAY</t>
  </si>
  <si>
    <t>FRUITRIDGE RD / 24TH ST</t>
  </si>
  <si>
    <t>6565 SURFSIDE WAY</t>
  </si>
  <si>
    <t>4315 MARTIN LUTHER KING JR BLVD</t>
  </si>
  <si>
    <t>30TH ST / 14TH AVE</t>
  </si>
  <si>
    <t>2951 24TH AVE</t>
  </si>
  <si>
    <t>5211 CRYSTAL HILL WAY</t>
  </si>
  <si>
    <t>7931 CAPISTRANO WAY</t>
  </si>
  <si>
    <t>1288 HELENA AVE</t>
  </si>
  <si>
    <t>7684 19TH ST</t>
  </si>
  <si>
    <t>1230 N ST</t>
  </si>
  <si>
    <t>4820 76TH ST</t>
  </si>
  <si>
    <t>2400 CORMORANT WAY</t>
  </si>
  <si>
    <t>FLORIN RD / S LAND PARK DR</t>
  </si>
  <si>
    <t>41 SOUTH AVE</t>
  </si>
  <si>
    <t>4588 BARBEE WAY</t>
  </si>
  <si>
    <t>5601 LERNER WAY</t>
  </si>
  <si>
    <t>STOCKTON BLVD / 48TH AVE</t>
  </si>
  <si>
    <t>3946 2ND AVE</t>
  </si>
  <si>
    <t>5330 STOCKTON BLVD</t>
  </si>
  <si>
    <t>14TH AVE / 67TH ST</t>
  </si>
  <si>
    <t>6800 FOLSOM BLVD</t>
  </si>
  <si>
    <t>4422 Y ST</t>
  </si>
  <si>
    <t>241 RIVERBROOK WAY</t>
  </si>
  <si>
    <t>5953 RIVERSIDE BLVD</t>
  </si>
  <si>
    <t>4359 SHINING STAR DR</t>
  </si>
  <si>
    <t>5956 64TH ST</t>
  </si>
  <si>
    <t>3892 ROBINRIDGE WAY</t>
  </si>
  <si>
    <t>1451 RIVER PARK DR</t>
  </si>
  <si>
    <t>MEADOWSTONE DR / SUNMEADOW DR</t>
  </si>
  <si>
    <t>5325 DRY CREEK RD</t>
  </si>
  <si>
    <t>6105 STOCKTON BLVD</t>
  </si>
  <si>
    <t>4816 VALLEY HI DR</t>
  </si>
  <si>
    <t>237 MAJESTIC LN</t>
  </si>
  <si>
    <t>21ST ST / 3RD AVE</t>
  </si>
  <si>
    <t>8940 ALDER AVE</t>
  </si>
  <si>
    <t>650 PLAZA AVE</t>
  </si>
  <si>
    <t>2025 28TH ST</t>
  </si>
  <si>
    <t>7917 32ND AVE</t>
  </si>
  <si>
    <t>2541 FERNDALE AVE</t>
  </si>
  <si>
    <t>64TH ST / 21ST AVE</t>
  </si>
  <si>
    <t>6087 RIVERSIDE BLVD</t>
  </si>
  <si>
    <t>222 JIBBOOM ST</t>
  </si>
  <si>
    <t>2305 EXPEDITION WAY</t>
  </si>
  <si>
    <t>RIVERSIDE BLVD / BROADWAY</t>
  </si>
  <si>
    <t>4211 NORWOOD AVE</t>
  </si>
  <si>
    <t>815 18TH ST</t>
  </si>
  <si>
    <t>G ST / 16TH ST</t>
  </si>
  <si>
    <t>7336 ROTELLA DR</t>
  </si>
  <si>
    <t>7739 CENTER PKWY</t>
  </si>
  <si>
    <t>7817 AMHERST ST</t>
  </si>
  <si>
    <t>65TH ST / 18TH AVE</t>
  </si>
  <si>
    <t>3837 FRANKLIN BLVD</t>
  </si>
  <si>
    <t>3201 42ND ST</t>
  </si>
  <si>
    <t>STOCKTON BLVD / FRUITRIDGE RD</t>
  </si>
  <si>
    <t>14TH ST / L ST</t>
  </si>
  <si>
    <t>459 WINDWARD WAY</t>
  </si>
  <si>
    <t>713 37TH ST</t>
  </si>
  <si>
    <t>1010 27TH ST</t>
  </si>
  <si>
    <t>2811 33RD AVE</t>
  </si>
  <si>
    <t>8581 YOUNGER CREEK DR</t>
  </si>
  <si>
    <t>35TH ST / Y ST</t>
  </si>
  <si>
    <t>21ST ST / G ST</t>
  </si>
  <si>
    <t>12TH ST / E ST</t>
  </si>
  <si>
    <t>6501 LAKE PARK DR</t>
  </si>
  <si>
    <t>7600 LA RIVIERA DR</t>
  </si>
  <si>
    <t>28TH ST / K ST</t>
  </si>
  <si>
    <t>122 VILLAGE CIR</t>
  </si>
  <si>
    <t>1349 FLORIN RD</t>
  </si>
  <si>
    <t>20TH AVE / STOCKTON BLVD</t>
  </si>
  <si>
    <t>1324 ARDEN WAY</t>
  </si>
  <si>
    <t>52 DEL VISTA CIR</t>
  </si>
  <si>
    <t>112 J ST</t>
  </si>
  <si>
    <t>7236 GREENHAVEN DR</t>
  </si>
  <si>
    <t>I ST / 28TH ST</t>
  </si>
  <si>
    <t>7TH ST / P ST</t>
  </si>
  <si>
    <t>6805 RANCHO PICO WAY</t>
  </si>
  <si>
    <t>SUN RIVER DR / ELDER CREEK RD</t>
  </si>
  <si>
    <t>3293 WESTERN AVE</t>
  </si>
  <si>
    <t>BRANCH ST / RIVERA DR</t>
  </si>
  <si>
    <t>MEADOWGATE DR / FRANKLIN BLVD</t>
  </si>
  <si>
    <t>25 TYNDALL CT</t>
  </si>
  <si>
    <t>2104 ALHAMBRA BLVD</t>
  </si>
  <si>
    <t>K ST / 29TH ST</t>
  </si>
  <si>
    <t>5288 FRUITRIDGE RD</t>
  </si>
  <si>
    <t>22435.2(A) BP POSS SHOP CART</t>
  </si>
  <si>
    <t>181 CATHCART AVE</t>
  </si>
  <si>
    <t>288 HOWE AVE</t>
  </si>
  <si>
    <t>3126 SANTA CRUZ WAY</t>
  </si>
  <si>
    <t>148 LINDLEY DR</t>
  </si>
  <si>
    <t>3630 DOWNEY WAY</t>
  </si>
  <si>
    <t>STOCKTON BLVD / 47TH AVE</t>
  </si>
  <si>
    <t>S ST / 11TH ST</t>
  </si>
  <si>
    <t>CAPITOL AVE / 15TH ST</t>
  </si>
  <si>
    <t>1562 RESPONSE RD</t>
  </si>
  <si>
    <t>645 CALVADOS AVE</t>
  </si>
  <si>
    <t>7657 WALSH WAY</t>
  </si>
  <si>
    <t>21ST ST / P ST</t>
  </si>
  <si>
    <t>13TH AVE / STOCKTON BLVD</t>
  </si>
  <si>
    <t>FRANKLIN BLVD / BROOKFIELD DR</t>
  </si>
  <si>
    <t>1448 MATHEWS WAY</t>
  </si>
  <si>
    <t>9TH ST / J ST</t>
  </si>
  <si>
    <t>65TH STREET EXPY / LEMON HILL AVE</t>
  </si>
  <si>
    <t>7430 50TH AVE</t>
  </si>
  <si>
    <t>29TH ST / K ST</t>
  </si>
  <si>
    <t>3700 DIDCOT CIR</t>
  </si>
  <si>
    <t>3651 NORWOOD AVE</t>
  </si>
  <si>
    <t>1947 SOUTH AVE</t>
  </si>
  <si>
    <t>4307 BURGESS DR</t>
  </si>
  <si>
    <t>12303.3 PC DEST DVC INTENT INJ</t>
  </si>
  <si>
    <t>4149 ENGLEWOOD ST</t>
  </si>
  <si>
    <t>2ND AVE / 58TH ST</t>
  </si>
  <si>
    <t>7690 JACINTO RD</t>
  </si>
  <si>
    <t>3326 40TH ST</t>
  </si>
  <si>
    <t>7806 50TH AVE</t>
  </si>
  <si>
    <t>7308 FARM DALE WAY</t>
  </si>
  <si>
    <t>COSUMNES RIVER BLVD / CENTER PKWY</t>
  </si>
  <si>
    <t>LAKE CREST WAY / GLORIA DR</t>
  </si>
  <si>
    <t>5940 SEYFERTH WAY</t>
  </si>
  <si>
    <t>151 GLOBE AVE</t>
  </si>
  <si>
    <t>5 POLVADERA CT</t>
  </si>
  <si>
    <t>5TH ST / O ST</t>
  </si>
  <si>
    <t>1119 GLENROSE AVE</t>
  </si>
  <si>
    <t>148 FAIRBANKS AVE</t>
  </si>
  <si>
    <t>3820 SHINING STAR DR</t>
  </si>
  <si>
    <t>8245 LAKE FOREST DR</t>
  </si>
  <si>
    <t>TANGERINE AVE / BROOKFIELD DR</t>
  </si>
  <si>
    <t>3708 2ND AVE</t>
  </si>
  <si>
    <t>739 DIXIEANNE AVE</t>
  </si>
  <si>
    <t>7678 ROTHERTON WAY</t>
  </si>
  <si>
    <t>3905 ELM ST</t>
  </si>
  <si>
    <t>3959 Y ST</t>
  </si>
  <si>
    <t>6231 FRUITRIDGE RD</t>
  </si>
  <si>
    <t>1525 24TH ST</t>
  </si>
  <si>
    <t>3928 MAY ST</t>
  </si>
  <si>
    <t>2101 48TH AVE</t>
  </si>
  <si>
    <t>2100 BROADWAY</t>
  </si>
  <si>
    <t>2422 DEL PASO BLVD</t>
  </si>
  <si>
    <t>4130 DAYTON ST</t>
  </si>
  <si>
    <t>SANTIAGO AVE / WESTERN AVE</t>
  </si>
  <si>
    <t>3918 HAYWOOD ST</t>
  </si>
  <si>
    <t>3069 MARYSVILLE BLVD</t>
  </si>
  <si>
    <t>7655 MARALEE WAY</t>
  </si>
  <si>
    <t>MARTIN LUTHER KING JR BLVD / 23RD AVE</t>
  </si>
  <si>
    <t>4151 CLYDE CT</t>
  </si>
  <si>
    <t>1967 WHITMAN WAY</t>
  </si>
  <si>
    <t>NEIGHBORHOOD DISTURBANCE-I RPT</t>
  </si>
  <si>
    <t>5051 FRUITRIDGE RD</t>
  </si>
  <si>
    <t>1125 2ND ST</t>
  </si>
  <si>
    <t>4200 NORTON WAY</t>
  </si>
  <si>
    <t>7534 ADDISON WAY</t>
  </si>
  <si>
    <t>712 DUNBARTON CIR</t>
  </si>
  <si>
    <t>43RD ST / 2ND AVE</t>
  </si>
  <si>
    <t>FIREHOUSE ALY / K ST</t>
  </si>
  <si>
    <t>1990 3RD ST</t>
  </si>
  <si>
    <t>EXPOSITION BLVD / CHALLENGE WAY</t>
  </si>
  <si>
    <t>1071 SANTIAGO AVE</t>
  </si>
  <si>
    <t>1063 SANTIAGO AVE</t>
  </si>
  <si>
    <t>7814 SUMMERSDALE DR</t>
  </si>
  <si>
    <t>ALHAMBRA BLVD / P ST</t>
  </si>
  <si>
    <t>FRUITRIDGE RD / 28TH ST</t>
  </si>
  <si>
    <t>1164 25TH AVE</t>
  </si>
  <si>
    <t>28TH ST / FRUITRIDGE RD</t>
  </si>
  <si>
    <t>MACK RD / FRANKLIN BLVD</t>
  </si>
  <si>
    <t>8 BRIAR CREEK CT</t>
  </si>
  <si>
    <t>7550 18TH ST</t>
  </si>
  <si>
    <t>156 CREEKSIDE CIR</t>
  </si>
  <si>
    <t>2520 K ST</t>
  </si>
  <si>
    <t>4285 65TH ST</t>
  </si>
  <si>
    <t>1711 P ST</t>
  </si>
  <si>
    <t>8485 SUNNYBRAE DR</t>
  </si>
  <si>
    <t>ELDER CREEK RD / PANTANO DR</t>
  </si>
  <si>
    <t>3982 12TH AVE</t>
  </si>
  <si>
    <t>BROADWAY / 19TH ST</t>
  </si>
  <si>
    <t>3833 17TH AVE</t>
  </si>
  <si>
    <t>73RD ST / 21ST AVE</t>
  </si>
  <si>
    <t>ALTOS AVE / ACACIA AVE</t>
  </si>
  <si>
    <t>12403.7(G) PC ILLGL POSS TRGAS</t>
  </si>
  <si>
    <t>1001 OLIVERA WAY</t>
  </si>
  <si>
    <t>4791 65TH ST</t>
  </si>
  <si>
    <t>368(B)(1) CRUELTY/ELDER/ W/INJ</t>
  </si>
  <si>
    <t>6579 CUNNINGHAM WAY</t>
  </si>
  <si>
    <t>MARTIN LUTHER KING JR BLVD / 15TH AVE</t>
  </si>
  <si>
    <t>TAYLOR ST / JESSIE AVE</t>
  </si>
  <si>
    <t>3725 32ND ST</t>
  </si>
  <si>
    <t>1325 18TH ST</t>
  </si>
  <si>
    <t>2471 AMERICAN RIVER DR</t>
  </si>
  <si>
    <t>1906 FRUITRIDGE RD</t>
  </si>
  <si>
    <t>WOODBINE AVE / 49TH AVE</t>
  </si>
  <si>
    <t>6450 BAMFORD DR</t>
  </si>
  <si>
    <t>2741 67TH AVE</t>
  </si>
  <si>
    <t>6336 SUN RIVER DR</t>
  </si>
  <si>
    <t>4317 NORWOOD AVE</t>
  </si>
  <si>
    <t>SAN FRANCISCO BLVD / STOCKTON BLVD</t>
  </si>
  <si>
    <t>7613 TIERRA ARBOR WAY</t>
  </si>
  <si>
    <t>NORWOOD AVE / FAIRBANKS AVE</t>
  </si>
  <si>
    <t>123 DECATHLON CIR</t>
  </si>
  <si>
    <t>ARCADE BLVD / DEL PASO BLVD</t>
  </si>
  <si>
    <t>BOULDER WAY / QUARTZ CT</t>
  </si>
  <si>
    <t>ELDER ABUSE/PHYS/MENTAL-I RPT</t>
  </si>
  <si>
    <t>2350 AMERICAN RIVER DR</t>
  </si>
  <si>
    <t>7811 SUMMERSDALE DR</t>
  </si>
  <si>
    <t>873 HUNTERS CREEK DR</t>
  </si>
  <si>
    <t>3051 FREEPORT BLVD</t>
  </si>
  <si>
    <t>35TH AVE / S LAND PARK DR</t>
  </si>
  <si>
    <t>4700 H ST</t>
  </si>
  <si>
    <t>4408 DEL RIO RD</t>
  </si>
  <si>
    <t>3131 RIVERSIDE BLVD</t>
  </si>
  <si>
    <t>3815 J ST</t>
  </si>
  <si>
    <t>FRANKLIN BLVD / 34TH AVE</t>
  </si>
  <si>
    <t>1400 GRAND AVE</t>
  </si>
  <si>
    <t>451(D) PC  ARSON OF PROPERTY</t>
  </si>
  <si>
    <t>W ST / 10TH ST</t>
  </si>
  <si>
    <t>6 SAINT MARIE CIR</t>
  </si>
  <si>
    <t>CORAL GABLES CT / MEADOWVIEW RD</t>
  </si>
  <si>
    <t>6907 VILLA JUARES CIR</t>
  </si>
  <si>
    <t>3223 DONNER WAY</t>
  </si>
  <si>
    <t>2 SUNBORG CT</t>
  </si>
  <si>
    <t>6390 BROADWAY</t>
  </si>
  <si>
    <t>2645 PLOVER ST</t>
  </si>
  <si>
    <t>1360 TUGGLE WAY</t>
  </si>
  <si>
    <t>8236 CENTER PKWY</t>
  </si>
  <si>
    <t>2155 55TH AVE</t>
  </si>
  <si>
    <t>8376 FRUITRIDGE RD</t>
  </si>
  <si>
    <t>1109 1/2 39TH ST</t>
  </si>
  <si>
    <t>226 SANTIAGO AVE</t>
  </si>
  <si>
    <t>3916 TEMPLE AVE</t>
  </si>
  <si>
    <t>5TH ST / S ST</t>
  </si>
  <si>
    <t>AMERICAN RIVER DR / HOWE AVE</t>
  </si>
  <si>
    <t>4570 TIDEWIND DR</t>
  </si>
  <si>
    <t>17 LA PERA CT</t>
  </si>
  <si>
    <t>3765 ANDROS WAY</t>
  </si>
  <si>
    <t>EL CAMINO AVE / DEL PASO BLVD</t>
  </si>
  <si>
    <t>4332 NORWOOD AVE</t>
  </si>
  <si>
    <t>ALHAMBRA BLVD / W ST</t>
  </si>
  <si>
    <t>8017 ARROYO VISTA DR</t>
  </si>
  <si>
    <t>5321 STOCKTON BLVD</t>
  </si>
  <si>
    <t>2636 LATHAM DR</t>
  </si>
  <si>
    <t>2444 EMPRESS ST</t>
  </si>
  <si>
    <t>104 FOUNTAIN OAKS CIR</t>
  </si>
  <si>
    <t>1331 21ST ST</t>
  </si>
  <si>
    <t>2201 K ST</t>
  </si>
  <si>
    <t>6222 BOBBIWOOD WAY</t>
  </si>
  <si>
    <t>UNION ST / RIO LINDA BLVD</t>
  </si>
  <si>
    <t>S WATT AVE / FRUITRIDGE RD</t>
  </si>
  <si>
    <t>6 DEERTREE CT</t>
  </si>
  <si>
    <t>2303 ROANOKE AVE</t>
  </si>
  <si>
    <t>56TH ST / BROADWAY</t>
  </si>
  <si>
    <t>1002 2ND ST</t>
  </si>
  <si>
    <t>8583 ELDER CREEK RD</t>
  </si>
  <si>
    <t>1955 71ST AVE</t>
  </si>
  <si>
    <t>35TH ST / 3RD AVE</t>
  </si>
  <si>
    <t>1201 FRONT ST</t>
  </si>
  <si>
    <t>425 UNIVERSITY AVE</t>
  </si>
  <si>
    <t>VALLEY HI DR / BRUCEVILLE RD</t>
  </si>
  <si>
    <t>1630 59TH AVE</t>
  </si>
  <si>
    <t>1407 COMMONS DR</t>
  </si>
  <si>
    <t>7633 22ND ST</t>
  </si>
  <si>
    <t>1672 ROSALIND ST</t>
  </si>
  <si>
    <t>484 PC   THEFT-LIC PLATE TABS</t>
  </si>
  <si>
    <t>999 ARCADE BLVD</t>
  </si>
  <si>
    <t>6715 GLORIA DR</t>
  </si>
  <si>
    <t>MARTIN LUTHER KING JR BLVD / BROADWAY</t>
  </si>
  <si>
    <t>37TH ST / 2ND AVE</t>
  </si>
  <si>
    <t>1551 UNIVERSITY AVE</t>
  </si>
  <si>
    <t>8233 BELVEDERE AVE</t>
  </si>
  <si>
    <t>ELEANOR AVE / RIO LINDA BLVD</t>
  </si>
  <si>
    <t>8557 MELVILLE DR</t>
  </si>
  <si>
    <t>720 9TH ST</t>
  </si>
  <si>
    <t>5041 WHITTIER DR</t>
  </si>
  <si>
    <t>STOCKTON BLVD / BROADWAY</t>
  </si>
  <si>
    <t>ECKERT CT / EHRHARDT AVE</t>
  </si>
  <si>
    <t>MANDY DR / SALT CT</t>
  </si>
  <si>
    <t>BRUCEVILLE RD / JACINTO AVE</t>
  </si>
  <si>
    <t>39TH ST / BROADWAY</t>
  </si>
  <si>
    <t>BROADWAY / LA SOLIDAD WAY</t>
  </si>
  <si>
    <t>3865 J ST</t>
  </si>
  <si>
    <t>3109 CRANDALL AVE</t>
  </si>
  <si>
    <t>2112 3RD ST</t>
  </si>
  <si>
    <t>3000 J ST</t>
  </si>
  <si>
    <t>4701 MACK RD</t>
  </si>
  <si>
    <t>BROADWAY / 55TH ST</t>
  </si>
  <si>
    <t>3913 CLAY ST</t>
  </si>
  <si>
    <t>407 FLORIN RD</t>
  </si>
  <si>
    <t>7723 REENEL WAY</t>
  </si>
  <si>
    <t>5905 RIVERSIDE BLVD</t>
  </si>
  <si>
    <t>CALVINE RD / JACINTO AVE</t>
  </si>
  <si>
    <t>1127 11TH ST</t>
  </si>
  <si>
    <t>2527 O ST</t>
  </si>
  <si>
    <t>SAN RAFAEL CT / BROADWAY</t>
  </si>
  <si>
    <t>SITKA ST / DOS RIOS ST</t>
  </si>
  <si>
    <t>2570 24TH ST</t>
  </si>
  <si>
    <t>JESSIE AVE / NORWOOD AVE</t>
  </si>
  <si>
    <t>55TH ST / FRUITRIDGE RD</t>
  </si>
  <si>
    <t>6011 VALLEY VALE WAY</t>
  </si>
  <si>
    <t>N D ST / DOS RIOS ST</t>
  </si>
  <si>
    <t>FOLSOM BLVD / 36TH ST</t>
  </si>
  <si>
    <t>8391 FOLSOM BLVD</t>
  </si>
  <si>
    <t>5320 S LAND PARK DR</t>
  </si>
  <si>
    <t>EL CAMINO AVE / BUS 80 EB</t>
  </si>
  <si>
    <t>24TH ST / J ST</t>
  </si>
  <si>
    <t>GRANDSTAFF DR / BAMFORD DR</t>
  </si>
  <si>
    <t>YOUNG ST / STOCKTON BLVD</t>
  </si>
  <si>
    <t>5016 ROSE ST</t>
  </si>
  <si>
    <t>7700 SWEETBRIER WAY</t>
  </si>
  <si>
    <t>5009 BROADWAY</t>
  </si>
  <si>
    <t>2715 EDINGER AVE</t>
  </si>
  <si>
    <t>290(A)(1)(A) FAIL REG-CHG ADD</t>
  </si>
  <si>
    <t>ARCADE BLVD / RIO LINDA BLVD</t>
  </si>
  <si>
    <t>4529 BROOKFIELD DR</t>
  </si>
  <si>
    <t>647(I) PEEPING TOM-INHAB DWELL</t>
  </si>
  <si>
    <t>5340 MAPLETON WAY</t>
  </si>
  <si>
    <t>19TH ST / BIDWELL WAY</t>
  </si>
  <si>
    <t>2630 PHYLLIS AVE</t>
  </si>
  <si>
    <t>1330 FLORIN RD</t>
  </si>
  <si>
    <t>FRAUD-SWINDLE</t>
  </si>
  <si>
    <t>4611 BROADWAY</t>
  </si>
  <si>
    <t>28TH ST / H ST</t>
  </si>
  <si>
    <t>5TH ST / BROADWAY</t>
  </si>
  <si>
    <t>10TH AVE / SANTA BUENA WAY</t>
  </si>
  <si>
    <t>FILE-UNABLE TO DEFINE - I RPT</t>
  </si>
  <si>
    <t>350 UNIVERSITY AVE</t>
  </si>
  <si>
    <t>CALVINE RD / CARLIN AVE</t>
  </si>
  <si>
    <t>785 PLAZA AVE</t>
  </si>
  <si>
    <t>481 HARTNELL PL</t>
  </si>
  <si>
    <t>7568 32ND ST</t>
  </si>
  <si>
    <t>4756 BROOKFIELD DR</t>
  </si>
  <si>
    <t>RANCHO CAMPO CT / RANCHO PLAZA DR</t>
  </si>
  <si>
    <t>1200 J ST</t>
  </si>
  <si>
    <t>6761 GLORIA DR</t>
  </si>
  <si>
    <t>X ST / 5TH ST</t>
  </si>
  <si>
    <t>DEL PASO BLVD / EL CAMINO AVE</t>
  </si>
  <si>
    <t>33RD ST / 9TH AVE</t>
  </si>
  <si>
    <t>2747 BRANCH ST</t>
  </si>
  <si>
    <t>SHINING STAR DR / MEADOWVIEW RD</t>
  </si>
  <si>
    <t>RIO CIDADE WAY / RIO ESTRADA WAY</t>
  </si>
  <si>
    <t>1525 STERLING ST</t>
  </si>
  <si>
    <t>EL CAMINO AVE / EMPRESS ST</t>
  </si>
  <si>
    <t>N ST / 11TH ST</t>
  </si>
  <si>
    <t>ACADEMY WAY / KATHLEEN AVE</t>
  </si>
  <si>
    <t>2301 36TH ST</t>
  </si>
  <si>
    <t>1732 KENWOOD ST</t>
  </si>
  <si>
    <t>DEL PASO BLVD / PALO VERDE AVE</t>
  </si>
  <si>
    <t>1422 C ST</t>
  </si>
  <si>
    <t>7971 RUSH RIVER DR</t>
  </si>
  <si>
    <t>6364 SEASTONE WAY</t>
  </si>
  <si>
    <t>1820 ALHAMBRA BLVD</t>
  </si>
  <si>
    <t>300 AHERN ST</t>
  </si>
  <si>
    <t>2400 DEL PASO BLVD</t>
  </si>
  <si>
    <t>7646 BLUEBROOK WAY</t>
  </si>
  <si>
    <t>HAWTHORNE ST / EL MONTE AVE</t>
  </si>
  <si>
    <t>MEADOWVIEW RD / DETROIT BLVD</t>
  </si>
  <si>
    <t>2659 KIT CARSON ST</t>
  </si>
  <si>
    <t>1105 25TH AVE</t>
  </si>
  <si>
    <t>LEMON HILL AVE / 65TH STREET EXPY</t>
  </si>
  <si>
    <t>10TH ST / G ST</t>
  </si>
  <si>
    <t>MACARTHUR ST / DOOLITTLE ST</t>
  </si>
  <si>
    <t>26TH ST / BROADWAY</t>
  </si>
  <si>
    <t>622 LAKE FRONT DR</t>
  </si>
  <si>
    <t>1209 L ST</t>
  </si>
  <si>
    <t>27TH ST / 2ND AVE</t>
  </si>
  <si>
    <t>714 K ST</t>
  </si>
  <si>
    <t>487(D) PC GRAND THEFT AUTO</t>
  </si>
  <si>
    <t>33RD ST / 3RD AVE</t>
  </si>
  <si>
    <t>6460 ROMACK CIR</t>
  </si>
  <si>
    <t>MARTIN LUTHER KING JR BLVD / 7TH AVE</t>
  </si>
  <si>
    <t>7600 AMBROSE WAY</t>
  </si>
  <si>
    <t>515 EL CAMINO AVE</t>
  </si>
  <si>
    <t>32ND ST / 1ST AVE</t>
  </si>
  <si>
    <t>1040 FLORIN RD</t>
  </si>
  <si>
    <t>577 LAS PALMAS AVE</t>
  </si>
  <si>
    <t>FRUITRIDGE RD / SAMPSON BLVD</t>
  </si>
  <si>
    <t>11TH AVE / 53RD ST</t>
  </si>
  <si>
    <t>CAPITOL AVE / ALHAMBRA BLVD</t>
  </si>
  <si>
    <t>1821 EXPOSITION BLVD</t>
  </si>
  <si>
    <t>5707 SPILMAN AVE</t>
  </si>
  <si>
    <t>7494 FRANKLIN BLVD</t>
  </si>
  <si>
    <t>4391 BURGESS DR</t>
  </si>
  <si>
    <t>MARTIN LUTHER KING JR BLVD / 9TH AVE</t>
  </si>
  <si>
    <t>DIXIEANNE AVE / BEAUMONT ST</t>
  </si>
  <si>
    <t>12.72.060I ADULT LOITER PLYGRD</t>
  </si>
  <si>
    <t>WOODBINE AVE / 50TH AVE</t>
  </si>
  <si>
    <t>1646 KATHLEEN AVE</t>
  </si>
  <si>
    <t>5501 48TH ST</t>
  </si>
  <si>
    <t>6670 VALLEY HI DR</t>
  </si>
  <si>
    <t>620 23RD ST</t>
  </si>
  <si>
    <t>3038 CLAY ST</t>
  </si>
  <si>
    <t>6125 HERMOSA ST</t>
  </si>
  <si>
    <t>MACARTHUR ST / MAJESTIC LN</t>
  </si>
  <si>
    <t>3000 ACADEMY WAY</t>
  </si>
  <si>
    <t>849(B)(1) CERTIFICATE OF RELEA</t>
  </si>
  <si>
    <t>7534 RUSH RIVER DR</t>
  </si>
  <si>
    <t>4043 SHERMAN WAY</t>
  </si>
  <si>
    <t>RIO LINDA BLVD / LAMPASAS AVE</t>
  </si>
  <si>
    <t>11TH AVE / DAVID WAY</t>
  </si>
  <si>
    <t>2031 ETHAN WAY</t>
  </si>
  <si>
    <t>STOCKTON BLVD / ELSIE AVE</t>
  </si>
  <si>
    <t>8347 VALLEY LARK DR</t>
  </si>
  <si>
    <t>5413 61ST ST</t>
  </si>
  <si>
    <t>MACK RD / ARCHEAN WAY</t>
  </si>
  <si>
    <t>951 SONOMA AVE</t>
  </si>
  <si>
    <t>6500 Q ST</t>
  </si>
  <si>
    <t>78 THATCHER CIR</t>
  </si>
  <si>
    <t>3927 HAYWOOD ST</t>
  </si>
  <si>
    <t>20TH AVE / 36TH ST</t>
  </si>
  <si>
    <t>3314 LUNA NUEVO ST</t>
  </si>
  <si>
    <t>WASHINGTON AVE / 14TH AVE</t>
  </si>
  <si>
    <t>2418 T ST</t>
  </si>
  <si>
    <t>2519 C ST</t>
  </si>
  <si>
    <t>LAWRENCE DR / STOCKTON BLVD</t>
  </si>
  <si>
    <t>1500 7TH ST</t>
  </si>
  <si>
    <t>5531 24TH ST</t>
  </si>
  <si>
    <t>68TH AVE / 21ST ST</t>
  </si>
  <si>
    <t>1720 L ST</t>
  </si>
  <si>
    <t>5440 9TH AVE</t>
  </si>
  <si>
    <t>5750 KEVINBERG DR</t>
  </si>
  <si>
    <t>1217 D ST</t>
  </si>
  <si>
    <t>MACK RD / DEER CREEK DR</t>
  </si>
  <si>
    <t>H ST / ALHAMBRA BLVD</t>
  </si>
  <si>
    <t>1044 SONOMA AVE</t>
  </si>
  <si>
    <t>1250 WHITNEY AVE</t>
  </si>
  <si>
    <t>910 UNIVERSITY AVE</t>
  </si>
  <si>
    <t>3724 47TH ST</t>
  </si>
  <si>
    <t>1204 56TH AVE</t>
  </si>
  <si>
    <t>6305 MCMAHON DR</t>
  </si>
  <si>
    <t>1610 ARDEN WAY</t>
  </si>
  <si>
    <t>24 SANTIAGO AVE</t>
  </si>
  <si>
    <t>20TH ST / E ST</t>
  </si>
  <si>
    <t>87 SANDBURG DR</t>
  </si>
  <si>
    <t>90 ARDEN WAY</t>
  </si>
  <si>
    <t>1133 48TH ST</t>
  </si>
  <si>
    <t>24TH ST / 53RD AVE</t>
  </si>
  <si>
    <t>CAR CLOUT -  I RPT</t>
  </si>
  <si>
    <t>1535 ARCADE BLVD</t>
  </si>
  <si>
    <t>2673 ALTOS AVE</t>
  </si>
  <si>
    <t>815 19TH ST</t>
  </si>
  <si>
    <t>PALO VERDE AVE / MARYSVILLE BLVD</t>
  </si>
  <si>
    <t>24TH ST / JOHN STILL DR</t>
  </si>
  <si>
    <t>6617 LAKE PARK DR</t>
  </si>
  <si>
    <t>GRAND AVE / WILLOW ST</t>
  </si>
  <si>
    <t>2415 E ST</t>
  </si>
  <si>
    <t>ARCADE BLVD / MARYSVILLE BLVD</t>
  </si>
  <si>
    <t>YREKA AVE / 24TH ST</t>
  </si>
  <si>
    <t>DEL PASO BLVD / MARYSVILLE BLVD</t>
  </si>
  <si>
    <t>ELDER CREEK RD / FLORIN PERKINS RD</t>
  </si>
  <si>
    <t>6633 GLORIA DR</t>
  </si>
  <si>
    <t>2620 69TH AVE</t>
  </si>
  <si>
    <t>480 REDWOOD AVE</t>
  </si>
  <si>
    <t>1546 34TH ST</t>
  </si>
  <si>
    <t>3541 KROY WAY</t>
  </si>
  <si>
    <t>1660 ARCADE BLVD</t>
  </si>
  <si>
    <t>H ST / 51ST ST</t>
  </si>
  <si>
    <t>MACK RD / TANGERINE AVE</t>
  </si>
  <si>
    <t>STOCKTON BLVD / LAWRENCE DR</t>
  </si>
  <si>
    <t>19 E AL CT</t>
  </si>
  <si>
    <t>7500 14TH AVE</t>
  </si>
  <si>
    <t>W RAILROAD AVE / 14TH AVE</t>
  </si>
  <si>
    <t>FRUITRIDGE RD / 65TH STREET EXPY</t>
  </si>
  <si>
    <t>1000 18TH ST</t>
  </si>
  <si>
    <t>2562 TRACTION AVE</t>
  </si>
  <si>
    <t>8816 GARDEN GLEN WAY</t>
  </si>
  <si>
    <t>6222 RIVERSIDE BLVD</t>
  </si>
  <si>
    <t>8175 ALPINE AVE</t>
  </si>
  <si>
    <t>1530 ARCADE BLVD</t>
  </si>
  <si>
    <t>16TH ST / W ST</t>
  </si>
  <si>
    <t>MARYSVILLE BLVD / ROANOKE AVE</t>
  </si>
  <si>
    <t>WESTERN AVE / FORD RD</t>
  </si>
  <si>
    <t>5551 WARDELL WAY</t>
  </si>
  <si>
    <t>HELEN WAY / FRUITRIDGE RD</t>
  </si>
  <si>
    <t>8009 BRUCEVILLE RD</t>
  </si>
  <si>
    <t>3110 W ST</t>
  </si>
  <si>
    <t>2930 MARYSVILLE BLVD</t>
  </si>
  <si>
    <t>1418 PALO VERDE AVE</t>
  </si>
  <si>
    <t>SITKA ST / MINT ST</t>
  </si>
  <si>
    <t>1021 OLIVERA WAY</t>
  </si>
  <si>
    <t>FAIR OAKS BLVD / CAMELLIA AVE</t>
  </si>
  <si>
    <t>7TH ST / L ST</t>
  </si>
  <si>
    <t>415(1) PC DISTURB PEACE/FIGHT</t>
  </si>
  <si>
    <t>R ST / 16TH ST</t>
  </si>
  <si>
    <t>2250 68TH AVE</t>
  </si>
  <si>
    <t>OLMSTEAD DR / KINNAIRD WAY</t>
  </si>
  <si>
    <t>732 HAYES AVE</t>
  </si>
  <si>
    <t>2101 C ST</t>
  </si>
  <si>
    <t>5821 S LAND PARK DR</t>
  </si>
  <si>
    <t>8341 FOLSOM BLVD</t>
  </si>
  <si>
    <t>HOMICIDE ASSAULT - I RPT</t>
  </si>
  <si>
    <t>SHINING STAR DR / SPARROWOOD WAY</t>
  </si>
  <si>
    <t>4611 S LAND PARK DR</t>
  </si>
  <si>
    <t>8291 CARIBBEAN WAY</t>
  </si>
  <si>
    <t>4533 CEDARWOOD WAY</t>
  </si>
  <si>
    <t>1407 21ST ST</t>
  </si>
  <si>
    <t>487(A) GRAND THEFT-COIN MACHIN</t>
  </si>
  <si>
    <t>3976 ROBINRIDGE WAY</t>
  </si>
  <si>
    <t>484E(D)PC FRAUD POSS CARD INFO</t>
  </si>
  <si>
    <t>70 SEAVEY CIR</t>
  </si>
  <si>
    <t>441 KESNER AVE</t>
  </si>
  <si>
    <t>CONGRESS AVE / ALVARADO BLVD</t>
  </si>
  <si>
    <t>3RD ST / K ST</t>
  </si>
  <si>
    <t>5451 LEMON HILL AVE</t>
  </si>
  <si>
    <t>7150 24TH ST</t>
  </si>
  <si>
    <t>13TH ST / D ST</t>
  </si>
  <si>
    <t>2311 LARAMIE LN</t>
  </si>
  <si>
    <t>MOREY AVE / ALTOS AVE</t>
  </si>
  <si>
    <t>6842 LINDBROOK WAY</t>
  </si>
  <si>
    <t>GREENHAVEN DR / FLORIN RD</t>
  </si>
  <si>
    <t>3250 MEADOWVIEW RD</t>
  </si>
  <si>
    <t>MARYSVILLE BLVD / PALO VERDE AVE</t>
  </si>
  <si>
    <t>MANDY DR / MEADOWGATE DR</t>
  </si>
  <si>
    <t>1425 YOUNGS AVE</t>
  </si>
  <si>
    <t>7825 GRANDSTAFF DR</t>
  </si>
  <si>
    <t>7259 ALPINE FROST DR</t>
  </si>
  <si>
    <t>ALAMOS AVE / MARYSVILLE BLVD</t>
  </si>
  <si>
    <t>NORWOOD AVE / JESSIE AVE</t>
  </si>
  <si>
    <t>NOGALES ST / OSMER LN</t>
  </si>
  <si>
    <t>12025(A)1)CONCLD GUN VEH/FEL</t>
  </si>
  <si>
    <t>STOCKTON BLVD / LEMON HILL AVE</t>
  </si>
  <si>
    <t>2241 ROYALE RD</t>
  </si>
  <si>
    <t>RIVERSIDE BLVD / W ST</t>
  </si>
  <si>
    <t>480 LITTLE RIVER WAY</t>
  </si>
  <si>
    <t>50 THATCHER CIR</t>
  </si>
  <si>
    <t>4995 STOCKTON BLVD</t>
  </si>
  <si>
    <t>3173 MARYSVILLE BLVD</t>
  </si>
  <si>
    <t>ETHEL WAY / FRUITRIDGE RD</t>
  </si>
  <si>
    <t>14TH AVE / 60TH ST</t>
  </si>
  <si>
    <t>1760 SOUTH AVE</t>
  </si>
  <si>
    <t>1886 ARDEN WAY</t>
  </si>
  <si>
    <t>1993 LEFORD WAY</t>
  </si>
  <si>
    <t>NORWOOD AVE / LAS PALMAS AVE</t>
  </si>
  <si>
    <t>1730 I ST</t>
  </si>
  <si>
    <t>3020 FLORIN RD</t>
  </si>
  <si>
    <t>72 LAKESHORE CIR</t>
  </si>
  <si>
    <t>5715 61ST ST</t>
  </si>
  <si>
    <t>1900 EL CAMINO AVE</t>
  </si>
  <si>
    <t>1000 CASILADA WAY</t>
  </si>
  <si>
    <t>MARTIN LUTHER KING JR BLVD / 16TH AVE</t>
  </si>
  <si>
    <t>4149 56TH ST</t>
  </si>
  <si>
    <t>5023 FRUITRIDGE RD</t>
  </si>
  <si>
    <t>2616 G ST</t>
  </si>
  <si>
    <t>1800 L ST</t>
  </si>
  <si>
    <t>2609 45TH AVE</t>
  </si>
  <si>
    <t>6261 EHRHARDT AVE</t>
  </si>
  <si>
    <t>SAN JOSE WAY / BROADWAY</t>
  </si>
  <si>
    <t>BROADWAY / 37TH ST</t>
  </si>
  <si>
    <t>4300 DRY CREEK RD</t>
  </si>
  <si>
    <t>4501 S LAND PARK DR</t>
  </si>
  <si>
    <t>4801 34TH ST</t>
  </si>
  <si>
    <t>100 BICENTENNIAL CIR</t>
  </si>
  <si>
    <t>14TH ST / E ST</t>
  </si>
  <si>
    <t>21ST ST / J ST</t>
  </si>
  <si>
    <t>3614 FIG ST</t>
  </si>
  <si>
    <t>4574(A)WEAPON/TEAR GAS IN JAIL</t>
  </si>
  <si>
    <t>7618 BELLINI WAY</t>
  </si>
  <si>
    <t>MEADOWGATE DR / MANDY DR</t>
  </si>
  <si>
    <t>6312 GLORIA DR</t>
  </si>
  <si>
    <t>2950 S MEADOWS PL</t>
  </si>
  <si>
    <t>6286 GLORIA DR</t>
  </si>
  <si>
    <t>65TH STREET EXPY / ELDER CREEK RD</t>
  </si>
  <si>
    <t>5520 STANDISH RD</t>
  </si>
  <si>
    <t>2ND AVE / BROADWAY</t>
  </si>
  <si>
    <t>2898 GROVE AVE</t>
  </si>
  <si>
    <t>1908 EL CAMINO AVE</t>
  </si>
  <si>
    <t>8155 BELVEDERE AVE</t>
  </si>
  <si>
    <t>2ND AVE / 57TH ST</t>
  </si>
  <si>
    <t>12TH ST / I ST</t>
  </si>
  <si>
    <t>614 23RD ST</t>
  </si>
  <si>
    <t>6300 POWER INN RD</t>
  </si>
  <si>
    <t>7543 TWILIGHT DR</t>
  </si>
  <si>
    <t>4241 V ST</t>
  </si>
  <si>
    <t>SUTTERVILLE RD / 21ST ST</t>
  </si>
  <si>
    <t>4110 NORWOOD AVE</t>
  </si>
  <si>
    <t>2710 39TH ST</t>
  </si>
  <si>
    <t>6440 FIELDALE DR</t>
  </si>
  <si>
    <t>BOXWOOD ST / EL CAMINO AVE</t>
  </si>
  <si>
    <t>1770 59TH AVE</t>
  </si>
  <si>
    <t>1015 RIO LN</t>
  </si>
  <si>
    <t>8034 POCKET RD</t>
  </si>
  <si>
    <t>2800 L ST</t>
  </si>
  <si>
    <t>2267 KNIGHT WAY</t>
  </si>
  <si>
    <t>574 SOUTHGATE RD</t>
  </si>
  <si>
    <t>MEADOWVIEW RD / 29TH ST</t>
  </si>
  <si>
    <t>RALEY BLVD / YOUNGS AVE</t>
  </si>
  <si>
    <t>7890 LA RIVIERA DR</t>
  </si>
  <si>
    <t>2615 ENSENADA WAY</t>
  </si>
  <si>
    <t>1391 FLORIN RD</t>
  </si>
  <si>
    <t>ARCADE BLVD / BELDEN ST</t>
  </si>
  <si>
    <t>4001 J ST</t>
  </si>
  <si>
    <t>1021 BELL AVE</t>
  </si>
  <si>
    <t>GLORIA DR / FENNWOOD CT</t>
  </si>
  <si>
    <t>4005 LIMESTONE WAY</t>
  </si>
  <si>
    <t>4981 VALLETTA WAY</t>
  </si>
  <si>
    <t>ROCKBRIDGE RD / ETHAN WAY</t>
  </si>
  <si>
    <t>466 PC   POSS OF BURG TOOLS</t>
  </si>
  <si>
    <t>1708 18TH ST</t>
  </si>
  <si>
    <t>4TH ST / W ST</t>
  </si>
  <si>
    <t>13TH ST / Q ST</t>
  </si>
  <si>
    <t>FLORIN RD / PARKHAVEN WAY</t>
  </si>
  <si>
    <t>2516 WAH AVE</t>
  </si>
  <si>
    <t>8614 EVERGLADE DR</t>
  </si>
  <si>
    <t>1021 CONGRESS AVE</t>
  </si>
  <si>
    <t>3829 ELM ST</t>
  </si>
  <si>
    <t>1 SUNBORG CT</t>
  </si>
  <si>
    <t>8615 LA RIVIERA DR</t>
  </si>
  <si>
    <t>15 RANCHO TORRE CT</t>
  </si>
  <si>
    <t>1214 SONOMA AVE</t>
  </si>
  <si>
    <t>DRY CREEK RD / SANTA ANA AVE</t>
  </si>
  <si>
    <t>7440 GREENHAVEN DR</t>
  </si>
  <si>
    <t>1850 FRIENZA AVE</t>
  </si>
  <si>
    <t>1400 P ST</t>
  </si>
  <si>
    <t>617 SANTA ANA AVE</t>
  </si>
  <si>
    <t>4918 DRY CREEK RD</t>
  </si>
  <si>
    <t>6660 SPOERRIWOOD CT</t>
  </si>
  <si>
    <t>3016 J ST</t>
  </si>
  <si>
    <t>9TH ST / H ST</t>
  </si>
  <si>
    <t>1861 NIANTIC WAY</t>
  </si>
  <si>
    <t>7821 SHRADER CIR</t>
  </si>
  <si>
    <t>3222 19TH AVE</t>
  </si>
  <si>
    <t>7564 RED WILLOW ST</t>
  </si>
  <si>
    <t>6260 FOLSOM BLVD</t>
  </si>
  <si>
    <t>1321 N C ST</t>
  </si>
  <si>
    <t>EL CAMINO AVE / BUS 80 WB</t>
  </si>
  <si>
    <t>I ST / 11TH ST</t>
  </si>
  <si>
    <t>AHERN ST / N C ST</t>
  </si>
  <si>
    <t>1112 C ST</t>
  </si>
  <si>
    <t>FLORIN RD / 29TH ST</t>
  </si>
  <si>
    <t>4TH ST / J ST</t>
  </si>
  <si>
    <t>6630 4TH AVE</t>
  </si>
  <si>
    <t>5701 FREEPORT BLVD</t>
  </si>
  <si>
    <t>19 BETHANY CT</t>
  </si>
  <si>
    <t>2001 BROADWAY</t>
  </si>
  <si>
    <t>24TH ST / 50TH AVE</t>
  </si>
  <si>
    <t>87 SCRIPPS DR</t>
  </si>
  <si>
    <t>602 MOREY AVE</t>
  </si>
  <si>
    <t>6420 MACK RD</t>
  </si>
  <si>
    <t>BROADWAY / 50TH ST</t>
  </si>
  <si>
    <t>5284 FRUITRIDGE RD</t>
  </si>
  <si>
    <t>3066 FREEPORT BLVD</t>
  </si>
  <si>
    <t>11357(E) MNR POSS MARIJ SCHOOL</t>
  </si>
  <si>
    <t>15TH ST / S ST</t>
  </si>
  <si>
    <t>630 J ST</t>
  </si>
  <si>
    <t>1706 P ST</t>
  </si>
  <si>
    <t>5710 BROADWAY</t>
  </si>
  <si>
    <t>7998 VALLEY GREEN DR</t>
  </si>
  <si>
    <t>1 SHOAL CT</t>
  </si>
  <si>
    <t>1600 VALLEJO WAY</t>
  </si>
  <si>
    <t>6000 FREEPORT BLVD</t>
  </si>
  <si>
    <t>3930 38TH ST</t>
  </si>
  <si>
    <t>1120 SILVER LAKE DR</t>
  </si>
  <si>
    <t>914 CAPITOL MALL</t>
  </si>
  <si>
    <t>2595 BEAUMONT ST</t>
  </si>
  <si>
    <t>SUTTERVILLE RD / FREEPORT BLVD</t>
  </si>
  <si>
    <t>FRONT ST / O ST</t>
  </si>
  <si>
    <t>6201 LEMON HILL AVE</t>
  </si>
  <si>
    <t>1650 RESPONSE RD</t>
  </si>
  <si>
    <t>774 BOWLES ST</t>
  </si>
  <si>
    <t>7748 REENEL WAY</t>
  </si>
  <si>
    <t>4532 FREEPORT BLVD</t>
  </si>
  <si>
    <t>2350 FLORIN RD</t>
  </si>
  <si>
    <t>664/187(A) ATTEMPTED HOMICIDE</t>
  </si>
  <si>
    <t>13TH ST / J ST</t>
  </si>
  <si>
    <t>7810 LA RIVIERA DR</t>
  </si>
  <si>
    <t>1001 I ST</t>
  </si>
  <si>
    <t>8100 BRUCEVILLE RD</t>
  </si>
  <si>
    <t>5441 70TH ST</t>
  </si>
  <si>
    <t>14TH AVE / 63RD ST</t>
  </si>
  <si>
    <t>3600 RIVERSIDE BLVD</t>
  </si>
  <si>
    <t>CAPITOL AVE / 19TH ST</t>
  </si>
  <si>
    <t>LEMON HILL AVE / 40TH AVE</t>
  </si>
  <si>
    <t>4980 76TH ST</t>
  </si>
  <si>
    <t>5415 LOWELL ST</t>
  </si>
  <si>
    <t>3500 16TH AVE</t>
  </si>
  <si>
    <t>13TH ST / S LAND PARK DR</t>
  </si>
  <si>
    <t>3461 MABEL ST</t>
  </si>
  <si>
    <t>3946 MARTIN LUTHER KING JR BLVD</t>
  </si>
  <si>
    <t>53RD ST / FRUITRIDGE RD</t>
  </si>
  <si>
    <t>ALCOTT DR / 25TH AVE</t>
  </si>
  <si>
    <t>2645 CONNIE DR</t>
  </si>
  <si>
    <t>243.6 BATTERY SCHOOL EMPLOYEE</t>
  </si>
  <si>
    <t>5212 CABOT CIR</t>
  </si>
  <si>
    <t>107 HERMES CIR</t>
  </si>
  <si>
    <t>21ST AVE / BRADFORD DR</t>
  </si>
  <si>
    <t>415.5(A)(1) PC FIGHT SCHOOL GR</t>
  </si>
  <si>
    <t>CARMEL ST / RIO LINDA BLVD</t>
  </si>
  <si>
    <t>2129 SOUTH AVE</t>
  </si>
  <si>
    <t>2902 S MEADOWS PL</t>
  </si>
  <si>
    <t>1461 MEADOWVIEW RD</t>
  </si>
  <si>
    <t>20TH AVE / 73RD ST</t>
  </si>
  <si>
    <t>5310 79TH ST</t>
  </si>
  <si>
    <t>5201 ALCOTT DR</t>
  </si>
  <si>
    <t>5110 71ST ST</t>
  </si>
  <si>
    <t>5020 LIPPITT LN</t>
  </si>
  <si>
    <t>451 MCCLATCHY WAY</t>
  </si>
  <si>
    <t>7107 S LAND PARK DR</t>
  </si>
  <si>
    <t>5401 EMERSON RD</t>
  </si>
  <si>
    <t>4981 CONCORD RD</t>
  </si>
  <si>
    <t>2401 2ND AVE</t>
  </si>
  <si>
    <t>7034 WOODBINE AVE</t>
  </si>
  <si>
    <t>5251 79TH ST</t>
  </si>
  <si>
    <t>4950 CONCORD RD</t>
  </si>
  <si>
    <t>5251 ALCOTT DR</t>
  </si>
  <si>
    <t>2825 42ND ST</t>
  </si>
  <si>
    <t>129 FOUNTAIN OAKS CIR</t>
  </si>
  <si>
    <t>4961 CONCORD RD</t>
  </si>
  <si>
    <t>25TH AVE / 36TH ST</t>
  </si>
  <si>
    <t>4910 71ST ST</t>
  </si>
  <si>
    <t>3001 FLORIN RD</t>
  </si>
  <si>
    <t>6097 VENTURA ST</t>
  </si>
  <si>
    <t>4820 QUONSET DR</t>
  </si>
  <si>
    <t>7326 GREENHAVEN DR</t>
  </si>
  <si>
    <t>3130 EL REY WAY</t>
  </si>
  <si>
    <t>JACKSON RD / FLORIN PERKINS RD</t>
  </si>
  <si>
    <t>4939 TORONTO WAY</t>
  </si>
  <si>
    <t>4951 TORONTO WAY</t>
  </si>
  <si>
    <t>5400 79TH ST</t>
  </si>
  <si>
    <t>STOCKTON BLVD / FLORIN RD</t>
  </si>
  <si>
    <t>1006 FLORIN RD</t>
  </si>
  <si>
    <t>4961 71ST ST</t>
  </si>
  <si>
    <t>K ST / 10TH ST</t>
  </si>
  <si>
    <t>70 RAMBLEOAK CIR</t>
  </si>
  <si>
    <t>62 VALINE CT</t>
  </si>
  <si>
    <t>2901 CONNIE DR</t>
  </si>
  <si>
    <t>21ST AVE / QUONSET DR</t>
  </si>
  <si>
    <t>7141 HAVENSIDE DR</t>
  </si>
  <si>
    <t>7952 POCKET RD</t>
  </si>
  <si>
    <t>5470 80TH ST</t>
  </si>
  <si>
    <t>3671 FRANKLIN BLVD</t>
  </si>
  <si>
    <t>5060 80TH ST</t>
  </si>
  <si>
    <t>LOMBARD CT / MACARTHUR ST</t>
  </si>
  <si>
    <t>CLINGER CT / MACARTHUR ST</t>
  </si>
  <si>
    <t>6000 S LAND PARK DR</t>
  </si>
  <si>
    <t>2447 BOXWOOD ST</t>
  </si>
  <si>
    <t>NORWOOD AVE / BELL AVE</t>
  </si>
  <si>
    <t>CREEKS EDGE WAY / FRANKLIN BLVD</t>
  </si>
  <si>
    <t>7056 S LAND PARK DR</t>
  </si>
  <si>
    <t>6090 S LAND PARK DR</t>
  </si>
  <si>
    <t>5901 LEMON HILL AVE</t>
  </si>
  <si>
    <t>8375 DARTFORD DR</t>
  </si>
  <si>
    <t>7421 S LAND PARK DR</t>
  </si>
  <si>
    <t>34TH ST / 5TH AVE</t>
  </si>
  <si>
    <t>7511 EDDYLEE WAY</t>
  </si>
  <si>
    <t>3008 O ST</t>
  </si>
  <si>
    <t>7360 TAMOSHANTER WAY</t>
  </si>
  <si>
    <t>2671 RIO LINDA BLVD</t>
  </si>
  <si>
    <t>PINELL ST / RENE AVE</t>
  </si>
  <si>
    <t>1330 LONGSHORE CT</t>
  </si>
  <si>
    <t>16TH ST / S ST</t>
  </si>
  <si>
    <t>1808 SOUTH AVE</t>
  </si>
  <si>
    <t>6200 GLORIA DR</t>
  </si>
  <si>
    <t>2515 48TH AVE</t>
  </si>
  <si>
    <t>2800 J ST</t>
  </si>
  <si>
    <t>5399 47TH AVE</t>
  </si>
  <si>
    <t>261 HEMFORD CIR</t>
  </si>
  <si>
    <t>8105 PORT ROYALE WAY</t>
  </si>
  <si>
    <t>4064 TAYLOR ST</t>
  </si>
  <si>
    <t>2810 35TH ST</t>
  </si>
  <si>
    <t>5TH AVE / 35TH ST</t>
  </si>
  <si>
    <t>AUBURN BLVD / MARCONI AVE</t>
  </si>
  <si>
    <t>NORTH AVE / TALENT ST</t>
  </si>
  <si>
    <t>53RD AVE / WOODBINE AVE</t>
  </si>
  <si>
    <t>4625 VALLEY HI DR</t>
  </si>
  <si>
    <t>20TH ST / BROADWAY</t>
  </si>
  <si>
    <t>6204 POWER INN RD</t>
  </si>
  <si>
    <t>630 ELEANOR AVE</t>
  </si>
  <si>
    <t>8530 FRUITRIDGE RD</t>
  </si>
  <si>
    <t>5790 WALLACE AVE</t>
  </si>
  <si>
    <t>DEL PASO BLVD / BARSTOW ST</t>
  </si>
  <si>
    <t>297 MARINA PARK WAY</t>
  </si>
  <si>
    <t>STOCKTON BLVD / PARKER AVE</t>
  </si>
  <si>
    <t>2755 OAKMONT ST</t>
  </si>
  <si>
    <t>903 DEL PASO BLVD</t>
  </si>
  <si>
    <t>1548 69TH AVE</t>
  </si>
  <si>
    <t>278.5(A)DEPRIVE RIGHT OF CUSTO</t>
  </si>
  <si>
    <t>2771 GROVE AVE</t>
  </si>
  <si>
    <t>6225 BROADWAY</t>
  </si>
  <si>
    <t>65TH ST / Q ST</t>
  </si>
  <si>
    <t>TALENT ST / HARRIS AVE</t>
  </si>
  <si>
    <t>5762 TANGERINE AVE</t>
  </si>
  <si>
    <t>BRUCEVILLE RD / CENTER PKWY</t>
  </si>
  <si>
    <t>CARLSON DR / MODDISON AVE</t>
  </si>
  <si>
    <t>T ST / STOCKTON BLVD</t>
  </si>
  <si>
    <t>6518 63RD ST</t>
  </si>
  <si>
    <t>8181 FOLSOM BLVD</t>
  </si>
  <si>
    <t>6845 LINDBROOK WAY</t>
  </si>
  <si>
    <t>4261 CUSTIS AVE</t>
  </si>
  <si>
    <t>58TH ST / 21ST AVE</t>
  </si>
  <si>
    <t>5150 FREEPORT BLVD</t>
  </si>
  <si>
    <t>515 LAMPASAS AVE</t>
  </si>
  <si>
    <t>BOXWOOD ST / DEL PASO BLVD</t>
  </si>
  <si>
    <t>5091 ACCRINGTON WAY</t>
  </si>
  <si>
    <t>23RD ST / L ST</t>
  </si>
  <si>
    <t>131 MOREY AVE</t>
  </si>
  <si>
    <t>5665 GILGUNN WAY</t>
  </si>
  <si>
    <t>1830 HARIAN WAY</t>
  </si>
  <si>
    <t>MEADOWVIEW RD / SHINING STAR DR</t>
  </si>
  <si>
    <t>6874 BUENA TERRA WAY</t>
  </si>
  <si>
    <t>5694 79TH ST</t>
  </si>
  <si>
    <t>1630 T ST</t>
  </si>
  <si>
    <t>5125 47TH AVE</t>
  </si>
  <si>
    <t>3637 DRY CREEK RD</t>
  </si>
  <si>
    <t>2626 43RD ST</t>
  </si>
  <si>
    <t>5911 68TH ST</t>
  </si>
  <si>
    <t>5862 63RD ST</t>
  </si>
  <si>
    <t>BRANCH ST / ARCADE BLVD</t>
  </si>
  <si>
    <t>65TH ST / FOLSOM BLVD</t>
  </si>
  <si>
    <t>3224 X ST</t>
  </si>
  <si>
    <t>6590 STOCKTON BLVD</t>
  </si>
  <si>
    <t>32ND ST / BROADWAY</t>
  </si>
  <si>
    <t>11379(A)HS SELL/TRANSP AMPHET</t>
  </si>
  <si>
    <t>9TH ST / L ST</t>
  </si>
  <si>
    <t>1240 47TH AVE</t>
  </si>
  <si>
    <t>HOWE AVE / COLLEGE TOWN DR</t>
  </si>
  <si>
    <t>6670 ELVAS AVE</t>
  </si>
  <si>
    <t>12TH ST / U ST</t>
  </si>
  <si>
    <t>5369 CISCO CIR</t>
  </si>
  <si>
    <t>LEITCH AVE / NORWOOD AVE</t>
  </si>
  <si>
    <t>5256 CALLISTER AVE</t>
  </si>
  <si>
    <t>615 10TH ST</t>
  </si>
  <si>
    <t>4060 DEER RUN WAY</t>
  </si>
  <si>
    <t>199 VILLAGE CIR</t>
  </si>
  <si>
    <t>47 LACAM CIR</t>
  </si>
  <si>
    <t>7230 S LAND PARK DR</t>
  </si>
  <si>
    <t>8472 HERMITAGE WAY</t>
  </si>
  <si>
    <t>8531 EVERGLADE DR</t>
  </si>
  <si>
    <t>1148 CONGRESS AVE</t>
  </si>
  <si>
    <t>1625 ARCADE BLVD</t>
  </si>
  <si>
    <t>4921 BANDALIN WAY</t>
  </si>
  <si>
    <t>4915 HARTE WAY</t>
  </si>
  <si>
    <t>FRANKLIN BLVD / 12TH AVE</t>
  </si>
  <si>
    <t>4501 MARTIN LUTHER KING JR BLVD</t>
  </si>
  <si>
    <t>9 LATHAM LN</t>
  </si>
  <si>
    <t>648 REGGINALD WAY</t>
  </si>
  <si>
    <t>6740 FRUITRIDGE RD</t>
  </si>
  <si>
    <t>FRANKLIN BLVD / 8TH AVE</t>
  </si>
  <si>
    <t>6315 LOCHINVAR WAY</t>
  </si>
  <si>
    <t>555 CAPITOL MALL</t>
  </si>
  <si>
    <t>HWY 99 SB / BROADWAY</t>
  </si>
  <si>
    <t>1312 L ST</t>
  </si>
  <si>
    <t>1410 L ST</t>
  </si>
  <si>
    <t>1214 L ST</t>
  </si>
  <si>
    <t>OAKMONT ST / RIO LINDA BLVD</t>
  </si>
  <si>
    <t>3409 24TH AVE</t>
  </si>
  <si>
    <t>32 PC ACCESSORY TO A CRIME</t>
  </si>
  <si>
    <t>39TH ST / Y ST</t>
  </si>
  <si>
    <t>ALHAMBRA BLVD / I ST</t>
  </si>
  <si>
    <t>26 OAK RANCH CT</t>
  </si>
  <si>
    <t>35TH ST / 4TH AVE</t>
  </si>
  <si>
    <t>KENWOOD ST / ACADEMY WAY</t>
  </si>
  <si>
    <t>5TH ST / CAPITOL MALL</t>
  </si>
  <si>
    <t>3069 GREAT FALLS WAY</t>
  </si>
  <si>
    <t>FRANKLIN BLVD / 20TH AVE</t>
  </si>
  <si>
    <t>7325 DRESHER PARK WAY</t>
  </si>
  <si>
    <t>FRANKLIN BLVD / 14TH AVE</t>
  </si>
  <si>
    <t>4300 8TH AVE</t>
  </si>
  <si>
    <t>BROOKFIELD DR / MACK RD</t>
  </si>
  <si>
    <t>3615 AUBURN BLVD</t>
  </si>
  <si>
    <t>FRANKLIN BLVD / 21ST AVE</t>
  </si>
  <si>
    <t>752 MELANIE WAY</t>
  </si>
  <si>
    <t>7927 DEERLEAF DR</t>
  </si>
  <si>
    <t>4300 ASTORIA ST</t>
  </si>
  <si>
    <t>FRANKLIN BLVD / 27TH AVE</t>
  </si>
  <si>
    <t>52ND AVE / LUTHER DR</t>
  </si>
  <si>
    <t>2137 SURREY RD</t>
  </si>
  <si>
    <t>1615 DREHER ST</t>
  </si>
  <si>
    <t>2122 S ST</t>
  </si>
  <si>
    <t>FRANKLIN BLVD / 25TH AVE</t>
  </si>
  <si>
    <t>950 FLORIN RD</t>
  </si>
  <si>
    <t>5408 FRANKLIN BLVD</t>
  </si>
  <si>
    <t>5601 47TH AVE</t>
  </si>
  <si>
    <t>5 SORBELL CT</t>
  </si>
  <si>
    <t>1517 17TH ST</t>
  </si>
  <si>
    <t>5317 L ST</t>
  </si>
  <si>
    <t>368(D) THEFT-ELDER &gt;400</t>
  </si>
  <si>
    <t>5210 FRANKLIN BLVD</t>
  </si>
  <si>
    <t>BIDWELL WAY / 17TH ST</t>
  </si>
  <si>
    <t>5251 22ND AVE</t>
  </si>
  <si>
    <t>5301 N ST</t>
  </si>
  <si>
    <t>2360 STOCKTON BLVD</t>
  </si>
  <si>
    <t>21ST AVE / FRANKLIN BLVD</t>
  </si>
  <si>
    <t>5200 FRANKLIN BLVD</t>
  </si>
  <si>
    <t>2001 EDISON AVE</t>
  </si>
  <si>
    <t>SAN CARLOS WAY / 8TH AVE</t>
  </si>
  <si>
    <t>2511 T ST</t>
  </si>
  <si>
    <t>6917 CASA DEL SOL WAY</t>
  </si>
  <si>
    <t>21ST ST / BROADWAY</t>
  </si>
  <si>
    <t>HWY 99 / FLORIN RD</t>
  </si>
  <si>
    <t>TRAFFIC OFFENSE</t>
  </si>
  <si>
    <t>4016 MARTIN LUTHER KING JR BLVD</t>
  </si>
  <si>
    <t>S ST / ALHAMBRA BLVD</t>
  </si>
  <si>
    <t>4875 BROADWAY</t>
  </si>
  <si>
    <t>4660 PELL DR</t>
  </si>
  <si>
    <t>ROANOKE AVE / CYPRESS ST</t>
  </si>
  <si>
    <t>5984 14TH AVE</t>
  </si>
  <si>
    <t>404 12TH ST</t>
  </si>
  <si>
    <t>5550 FRANKLIN BLVD</t>
  </si>
  <si>
    <t>7433 53RD AVE</t>
  </si>
  <si>
    <t>4300 ELVAS AVE</t>
  </si>
  <si>
    <t>26TH AVE / 34TH ST</t>
  </si>
  <si>
    <t>MUIR WAY / KEMBLE ST</t>
  </si>
  <si>
    <t>SUNBEAM AVE / N 12TH ST</t>
  </si>
  <si>
    <t>1401 ARDEN WAY</t>
  </si>
  <si>
    <t>320 RIVER BEND CIR</t>
  </si>
  <si>
    <t>3000 C ST</t>
  </si>
  <si>
    <t>4135 14TH AVE</t>
  </si>
  <si>
    <t>23RD AVE / FRANKLIN BLVD</t>
  </si>
  <si>
    <t>MARYSVILLE BLVD / SOUTH AVE</t>
  </si>
  <si>
    <t>FRANKLIN BLVD / 29TH AVE</t>
  </si>
  <si>
    <t>1711 G ST</t>
  </si>
  <si>
    <t>23 NAUTILUS CT</t>
  </si>
  <si>
    <t>6562 WYNDHAM DR</t>
  </si>
  <si>
    <t>FRANKLIN BLVD / DONNER WAY</t>
  </si>
  <si>
    <t>2236 PIERRE AVE</t>
  </si>
  <si>
    <t>3116 2ND AVE</t>
  </si>
  <si>
    <t>5501 REXLEIGH CT</t>
  </si>
  <si>
    <t>VALLEY HI DR / MACK RD</t>
  </si>
  <si>
    <t>2711 21ST AVE</t>
  </si>
  <si>
    <t>2200 P ST</t>
  </si>
  <si>
    <t>7952 GRANDSTAFF DR</t>
  </si>
  <si>
    <t>1010 8TH ST</t>
  </si>
  <si>
    <t>921 K ST</t>
  </si>
  <si>
    <t>6441 ROMACK CIR</t>
  </si>
  <si>
    <t>25TH ST / K ST</t>
  </si>
  <si>
    <t>415(3) PC DIST PEACE OFF WORDS</t>
  </si>
  <si>
    <t>3900 MARTIN LUTHER KING JR BLVD</t>
  </si>
  <si>
    <t>7 GLENVILLE CIR</t>
  </si>
  <si>
    <t>NORWOOD BYP / GROVE AVE</t>
  </si>
  <si>
    <t>17TH ST / D ST</t>
  </si>
  <si>
    <t>PHOENIX PARK DR / RESTORATION CT</t>
  </si>
  <si>
    <t>2425 52ND AVE</t>
  </si>
  <si>
    <t>12031(A)(1)PC LOADED GUN/PUB-M</t>
  </si>
  <si>
    <t>6171 CUSHING WAY</t>
  </si>
  <si>
    <t>19 HOOPA CT</t>
  </si>
  <si>
    <t>6201 ELVAS AVE</t>
  </si>
  <si>
    <t>6366 MACK RD</t>
  </si>
  <si>
    <t>LOST PROPERTY-MATRICULA I RPT</t>
  </si>
  <si>
    <t>6300 MACK RD</t>
  </si>
  <si>
    <t>DEL PASO BLVD / ARDEN WAY</t>
  </si>
  <si>
    <t>2711 50TH AVE</t>
  </si>
  <si>
    <t>1715 16TH ST</t>
  </si>
  <si>
    <t>17TH ST / S ST</t>
  </si>
  <si>
    <t>7951 TANTURA WAY</t>
  </si>
  <si>
    <t>24TH ST / 47TH AVE</t>
  </si>
  <si>
    <t>4661 JOAQUIN WAY</t>
  </si>
  <si>
    <t>1630 S ST</t>
  </si>
  <si>
    <t>8841 GARDEN GLEN WAY</t>
  </si>
  <si>
    <t>6911 LEMON HILL AVE</t>
  </si>
  <si>
    <t>1015 V ST</t>
  </si>
  <si>
    <t>5TH ST / I ST</t>
  </si>
  <si>
    <t>HOGAN DR / 24TH ST</t>
  </si>
  <si>
    <t>ELDER CREEK RD / 75TH ST</t>
  </si>
  <si>
    <t>2250 CORMORANT WAY</t>
  </si>
  <si>
    <t>7067 MAITA CIR</t>
  </si>
  <si>
    <t>FOREST PKWY / FRANKLIN BLVD</t>
  </si>
  <si>
    <t>1101 21ST ST</t>
  </si>
  <si>
    <t>7720 FRUITRIDGE RD</t>
  </si>
  <si>
    <t>665 41ST ST</t>
  </si>
  <si>
    <t>2840 14TH AVE</t>
  </si>
  <si>
    <t>4552 DEL RIO RD</t>
  </si>
  <si>
    <t>4874 BANDALIN WAY</t>
  </si>
  <si>
    <t>35TH AVE / FREEPORT BLVD</t>
  </si>
  <si>
    <t>BOWLES ST / OAKMONT ST</t>
  </si>
  <si>
    <t>2200 DEL PASO BLVD</t>
  </si>
  <si>
    <t>151 SEAVEY CIR</t>
  </si>
  <si>
    <t>1031 K ST</t>
  </si>
  <si>
    <t>VALLEY HI DR / BAMFORD DR</t>
  </si>
  <si>
    <t>240 CAPPUCINO WAY</t>
  </si>
  <si>
    <t>1519 U ST</t>
  </si>
  <si>
    <t>5540 BAMFORD DR</t>
  </si>
  <si>
    <t>BROADWAY / 28TH ST</t>
  </si>
  <si>
    <t>3565 9TH AVE</t>
  </si>
  <si>
    <t>3231 DEL MAR WAY</t>
  </si>
  <si>
    <t>3138 1ST AVE</t>
  </si>
  <si>
    <t>468 PIMENTEL WAY</t>
  </si>
  <si>
    <t>2740 CONNIE DR</t>
  </si>
  <si>
    <t>825 35TH ST</t>
  </si>
  <si>
    <t>7538 TAMOSHANTER WAY</t>
  </si>
  <si>
    <t>1100 17TH ST</t>
  </si>
  <si>
    <t>1017 10TH ST</t>
  </si>
  <si>
    <t>1/13/06 0:09</t>
  </si>
  <si>
    <t>1940 65TH ST</t>
  </si>
  <si>
    <t>1/13/06 0:28</t>
  </si>
  <si>
    <t>3728 DIDCOT CIR</t>
  </si>
  <si>
    <t>243(B) PC  BATTERY - OFFICER</t>
  </si>
  <si>
    <t>1/13/06 1:12</t>
  </si>
  <si>
    <t>2136 68TH AVE</t>
  </si>
  <si>
    <t>2612 2ND AVE</t>
  </si>
  <si>
    <t>1/13/06 1:30</t>
  </si>
  <si>
    <t>1615 CORMORANT WAY</t>
  </si>
  <si>
    <t>65TH ST / 11TH AVE</t>
  </si>
  <si>
    <t>1/13/06 1:31</t>
  </si>
  <si>
    <t>STAR THISTLE WAY / SHORTWAY DR</t>
  </si>
  <si>
    <t>1/13/06 1:49</t>
  </si>
  <si>
    <t>1/13/06 1:59</t>
  </si>
  <si>
    <t>1/13/06 2:00</t>
  </si>
  <si>
    <t>2917 23RD ST</t>
  </si>
  <si>
    <t>1/13/06 2:21</t>
  </si>
  <si>
    <t>33RD ST / 1ST AVE</t>
  </si>
  <si>
    <t>1/13/06 2:30</t>
  </si>
  <si>
    <t>H ST / 13TH ST</t>
  </si>
  <si>
    <t>1/13/06 2:37</t>
  </si>
  <si>
    <t>4319 13TH AVE</t>
  </si>
  <si>
    <t>1/13/06 2:47</t>
  </si>
  <si>
    <t>1/13/06 2:48</t>
  </si>
  <si>
    <t>L ST / 15TH ST</t>
  </si>
  <si>
    <t>1/13/06 3:00</t>
  </si>
  <si>
    <t>675 53RD ST</t>
  </si>
  <si>
    <t>8566 HERMITAGE WAY</t>
  </si>
  <si>
    <t>1/13/06 3:03</t>
  </si>
  <si>
    <t>HAWTHORNE ST / LAMPASAS AVE</t>
  </si>
  <si>
    <t>1/13/06 3:30</t>
  </si>
  <si>
    <t>EL MONTE AVE / FERNLEY AVE</t>
  </si>
  <si>
    <t>1/13/06 4:15</t>
  </si>
  <si>
    <t>6TH ST / H ST</t>
  </si>
  <si>
    <t>1/13/06 4:20</t>
  </si>
  <si>
    <t>6698 MACK RD</t>
  </si>
  <si>
    <t>1/13/06 4:30</t>
  </si>
  <si>
    <t>FLORIN RD / 25TH ST</t>
  </si>
  <si>
    <t>1/13/06 5:15</t>
  </si>
  <si>
    <t>1571 12TH AVE</t>
  </si>
  <si>
    <t>1/13/06 6:30</t>
  </si>
  <si>
    <t>400 22ND ST</t>
  </si>
  <si>
    <t>6720 RANCHO PICO WAY</t>
  </si>
  <si>
    <t>1/13/06 6:57</t>
  </si>
  <si>
    <t>430 16TH ST</t>
  </si>
  <si>
    <t>1/13/06 7:00</t>
  </si>
  <si>
    <t>2645 21ST AVE</t>
  </si>
  <si>
    <t>1/13/06 7:30</t>
  </si>
  <si>
    <t>55 HIDDEN LAKE CIR</t>
  </si>
  <si>
    <t>20 HOOPA CT</t>
  </si>
  <si>
    <t>2010 K ST</t>
  </si>
  <si>
    <t>1/13/06 7:36</t>
  </si>
  <si>
    <t>2251 IRVIN WAY</t>
  </si>
  <si>
    <t>1/13/06 7:45</t>
  </si>
  <si>
    <t>216 MAJORCA CIR</t>
  </si>
  <si>
    <t>1/13/06 7:55</t>
  </si>
  <si>
    <t>1781 HERITAGE LN</t>
  </si>
  <si>
    <t>1/13/06 7:56</t>
  </si>
  <si>
    <t>236 JIBBOOM ST</t>
  </si>
  <si>
    <t>2520 PHYLLIS AVE</t>
  </si>
  <si>
    <t>7688 20TH AVE</t>
  </si>
  <si>
    <t>1/13/06 8:08</t>
  </si>
  <si>
    <t>AMHERST ST / 64TH AVE</t>
  </si>
  <si>
    <t>1/13/06 8:40</t>
  </si>
  <si>
    <t>2630 TAFT ST</t>
  </si>
  <si>
    <t>1/13/06 8:45</t>
  </si>
  <si>
    <t>SEAMAS AVE / RIVERSIDE BLVD</t>
  </si>
  <si>
    <t>2395 GIBSON ST</t>
  </si>
  <si>
    <t>J ST / 7TH ST</t>
  </si>
  <si>
    <t>1 DEERTREE CT</t>
  </si>
  <si>
    <t>18 BETHANY CT</t>
  </si>
  <si>
    <t>1/13/06 9:09</t>
  </si>
  <si>
    <t>32ND ST / 19TH AVE</t>
  </si>
  <si>
    <t>1/13/06 9:19</t>
  </si>
  <si>
    <t>1/13/06 9:30</t>
  </si>
  <si>
    <t>2120 10TH ST</t>
  </si>
  <si>
    <t>6701 CASA DEL ESTE WAY</t>
  </si>
  <si>
    <t>1/13/06 9:32</t>
  </si>
  <si>
    <t>777 ALAMOS AVE</t>
  </si>
  <si>
    <t>1/13/06 9:33</t>
  </si>
  <si>
    <t>CARMELITA AVE / RIO LINDA BLVD</t>
  </si>
  <si>
    <t>1/13/06 9:45</t>
  </si>
  <si>
    <t>1/13/06 9:46</t>
  </si>
  <si>
    <t>1/13/06 9:49</t>
  </si>
  <si>
    <t>1/13/06 9:50</t>
  </si>
  <si>
    <t>NORWOOD AVE / CARROLL AVE</t>
  </si>
  <si>
    <t>1/13/06 9:57</t>
  </si>
  <si>
    <t>2010 BONAVISTA WAY</t>
  </si>
  <si>
    <t>1/13/06 10:00</t>
  </si>
  <si>
    <t>6252 PANTANO DR</t>
  </si>
  <si>
    <t>8476 W STOCKTON BLVD</t>
  </si>
  <si>
    <t>505 10TH ST</t>
  </si>
  <si>
    <t>1/13/06 10:30</t>
  </si>
  <si>
    <t>9TH ST / K ST</t>
  </si>
  <si>
    <t>2591 EDGEWATER RD</t>
  </si>
  <si>
    <t>1/13/06 10:45</t>
  </si>
  <si>
    <t>1723 BOWLING GREEN DR</t>
  </si>
  <si>
    <t>1/13/06 10:50</t>
  </si>
  <si>
    <t>2081 EXPEDITION WAY</t>
  </si>
  <si>
    <t>1/13/06 10:51</t>
  </si>
  <si>
    <t>1/13/06 11:00</t>
  </si>
  <si>
    <t>200 Q ST</t>
  </si>
  <si>
    <t>1/13/06 11:15</t>
  </si>
  <si>
    <t>13TH ST / LARKIN WAY</t>
  </si>
  <si>
    <t>9TH AVE / MARTIN LUTHER KING JR BLVD</t>
  </si>
  <si>
    <t>1/13/06 11:20</t>
  </si>
  <si>
    <t>7572 19TH ST</t>
  </si>
  <si>
    <t>1767.3 WI CYA PAROLE HOLD</t>
  </si>
  <si>
    <t>1/13/06 11:22</t>
  </si>
  <si>
    <t>2056 16TH AVE</t>
  </si>
  <si>
    <t>1/13/06 11:30</t>
  </si>
  <si>
    <t>808 WARNER ST</t>
  </si>
  <si>
    <t>50TH ST / BROADWAY</t>
  </si>
  <si>
    <t>1/13/06 11:33</t>
  </si>
  <si>
    <t>4946 48TH ST</t>
  </si>
  <si>
    <t>1/13/06 11:36</t>
  </si>
  <si>
    <t>859 ELEANOR AVE</t>
  </si>
  <si>
    <t>1/13/06 11:45</t>
  </si>
  <si>
    <t>1119 T ST</t>
  </si>
  <si>
    <t>1/13/06 11:50</t>
  </si>
  <si>
    <t>879 FLORIN RD</t>
  </si>
  <si>
    <t>5989 SAWYER CIR</t>
  </si>
  <si>
    <t>1238 MONTE VISTA WAY</t>
  </si>
  <si>
    <t>101 FOUNTAIN OAKS CIR</t>
  </si>
  <si>
    <t>8649 KIEFER BLVD</t>
  </si>
  <si>
    <t>8020 LEVERING WAY</t>
  </si>
  <si>
    <t>1/13/06 12:10</t>
  </si>
  <si>
    <t>RIO LINDA BLVD / SOUTH AVE</t>
  </si>
  <si>
    <t>22ND ST / C ST</t>
  </si>
  <si>
    <t>1/13/06 12:18</t>
  </si>
  <si>
    <t>1/13/06 12:30</t>
  </si>
  <si>
    <t>1318 60TH ST</t>
  </si>
  <si>
    <t>1/13/06 12:40</t>
  </si>
  <si>
    <t>1/13/06 12:55</t>
  </si>
  <si>
    <t>SAN FERNANDO WAY / 2ND AVE</t>
  </si>
  <si>
    <t>410 EL CAMINO AVE</t>
  </si>
  <si>
    <t>1/13/06 13:10</t>
  </si>
  <si>
    <t>1/13/06 13:11</t>
  </si>
  <si>
    <t>6200 FREEPORT BLVD</t>
  </si>
  <si>
    <t>1/13/06 13:14</t>
  </si>
  <si>
    <t>7528 RIO MONDEGO DR</t>
  </si>
  <si>
    <t>1/13/06 13:30</t>
  </si>
  <si>
    <t>7528 FRANKLIN BLVD</t>
  </si>
  <si>
    <t>2716 Q ST</t>
  </si>
  <si>
    <t>1/13/06 13:36</t>
  </si>
  <si>
    <t>1/13/06 13:48</t>
  </si>
  <si>
    <t>1/13/06 13:50</t>
  </si>
  <si>
    <t>3800 ROBINRIDGE WAY</t>
  </si>
  <si>
    <t>7466 COSGROVE WAY</t>
  </si>
  <si>
    <t>1/13/06 13:54</t>
  </si>
  <si>
    <t>4316 8TH AVE</t>
  </si>
  <si>
    <t>500 K ST</t>
  </si>
  <si>
    <t>2750 CASTRO WAY</t>
  </si>
  <si>
    <t>1/13/06 14:13</t>
  </si>
  <si>
    <t>3210 40TH ST</t>
  </si>
  <si>
    <t>1/13/06 14:25</t>
  </si>
  <si>
    <t>3465 FLORIN RD</t>
  </si>
  <si>
    <t>1/13/06 14:34</t>
  </si>
  <si>
    <t>1218 MCCARTHY CT</t>
  </si>
  <si>
    <t>1/13/06 14:40</t>
  </si>
  <si>
    <t>1/13/06 14:44</t>
  </si>
  <si>
    <t>1/13/06 14:56</t>
  </si>
  <si>
    <t>5014 SAN FRANCISCO BLVD</t>
  </si>
  <si>
    <t>1/13/06 15:00</t>
  </si>
  <si>
    <t>555 SEQUOIA PACIFIC BLVD</t>
  </si>
  <si>
    <t>2126 PORTOLA WAY</t>
  </si>
  <si>
    <t>105 WATERGLEN CIR</t>
  </si>
  <si>
    <t>5961 OUTFALL CIR</t>
  </si>
  <si>
    <t>913 K ST</t>
  </si>
  <si>
    <t>1/13/06 15:18</t>
  </si>
  <si>
    <t>HERITAGE LN / EXPOSITION BLVD</t>
  </si>
  <si>
    <t>6300 EHRHARDT AVE</t>
  </si>
  <si>
    <t>908 21ST ST</t>
  </si>
  <si>
    <t>3860 FLORIN RD</t>
  </si>
  <si>
    <t>5241 WHITTIER DR</t>
  </si>
  <si>
    <t>1/13/06 15:45</t>
  </si>
  <si>
    <t>3600 POWER INN RD</t>
  </si>
  <si>
    <t>1/13/06 15:48</t>
  </si>
  <si>
    <t>1/13/06 15:50</t>
  </si>
  <si>
    <t>1/13/06 16:00</t>
  </si>
  <si>
    <t>4701 58TH ST</t>
  </si>
  <si>
    <t>AMHERST ST / CARELLA DR</t>
  </si>
  <si>
    <t>4269 14TH AVE</t>
  </si>
  <si>
    <t>1/13/06 16:06</t>
  </si>
  <si>
    <t>1/13/06 16:15</t>
  </si>
  <si>
    <t>25TH ST / FLORIN RD</t>
  </si>
  <si>
    <t>6250 40TH AVE</t>
  </si>
  <si>
    <t>1/13/06 16:20</t>
  </si>
  <si>
    <t>LEMON HILL AVE / STOCKTON BLVD</t>
  </si>
  <si>
    <t>1/13/06 16:30</t>
  </si>
  <si>
    <t>1/13/06 16:33</t>
  </si>
  <si>
    <t>34TH ST / 21ST AVE</t>
  </si>
  <si>
    <t>1/13/06 16:47</t>
  </si>
  <si>
    <t>7949 CARLTON RD</t>
  </si>
  <si>
    <t>1/13/06 17:00</t>
  </si>
  <si>
    <t>8784 LAGUNA STAR DR</t>
  </si>
  <si>
    <t>1029 J ST</t>
  </si>
  <si>
    <t>65TH ST / 4TH AVE</t>
  </si>
  <si>
    <t>1/13/06 17:07</t>
  </si>
  <si>
    <t>FLORIN RD / LUTHER DR</t>
  </si>
  <si>
    <t>1/13/06 17:30</t>
  </si>
  <si>
    <t>3437 ALTOS AVE</t>
  </si>
  <si>
    <t>1830 DEL PASO BLVD</t>
  </si>
  <si>
    <t>7298 FRANKLIN BLVD</t>
  </si>
  <si>
    <t>59 FALLON LN</t>
  </si>
  <si>
    <t>1/13/06 17:34</t>
  </si>
  <si>
    <t>1107 23RD ST</t>
  </si>
  <si>
    <t>1/13/06 17:44</t>
  </si>
  <si>
    <t>14TH AVE / 39TH ST</t>
  </si>
  <si>
    <t>3264 RAMONA AVE</t>
  </si>
  <si>
    <t>T ST / 4TH ST</t>
  </si>
  <si>
    <t>801 36TH ST</t>
  </si>
  <si>
    <t>1/13/06 18:06</t>
  </si>
  <si>
    <t>19TH ST / G ST</t>
  </si>
  <si>
    <t>1/13/06 18:07</t>
  </si>
  <si>
    <t>1308 65TH ST</t>
  </si>
  <si>
    <t>1/13/06 18:09</t>
  </si>
  <si>
    <t>1/13/06 18:28</t>
  </si>
  <si>
    <t>1/13/06 18:30</t>
  </si>
  <si>
    <t>22ND ST / J ST</t>
  </si>
  <si>
    <t>1/13/06 18:43</t>
  </si>
  <si>
    <t>2360 CAMBRIDGE ST</t>
  </si>
  <si>
    <t>1/13/06 18:54</t>
  </si>
  <si>
    <t>1014 24TH ST</t>
  </si>
  <si>
    <t>29TH ST / L ST</t>
  </si>
  <si>
    <t>1/13/06 18:59</t>
  </si>
  <si>
    <t>VALLEJO WAY / 5TH ST</t>
  </si>
  <si>
    <t>1/13/06 19:00</t>
  </si>
  <si>
    <t>CENTER PKWY / BAMFORD DR</t>
  </si>
  <si>
    <t>3131 PALMER ST</t>
  </si>
  <si>
    <t>6813 BENDER CT</t>
  </si>
  <si>
    <t>1/13/06 19:05</t>
  </si>
  <si>
    <t>5095 STOCKTON BLVD</t>
  </si>
  <si>
    <t>1/13/06 19:10</t>
  </si>
  <si>
    <t>1/13/06 19:12</t>
  </si>
  <si>
    <t>1/13/06 19:19</t>
  </si>
  <si>
    <t>1/13/06 19:30</t>
  </si>
  <si>
    <t>8584 CHARENTE WAY</t>
  </si>
  <si>
    <t>4132 55TH ST</t>
  </si>
  <si>
    <t>1/13/06 19:31</t>
  </si>
  <si>
    <t>BELL AVE / DAYTON ST</t>
  </si>
  <si>
    <t>1/13/06 19:45</t>
  </si>
  <si>
    <t>5041 46TH ST</t>
  </si>
  <si>
    <t>8291 MIDSUMMER WAY</t>
  </si>
  <si>
    <t>1/13/06 19:56</t>
  </si>
  <si>
    <t>5610 STOCKTON BLVD</t>
  </si>
  <si>
    <t>1/13/06 20:00</t>
  </si>
  <si>
    <t>19TH AVE / 36TH ST</t>
  </si>
  <si>
    <t>1522 LOS ROBLES BLVD</t>
  </si>
  <si>
    <t>1819 S ST</t>
  </si>
  <si>
    <t>3150 NOTRE DAME DR</t>
  </si>
  <si>
    <t>1890 ARDEN WAY</t>
  </si>
  <si>
    <t>1/13/06 20:08</t>
  </si>
  <si>
    <t>730 29TH ST</t>
  </si>
  <si>
    <t>1/13/06 20:10</t>
  </si>
  <si>
    <t>12TH ST / L ST</t>
  </si>
  <si>
    <t>1/13/06 20:12</t>
  </si>
  <si>
    <t>4072 WEYMOUTH LN</t>
  </si>
  <si>
    <t>1/13/06 20:20</t>
  </si>
  <si>
    <t>WYNDHAM DR / VALLEY HI DR</t>
  </si>
  <si>
    <t>1/13/06 20:21</t>
  </si>
  <si>
    <t>24TH ST / KENWORTHY WAY</t>
  </si>
  <si>
    <t>1/13/06 20:26</t>
  </si>
  <si>
    <t>5889 STOCKTON BLVD</t>
  </si>
  <si>
    <t>1/13/06 20:29</t>
  </si>
  <si>
    <t>1/13/06 20:30</t>
  </si>
  <si>
    <t>5772 ORTEGA ST</t>
  </si>
  <si>
    <t>1/13/06 20:46</t>
  </si>
  <si>
    <t>6701 GREENHAVEN DR</t>
  </si>
  <si>
    <t>1/13/06 21:00</t>
  </si>
  <si>
    <t>1737 CORMORANT WAY</t>
  </si>
  <si>
    <t>1108 DOLORES WAY</t>
  </si>
  <si>
    <t>714 25TH ST</t>
  </si>
  <si>
    <t>1/13/06 21:16</t>
  </si>
  <si>
    <t>6000 SANDLIN WAY</t>
  </si>
  <si>
    <t>1/13/06 21:18</t>
  </si>
  <si>
    <t>1/13/06 21:30</t>
  </si>
  <si>
    <t>10TH ST / T ST</t>
  </si>
  <si>
    <t>20TH ST / P ST</t>
  </si>
  <si>
    <t>1/13/06 21:35</t>
  </si>
  <si>
    <t>7548 GREENHAVEN DR</t>
  </si>
  <si>
    <t>1/13/06 21:45</t>
  </si>
  <si>
    <t>1/13/06 22:00</t>
  </si>
  <si>
    <t>990 FRIENZA AVE</t>
  </si>
  <si>
    <t>7718 50TH AVE</t>
  </si>
  <si>
    <t>4990 LIPPITT LN</t>
  </si>
  <si>
    <t>406 BUOY WAY</t>
  </si>
  <si>
    <t>4701 BROOKFIELD DR</t>
  </si>
  <si>
    <t>1/13/06 22:29</t>
  </si>
  <si>
    <t>13TH AVE / FREEPORT BLVD</t>
  </si>
  <si>
    <t>21 HOWE AVE</t>
  </si>
  <si>
    <t>1/13/06 22:31</t>
  </si>
  <si>
    <t>22ND AVE / 34TH ST</t>
  </si>
  <si>
    <t>1/13/06 22:41</t>
  </si>
  <si>
    <t>66TH AVE / 24TH ST</t>
  </si>
  <si>
    <t>1/13/06 22:51</t>
  </si>
  <si>
    <t>1/13/06 23:00</t>
  </si>
  <si>
    <t>3721 ASTORIA ST</t>
  </si>
  <si>
    <t>2136 NORTH AVE</t>
  </si>
  <si>
    <t>1/13/06 23:03</t>
  </si>
  <si>
    <t>1516 35TH ST</t>
  </si>
  <si>
    <t>1/13/06 23:13</t>
  </si>
  <si>
    <t>12TH ST / G ST</t>
  </si>
  <si>
    <t>1/13/06 23:31</t>
  </si>
  <si>
    <t>15TH ST / K ST</t>
  </si>
  <si>
    <t>1/13/06 23:45</t>
  </si>
  <si>
    <t>3801 DIDCOT CIR</t>
  </si>
  <si>
    <t>1/13/06 23:49</t>
  </si>
  <si>
    <t>FRUITRIDGE RD / S LAND PARK DR</t>
  </si>
  <si>
    <t>1/13/06 23:55</t>
  </si>
  <si>
    <t>WILLIAMSBOROUGH DR / FRANKLIN BLVD</t>
  </si>
  <si>
    <t>1/13/06 23:56</t>
  </si>
  <si>
    <t>2201 GRAND AVE</t>
  </si>
  <si>
    <t>2162 MEADOWGLEN AVE</t>
  </si>
  <si>
    <t>4981 MACK RD</t>
  </si>
  <si>
    <t>6400 VALLEY HI DR</t>
  </si>
  <si>
    <t>2607 PORTOLA WAY</t>
  </si>
  <si>
    <t>1/14/06 0:01</t>
  </si>
  <si>
    <t>4560 67TH ST</t>
  </si>
  <si>
    <t>139 BUTTERWORTH AVE</t>
  </si>
  <si>
    <t>7749 COLLEGE TOWN DR</t>
  </si>
  <si>
    <t>1/14/06 0:04</t>
  </si>
  <si>
    <t>5575 MACK RD</t>
  </si>
  <si>
    <t>1/14/06 0:30</t>
  </si>
  <si>
    <t>515 ARCADE BLVD</t>
  </si>
  <si>
    <t>20TH ST / K ST</t>
  </si>
  <si>
    <t>1/14/06 0:41</t>
  </si>
  <si>
    <t>1/14/06 0:53</t>
  </si>
  <si>
    <t>502 29TH ST</t>
  </si>
  <si>
    <t>1/14/06 1:00</t>
  </si>
  <si>
    <t>1901 10TH ST</t>
  </si>
  <si>
    <t>17TH ST / O ST</t>
  </si>
  <si>
    <t>1/14/06 1:15</t>
  </si>
  <si>
    <t>1924 EL CAMINO AVE</t>
  </si>
  <si>
    <t>1/14/06 1:30</t>
  </si>
  <si>
    <t>1815 10TH ST</t>
  </si>
  <si>
    <t>1/14/06 1:51</t>
  </si>
  <si>
    <t>DOS RIOS ST / N B ST</t>
  </si>
  <si>
    <t>1/14/06 2:00</t>
  </si>
  <si>
    <t>AUBURN BLVD / BELL ST</t>
  </si>
  <si>
    <t>20TH ST / Q ST</t>
  </si>
  <si>
    <t>6120 27TH ST</t>
  </si>
  <si>
    <t>1/14/06 2:01</t>
  </si>
  <si>
    <t>ARDEN WAY / HERITAGE LN</t>
  </si>
  <si>
    <t>1/14/06 2:14</t>
  </si>
  <si>
    <t>91 REDONDO AVE</t>
  </si>
  <si>
    <t>1/14/06 2:20</t>
  </si>
  <si>
    <t>SPROULE AVE / N 16TH ST</t>
  </si>
  <si>
    <t>1/14/06 2:28</t>
  </si>
  <si>
    <t>53RD AVE / DEMARET DR</t>
  </si>
  <si>
    <t>12025(B)6 UNREG/CONCLED FIREAR</t>
  </si>
  <si>
    <t>1/14/06 2:30</t>
  </si>
  <si>
    <t>7489 SPICEWOOD DR</t>
  </si>
  <si>
    <t>1/14/06 2:48</t>
  </si>
  <si>
    <t>84TH ST / FRUITRIDGE RD</t>
  </si>
  <si>
    <t>1/14/06 3:00</t>
  </si>
  <si>
    <t>8374 LANGTREE WAY</t>
  </si>
  <si>
    <t>1/14/06 3:13</t>
  </si>
  <si>
    <t>14 BUSINESS PARK WAY</t>
  </si>
  <si>
    <t>1/14/06 4:09</t>
  </si>
  <si>
    <t>BICENTENNIAL CIR / FOLSOM BLVD</t>
  </si>
  <si>
    <t>1/14/06 4:45</t>
  </si>
  <si>
    <t>130 DANVILLE WAY</t>
  </si>
  <si>
    <t>1/14/06 4:59</t>
  </si>
  <si>
    <t>MARTIN LUTHER KING JR BLVD / FRUITRIDGE</t>
  </si>
  <si>
    <t>1/14/06 6:07</t>
  </si>
  <si>
    <t>3556 Y ST</t>
  </si>
  <si>
    <t>1/14/06 7:00</t>
  </si>
  <si>
    <t>2609 53RD AVE</t>
  </si>
  <si>
    <t>1/14/06 7:08</t>
  </si>
  <si>
    <t>6441 FOLSOM BLVD</t>
  </si>
  <si>
    <t>1/14/06 7:30</t>
  </si>
  <si>
    <t>1/14/06 8:00</t>
  </si>
  <si>
    <t>6426 STOCKTON BLVD</t>
  </si>
  <si>
    <t>7062 WILSHIRE CIR</t>
  </si>
  <si>
    <t>7327 ALCEDO CIR</t>
  </si>
  <si>
    <t>1/14/06 8:16</t>
  </si>
  <si>
    <t>4940 STOCKTON BLVD</t>
  </si>
  <si>
    <t>1/14/06 8:30</t>
  </si>
  <si>
    <t>2732 SAN JOSE WAY</t>
  </si>
  <si>
    <t>K ST / 17TH ST</t>
  </si>
  <si>
    <t>2ND AVE / SAN JOSE WAY</t>
  </si>
  <si>
    <t>1/14/06 8:45</t>
  </si>
  <si>
    <t>PERRY AVE / 49TH ST</t>
  </si>
  <si>
    <t>1/14/06 9:00</t>
  </si>
  <si>
    <t>1900 KEITH WAY</t>
  </si>
  <si>
    <t>1/14/06 9:01</t>
  </si>
  <si>
    <t>HORNET DR / FOLSOM BLVD</t>
  </si>
  <si>
    <t>1/14/06 9:46</t>
  </si>
  <si>
    <t>1/14/06 10:10</t>
  </si>
  <si>
    <t>3532 43RD ST</t>
  </si>
  <si>
    <t>1/14/06 10:16</t>
  </si>
  <si>
    <t>1712 14TH ST</t>
  </si>
  <si>
    <t>1/14/06 10:30</t>
  </si>
  <si>
    <t>8016 ARROYO VISTA DR</t>
  </si>
  <si>
    <t>2310 BEAUMONT ST</t>
  </si>
  <si>
    <t>1/14/06 10:45</t>
  </si>
  <si>
    <t>BOWLING GREEN DR / KEITH WAY</t>
  </si>
  <si>
    <t>1/14/06 11:00</t>
  </si>
  <si>
    <t>1/14/06 11:26</t>
  </si>
  <si>
    <t>CLAY ST / ALAMOS AVE</t>
  </si>
  <si>
    <t>1/14/06 11:59</t>
  </si>
  <si>
    <t>ARDEN WAY / HARVARD ST</t>
  </si>
  <si>
    <t>4TH AVE / FRANKLIN BLVD</t>
  </si>
  <si>
    <t>1/14/06 12:05</t>
  </si>
  <si>
    <t>2990 BRANCH ST</t>
  </si>
  <si>
    <t>1/14/06 12:30</t>
  </si>
  <si>
    <t>1219 Q ST</t>
  </si>
  <si>
    <t>1011 22ND ST</t>
  </si>
  <si>
    <t>1/14/06 12:31</t>
  </si>
  <si>
    <t>1/14/06 12:55</t>
  </si>
  <si>
    <t>109 BARTON WAY</t>
  </si>
  <si>
    <t>1/14/06 13:10</t>
  </si>
  <si>
    <t>2760 BRANCH ST</t>
  </si>
  <si>
    <t>1/14/06 13:30</t>
  </si>
  <si>
    <t>139 BARTON WAY</t>
  </si>
  <si>
    <t>1/14/06 13:55</t>
  </si>
  <si>
    <t>4030 38TH ST</t>
  </si>
  <si>
    <t>1/14/06 14:00</t>
  </si>
  <si>
    <t>186 BAXTER AVE</t>
  </si>
  <si>
    <t>1/14/06 14:19</t>
  </si>
  <si>
    <t>1/14/06 14:23</t>
  </si>
  <si>
    <t>4401 BROADWAY</t>
  </si>
  <si>
    <t>1/14/06 14:35</t>
  </si>
  <si>
    <t>2423 BOXWOOD ST</t>
  </si>
  <si>
    <t>1/14/06 14:40</t>
  </si>
  <si>
    <t>1/14/06 14:45</t>
  </si>
  <si>
    <t>2314 CASTRO WAY</t>
  </si>
  <si>
    <t>1032 56TH ST</t>
  </si>
  <si>
    <t>1/14/06 15:03</t>
  </si>
  <si>
    <t>1/14/06 15:08</t>
  </si>
  <si>
    <t>1/14/06 15:09</t>
  </si>
  <si>
    <t>FREEPORT BLVD / CLAUDIA DR</t>
  </si>
  <si>
    <t>1/14/06 15:19</t>
  </si>
  <si>
    <t>1/14/06 15:25</t>
  </si>
  <si>
    <t>1020 RIVERA DR</t>
  </si>
  <si>
    <t>1/14/06 15:30</t>
  </si>
  <si>
    <t>1402 E ST</t>
  </si>
  <si>
    <t>3030 CAPITOL AVE</t>
  </si>
  <si>
    <t>1/14/06 15:40</t>
  </si>
  <si>
    <t>7793 LAGUNA VEGA DR</t>
  </si>
  <si>
    <t>1/14/06 15:43</t>
  </si>
  <si>
    <t>1/14/06 15:50</t>
  </si>
  <si>
    <t>5320 CARLSON DR</t>
  </si>
  <si>
    <t>1/14/06 16:04</t>
  </si>
  <si>
    <t>2404 K ST</t>
  </si>
  <si>
    <t>2309 LEXINGTON ST</t>
  </si>
  <si>
    <t>1/14/06 16:15</t>
  </si>
  <si>
    <t>7660 POCKET RD</t>
  </si>
  <si>
    <t>1/14/06 16:24</t>
  </si>
  <si>
    <t>1/14/06 16:25</t>
  </si>
  <si>
    <t>32ND ST / 3RD AVE</t>
  </si>
  <si>
    <t>1/14/06 16:30</t>
  </si>
  <si>
    <t>7778 SHRADER CIR</t>
  </si>
  <si>
    <t>1/14/06 16:48</t>
  </si>
  <si>
    <t>3 BENOIT CT</t>
  </si>
  <si>
    <t>1/14/06 16:52</t>
  </si>
  <si>
    <t>2700 65TH AVE</t>
  </si>
  <si>
    <t>1/14/06 16:55</t>
  </si>
  <si>
    <t>1695 ARDEN WAY</t>
  </si>
  <si>
    <t>1/14/06 16:57</t>
  </si>
  <si>
    <t>FLORIN PERKINS RD / KIEFER BLVD</t>
  </si>
  <si>
    <t>1/14/06 17:00</t>
  </si>
  <si>
    <t>12TH AVE / 42ND ST</t>
  </si>
  <si>
    <t>5693 STOCKTON BLVD</t>
  </si>
  <si>
    <t>1/14/06 17:01</t>
  </si>
  <si>
    <t>1/14/06 17:20</t>
  </si>
  <si>
    <t>4562 MACK RD</t>
  </si>
  <si>
    <t>BRUCEVILLE RD / VALLEY HI DR</t>
  </si>
  <si>
    <t>1/14/06 17:21</t>
  </si>
  <si>
    <t>812 K ST</t>
  </si>
  <si>
    <t>1/14/06 17:27</t>
  </si>
  <si>
    <t>1/14/06 17:30</t>
  </si>
  <si>
    <t>1/14/06 17:41</t>
  </si>
  <si>
    <t>10TH ST / E ST</t>
  </si>
  <si>
    <t>1/14/06 18:00</t>
  </si>
  <si>
    <t>4916 CAMINO ROYALE DR</t>
  </si>
  <si>
    <t>11TH ST / K ST</t>
  </si>
  <si>
    <t>1710 AUBURN BLVD</t>
  </si>
  <si>
    <t>8265 HOLLY JILL WAY</t>
  </si>
  <si>
    <t>1040 FREMONT WAY</t>
  </si>
  <si>
    <t>7567 GREENHAVEN DR</t>
  </si>
  <si>
    <t>5925 STOCKTON BLVD</t>
  </si>
  <si>
    <t>1/14/06 18:30</t>
  </si>
  <si>
    <t>7900 COLLEGE TOWN DR</t>
  </si>
  <si>
    <t>1/14/06 18:33</t>
  </si>
  <si>
    <t>1/14/06 18:36</t>
  </si>
  <si>
    <t>1/14/06 18:40</t>
  </si>
  <si>
    <t>1/14/06 18:47</t>
  </si>
  <si>
    <t>FLORIN RD / 24TH ST</t>
  </si>
  <si>
    <t>1/14/06 19:01</t>
  </si>
  <si>
    <t>1/14/06 19:30</t>
  </si>
  <si>
    <t>1/14/06 19:40</t>
  </si>
  <si>
    <t>2117 27TH ST</t>
  </si>
  <si>
    <t>1/14/06 19:42</t>
  </si>
  <si>
    <t>1/14/06 19:45</t>
  </si>
  <si>
    <t>MARCONI AVE / BUS 80 EB</t>
  </si>
  <si>
    <t>1/14/06 19:52</t>
  </si>
  <si>
    <t>5212 CARRINGTON ST</t>
  </si>
  <si>
    <t>23 MARATHON CT</t>
  </si>
  <si>
    <t>1/14/06 20:08</t>
  </si>
  <si>
    <t>ELDER CREEK RD / RANCHO ADOBE DR</t>
  </si>
  <si>
    <t>1/14/06 20:11</t>
  </si>
  <si>
    <t>1/14/06 20:13</t>
  </si>
  <si>
    <t>BRUCEVILLE RD / COSUMNES RIVER BLVD</t>
  </si>
  <si>
    <t>1/14/06 20:15</t>
  </si>
  <si>
    <t>7501 BRUCEVILLE RD</t>
  </si>
  <si>
    <t>1/14/06 20:17</t>
  </si>
  <si>
    <t>502 HARRIS AVE</t>
  </si>
  <si>
    <t>1/14/06 20:30</t>
  </si>
  <si>
    <t>1430 68TH AVE</t>
  </si>
  <si>
    <t>1/14/06 20:37</t>
  </si>
  <si>
    <t>1/14/06 20:55</t>
  </si>
  <si>
    <t>5727 GILGUNN WAY</t>
  </si>
  <si>
    <t>1/14/06 21:00</t>
  </si>
  <si>
    <t>8655 FOLSOM BLVD</t>
  </si>
  <si>
    <t>1416 52ND ST</t>
  </si>
  <si>
    <t>1117 VOLZ DR</t>
  </si>
  <si>
    <t>530 SOUTHGATE RD</t>
  </si>
  <si>
    <t>1/14/06 21:01</t>
  </si>
  <si>
    <t>15TH ST / W ST</t>
  </si>
  <si>
    <t>1/14/06 21:02</t>
  </si>
  <si>
    <t>1/14/06 21:15</t>
  </si>
  <si>
    <t>1/14/06 21:17</t>
  </si>
  <si>
    <t>220 VILLAGE CIR</t>
  </si>
  <si>
    <t>1/14/06 21:30</t>
  </si>
  <si>
    <t>10 SINSKEY CT</t>
  </si>
  <si>
    <t>1780 CHALLENGE WAY</t>
  </si>
  <si>
    <t>1/14/06 21:38</t>
  </si>
  <si>
    <t>1/14/06 21:47</t>
  </si>
  <si>
    <t>7412 25TH AVE</t>
  </si>
  <si>
    <t>1/14/06 21:50</t>
  </si>
  <si>
    <t>2316 LARAMIE LN</t>
  </si>
  <si>
    <t>1/14/06 21:58</t>
  </si>
  <si>
    <t>FLORIN PERKINS RD / FRUITRIDGE RD</t>
  </si>
  <si>
    <t>1/14/06 22:02</t>
  </si>
  <si>
    <t>1/14/06 22:05</t>
  </si>
  <si>
    <t>WILKINSON ST / 36TH AVE</t>
  </si>
  <si>
    <t>1/14/06 22:10</t>
  </si>
  <si>
    <t>3908 J ST</t>
  </si>
  <si>
    <t>5149 CABOT CIR</t>
  </si>
  <si>
    <t>1/14/06 22:35</t>
  </si>
  <si>
    <t>8 BINGHAM CIR</t>
  </si>
  <si>
    <t>1/14/06 22:53</t>
  </si>
  <si>
    <t>1/14/06 22:58</t>
  </si>
  <si>
    <t>1/14/06 22:59</t>
  </si>
  <si>
    <t>5500 FLORIN PERKINS RD</t>
  </si>
  <si>
    <t>1/14/06 23:00</t>
  </si>
  <si>
    <t>321 27TH ST</t>
  </si>
  <si>
    <t>4614 MARTIN LUTHER KING JR BLVD</t>
  </si>
  <si>
    <t>2326 S ST</t>
  </si>
  <si>
    <t>1/14/06 23:06</t>
  </si>
  <si>
    <t>1/14/06 23:12</t>
  </si>
  <si>
    <t>J ST / 28TH ST</t>
  </si>
  <si>
    <t>1/14/06 23:36</t>
  </si>
  <si>
    <t>1/14/06 23:43</t>
  </si>
  <si>
    <t>1/14/06 23:57</t>
  </si>
  <si>
    <t>2030 P ST</t>
  </si>
  <si>
    <t>1/14/06 23:59</t>
  </si>
  <si>
    <t>18TH ST / J ST</t>
  </si>
  <si>
    <t>1/15/06 0:00</t>
  </si>
  <si>
    <t>28TH ST / P ST</t>
  </si>
  <si>
    <t>8020 WAGON TRAIL WAY</t>
  </si>
  <si>
    <t>2566 WAH AVE</t>
  </si>
  <si>
    <t>2325 ETHAN WAY</t>
  </si>
  <si>
    <t>1927 LEFORD WAY</t>
  </si>
  <si>
    <t>2751 FRUITRIDGE RD</t>
  </si>
  <si>
    <t>1/15/06 0:13</t>
  </si>
  <si>
    <t>1/15/06 0:16</t>
  </si>
  <si>
    <t>SCARBOROUGH WAY / CENTER PKWY</t>
  </si>
  <si>
    <t>23152(B) VC DUI BA .08 OR MORE</t>
  </si>
  <si>
    <t>1/15/06 0:22</t>
  </si>
  <si>
    <t>7333 BARR WAY</t>
  </si>
  <si>
    <t>1/15/06 0:29</t>
  </si>
  <si>
    <t>CENTER PKWY / COSUMNES RIVER BLVD</t>
  </si>
  <si>
    <t>1/15/06 0:30</t>
  </si>
  <si>
    <t>2105 57TH AVE</t>
  </si>
  <si>
    <t>569 P ST</t>
  </si>
  <si>
    <t>1/15/06 0:49</t>
  </si>
  <si>
    <t>1/15/06 1:00</t>
  </si>
  <si>
    <t>2016 SLOAT WAY</t>
  </si>
  <si>
    <t>117 J ST</t>
  </si>
  <si>
    <t>1/15/06 1:31</t>
  </si>
  <si>
    <t>1/15/06 1:38</t>
  </si>
  <si>
    <t>GRAND AVE / BELDEN ST</t>
  </si>
  <si>
    <t>1/15/06 1:46</t>
  </si>
  <si>
    <t>8TH AVE / 43RD ST</t>
  </si>
  <si>
    <t>1/15/06 1:47</t>
  </si>
  <si>
    <t>1/15/06 1:51</t>
  </si>
  <si>
    <t>17TH ST / P ST</t>
  </si>
  <si>
    <t>1/15/06 1:57</t>
  </si>
  <si>
    <t>1119 21ST ST</t>
  </si>
  <si>
    <t>1/15/06 2:10</t>
  </si>
  <si>
    <t>1/15/06 2:12</t>
  </si>
  <si>
    <t>2107 L ST</t>
  </si>
  <si>
    <t>25632 BP CONSM ALC AFT CLOSING</t>
  </si>
  <si>
    <t>1/15/06 2:16</t>
  </si>
  <si>
    <t>1/15/06 2:22</t>
  </si>
  <si>
    <t>6591 WYNDHAM DR</t>
  </si>
  <si>
    <t>1/15/06 2:30</t>
  </si>
  <si>
    <t>N 16TH ST / N B ST</t>
  </si>
  <si>
    <t>1/15/06 2:55</t>
  </si>
  <si>
    <t>3536 20TH AVE</t>
  </si>
  <si>
    <t>1/15/06 3:08</t>
  </si>
  <si>
    <t>17TH ST / R ST</t>
  </si>
  <si>
    <t>1/15/06 3:15</t>
  </si>
  <si>
    <t>GLORIA DR / PEYTONA WAY</t>
  </si>
  <si>
    <t>7275 GLORIA DR</t>
  </si>
  <si>
    <t>1/15/06 3:21</t>
  </si>
  <si>
    <t>3653 3RD AVE</t>
  </si>
  <si>
    <t>12303.3 PC FIRE BOMB INT INJ</t>
  </si>
  <si>
    <t>1/15/06 3:45</t>
  </si>
  <si>
    <t>5501 FOLSOM BLVD</t>
  </si>
  <si>
    <t>1/15/06 4:00</t>
  </si>
  <si>
    <t>1/15/06 4:17</t>
  </si>
  <si>
    <t>6745 PENDLETON ST</t>
  </si>
  <si>
    <t>1/15/06 4:27</t>
  </si>
  <si>
    <t>3145 CRAIGMONT ST</t>
  </si>
  <si>
    <t>1/15/06 4:33</t>
  </si>
  <si>
    <t>1/15/06 4:36</t>
  </si>
  <si>
    <t>3401 LONGVIEW DR</t>
  </si>
  <si>
    <t>1/15/06 5:05</t>
  </si>
  <si>
    <t>2978 MARYSVILLE BLVD</t>
  </si>
  <si>
    <t>1/15/06 5:30</t>
  </si>
  <si>
    <t>3027 K ST</t>
  </si>
  <si>
    <t>1/15/06 5:39</t>
  </si>
  <si>
    <t>8441 SPECIALTY CIR</t>
  </si>
  <si>
    <t>1/15/06 5:45</t>
  </si>
  <si>
    <t>8186 ELDER CREEK RD</t>
  </si>
  <si>
    <t>1/15/06 6:00</t>
  </si>
  <si>
    <t>1108 17TH ST</t>
  </si>
  <si>
    <t>1/15/06 6:50</t>
  </si>
  <si>
    <t>5855 POWER INN RD</t>
  </si>
  <si>
    <t>6150 LOGAN ST</t>
  </si>
  <si>
    <t>2685 FREEPORT BLVD</t>
  </si>
  <si>
    <t>8136 PORT ROYALE WAY</t>
  </si>
  <si>
    <t>S LAND PARK DR / 35TH AVE</t>
  </si>
  <si>
    <t>2621 P ST</t>
  </si>
  <si>
    <t>1952 JULIESSE AVE</t>
  </si>
  <si>
    <t>3401 DOUGLAS ST</t>
  </si>
  <si>
    <t>3500 CYPRESS ST</t>
  </si>
  <si>
    <t>ARCADE BLVD / PONDEROSA LN</t>
  </si>
  <si>
    <t>1/15/06 8:35</t>
  </si>
  <si>
    <t>11TH ST / J ST</t>
  </si>
  <si>
    <t>1/15/06 9:00</t>
  </si>
  <si>
    <t>2600 STOCKTON BLVD</t>
  </si>
  <si>
    <t>1/15/06 9:13</t>
  </si>
  <si>
    <t>2060 AUBURN BLVD</t>
  </si>
  <si>
    <t>1/15/06 9:15</t>
  </si>
  <si>
    <t>5157 CABOT CIR</t>
  </si>
  <si>
    <t>1/15/06 9:32</t>
  </si>
  <si>
    <t>MARYSVILLE BLVD / ACACIA AVE</t>
  </si>
  <si>
    <t>1/15/06 9:33</t>
  </si>
  <si>
    <t>125 OLMSTEAD DR</t>
  </si>
  <si>
    <t>1/15/06 9:35</t>
  </si>
  <si>
    <t>1/15/06 9:51</t>
  </si>
  <si>
    <t>T ST / 6TH ST</t>
  </si>
  <si>
    <t>2252 CORMORANT WAY</t>
  </si>
  <si>
    <t>1/15/06 10:05</t>
  </si>
  <si>
    <t>45TH ST / V ST</t>
  </si>
  <si>
    <t>1/15/06 10:10</t>
  </si>
  <si>
    <t>27TH ST / B ST</t>
  </si>
  <si>
    <t>1/15/06 10:25</t>
  </si>
  <si>
    <t>24TH AVE / FRANKLIN BLVD</t>
  </si>
  <si>
    <t>1/15/06 10:37</t>
  </si>
  <si>
    <t>19TH ST / MEADOWVIEW RD</t>
  </si>
  <si>
    <t>1/15/06 10:39</t>
  </si>
  <si>
    <t>4121 33RD ST</t>
  </si>
  <si>
    <t>1/15/06 11:00</t>
  </si>
  <si>
    <t>155 CEDAR ROCK CIR</t>
  </si>
  <si>
    <t>1/15/06 11:12</t>
  </si>
  <si>
    <t>1509 41ST ST</t>
  </si>
  <si>
    <t>1/15/06 11:13</t>
  </si>
  <si>
    <t>7134 GLORIA DR</t>
  </si>
  <si>
    <t>1/15/06 11:19</t>
  </si>
  <si>
    <t>2614 36TH ST</t>
  </si>
  <si>
    <t>1/15/06 11:39</t>
  </si>
  <si>
    <t>533 GRAND AVE</t>
  </si>
  <si>
    <t>1/15/06 11:40</t>
  </si>
  <si>
    <t>2835 NORWOOD AVE</t>
  </si>
  <si>
    <t>1/15/06 11:41</t>
  </si>
  <si>
    <t>1/15/06 11:49</t>
  </si>
  <si>
    <t>7500 SAN JOAQUIN ST</t>
  </si>
  <si>
    <t>1/15/06 12:00</t>
  </si>
  <si>
    <t>2881 3RD AVE</t>
  </si>
  <si>
    <t>3116 40TH ST</t>
  </si>
  <si>
    <t>6019 STOCKTON BLVD</t>
  </si>
  <si>
    <t>1/15/06 12:15</t>
  </si>
  <si>
    <t>1/15/06 13:16</t>
  </si>
  <si>
    <t>1/15/06 13:45</t>
  </si>
  <si>
    <t>1/15/06 13:58</t>
  </si>
  <si>
    <t>1334 LOS ROBLES BLVD</t>
  </si>
  <si>
    <t>1/15/06 13:59</t>
  </si>
  <si>
    <t>1/15/06 14:00</t>
  </si>
  <si>
    <t>3296 MARYSVILLE BLVD</t>
  </si>
  <si>
    <t>512 10TH ST</t>
  </si>
  <si>
    <t>1/15/06 14:22</t>
  </si>
  <si>
    <t>4137 RIO LINDA BLVD</t>
  </si>
  <si>
    <t>1/15/06 14:27</t>
  </si>
  <si>
    <t>470 PC FORGERY</t>
  </si>
  <si>
    <t>7774 SHRADER CIR</t>
  </si>
  <si>
    <t>1/15/06 14:37</t>
  </si>
  <si>
    <t>15TH ST / G ST</t>
  </si>
  <si>
    <t>1/15/06 14:45</t>
  </si>
  <si>
    <t>470 BANNON ST</t>
  </si>
  <si>
    <t>1/15/06 14:49</t>
  </si>
  <si>
    <t>1/15/06 15:00</t>
  </si>
  <si>
    <t>4045 ROBINRIDGE WAY</t>
  </si>
  <si>
    <t>POWER INN RD / 21ST AVE</t>
  </si>
  <si>
    <t>15TH ST / L ST</t>
  </si>
  <si>
    <t>6425 STOCKTON BLVD</t>
  </si>
  <si>
    <t>8520 KIEFER BLVD</t>
  </si>
  <si>
    <t>1/15/06 15:15</t>
  </si>
  <si>
    <t>14TH ST / H ST</t>
  </si>
  <si>
    <t>1/15/06 15:50</t>
  </si>
  <si>
    <t>3712 J ST</t>
  </si>
  <si>
    <t>1/15/06 15:54</t>
  </si>
  <si>
    <t>1419 RENE AVE</t>
  </si>
  <si>
    <t>1/15/06 16:00</t>
  </si>
  <si>
    <t>4315 MARTIN LUTHER KING BLVD</t>
  </si>
  <si>
    <t>1/15/06 16:01</t>
  </si>
  <si>
    <t>5010 FREEPORT BLVD</t>
  </si>
  <si>
    <t>1/15/06 16:02</t>
  </si>
  <si>
    <t>3751 RIO LINDA BLVD</t>
  </si>
  <si>
    <t>1/15/06 16:10</t>
  </si>
  <si>
    <t>VALLEY HI DR / HITCHCOCK WAY</t>
  </si>
  <si>
    <t>1/15/06 16:24</t>
  </si>
  <si>
    <t>4305 GRIFFITH DR</t>
  </si>
  <si>
    <t>1/15/06 16:28</t>
  </si>
  <si>
    <t>2703 24TH ST</t>
  </si>
  <si>
    <t>547 WINDWARD WAY</t>
  </si>
  <si>
    <t>1/15/06 16:45</t>
  </si>
  <si>
    <t>1/15/06 16:47</t>
  </si>
  <si>
    <t>ALHAMBRA BLVD / 2ND AVE</t>
  </si>
  <si>
    <t>1/15/06 16:50</t>
  </si>
  <si>
    <t>931 PIEDMONT DR</t>
  </si>
  <si>
    <t>6100 STOCKTON BLVD</t>
  </si>
  <si>
    <t>198 REDWOOD AVE</t>
  </si>
  <si>
    <t>1900 S ST</t>
  </si>
  <si>
    <t>1919 19TH ST</t>
  </si>
  <si>
    <t>1/15/06 17:02</t>
  </si>
  <si>
    <t>3723 JASMINE ST</t>
  </si>
  <si>
    <t>1/15/06 17:10</t>
  </si>
  <si>
    <t>GREENHAVEN DR / RUSH RIVER DR</t>
  </si>
  <si>
    <t>1/15/06 17:20</t>
  </si>
  <si>
    <t>2287 EMPRESS ST</t>
  </si>
  <si>
    <t>1/15/06 17:24</t>
  </si>
  <si>
    <t>981 ARCADE BLVD</t>
  </si>
  <si>
    <t>1/15/06 17:30</t>
  </si>
  <si>
    <t>2117 10TH ST</t>
  </si>
  <si>
    <t>4060 ARCHEAN WAY</t>
  </si>
  <si>
    <t>1/15/06 17:45</t>
  </si>
  <si>
    <t>2815 FLORIN RD</t>
  </si>
  <si>
    <t>1/15/06 18:00</t>
  </si>
  <si>
    <t>POWER INN RD / FOLSOM BLVD</t>
  </si>
  <si>
    <t>720 SUTLEY CIR</t>
  </si>
  <si>
    <t>1/15/06 18:05</t>
  </si>
  <si>
    <t>2530 TRACTION AVE</t>
  </si>
  <si>
    <t>685 EL CAMINO AVE</t>
  </si>
  <si>
    <t>1/15/06 18:07</t>
  </si>
  <si>
    <t>2016 63RD AVE</t>
  </si>
  <si>
    <t>1/15/06 18:25</t>
  </si>
  <si>
    <t>7702 QUINBY WAY</t>
  </si>
  <si>
    <t>1/15/06 18:28</t>
  </si>
  <si>
    <t>5021 46TH ST</t>
  </si>
  <si>
    <t>1/15/06 18:35</t>
  </si>
  <si>
    <t>MANDY DR / SHINING STAR DR</t>
  </si>
  <si>
    <t>1/15/06 19:00</t>
  </si>
  <si>
    <t>3357 I ST</t>
  </si>
  <si>
    <t>7806 CENTER PKWY</t>
  </si>
  <si>
    <t>1/15/06 19:24</t>
  </si>
  <si>
    <t>AUBURN BLVD / MARCONI CIR</t>
  </si>
  <si>
    <t>1/15/06 19:30</t>
  </si>
  <si>
    <t>2936 TERILYN ST</t>
  </si>
  <si>
    <t>1/15/06 19:44</t>
  </si>
  <si>
    <t>1/15/06 19:48</t>
  </si>
  <si>
    <t>501 T ST</t>
  </si>
  <si>
    <t>1/15/06 20:00</t>
  </si>
  <si>
    <t>6900 CEDAR BLUFF WAY</t>
  </si>
  <si>
    <t>38TH AVE / POWER INN RD</t>
  </si>
  <si>
    <t>1536 RESPONSE RD</t>
  </si>
  <si>
    <t>1/15/06 20:03</t>
  </si>
  <si>
    <t>5431 FOLSOM BLVD</t>
  </si>
  <si>
    <t>1/15/06 20:34</t>
  </si>
  <si>
    <t>BROOKFIELD DR / MEADOWVIEW RD</t>
  </si>
  <si>
    <t>1/15/06 20:48</t>
  </si>
  <si>
    <t>X ST / 28TH ST</t>
  </si>
  <si>
    <t>1/15/06 20:54</t>
  </si>
  <si>
    <t>4249 BALSAM ST</t>
  </si>
  <si>
    <t>STOCKTON BLVD / FOWLER AVE</t>
  </si>
  <si>
    <t>1/15/06 21:19</t>
  </si>
  <si>
    <t>2640 50TH AVE</t>
  </si>
  <si>
    <t>1/15/06 21:30</t>
  </si>
  <si>
    <t>6119 MCLAREN AVE</t>
  </si>
  <si>
    <t>1/15/06 21:36</t>
  </si>
  <si>
    <t>47TH AVE / HOGAN DR</t>
  </si>
  <si>
    <t>1/15/06 21:39</t>
  </si>
  <si>
    <t>3217 W ST</t>
  </si>
  <si>
    <t>1/15/06 21:46</t>
  </si>
  <si>
    <t>3976 67TH ST</t>
  </si>
  <si>
    <t>6207 LOGAN ST</t>
  </si>
  <si>
    <t>66 SANTIAGO AVE</t>
  </si>
  <si>
    <t>6647 VALLEY HI DR</t>
  </si>
  <si>
    <t>1785 CHALLENGE WAY</t>
  </si>
  <si>
    <t>1/15/06 22:19</t>
  </si>
  <si>
    <t>18TH ST / 19TH ST</t>
  </si>
  <si>
    <t>1/15/06 22:30</t>
  </si>
  <si>
    <t>3935 FELL ST</t>
  </si>
  <si>
    <t>1735 ARDEN WAY</t>
  </si>
  <si>
    <t>4301 NORWOOD AVE</t>
  </si>
  <si>
    <t>1/15/06 22:33</t>
  </si>
  <si>
    <t>SANTIAGO AVE / GROVE AVE</t>
  </si>
  <si>
    <t>1/15/06 22:44</t>
  </si>
  <si>
    <t>1/15/06 22:49</t>
  </si>
  <si>
    <t>1/15/06 22:59</t>
  </si>
  <si>
    <t>22ND ST / V ST W ST ALY</t>
  </si>
  <si>
    <t>GRAFFITI PROBLEMS- I RPT</t>
  </si>
  <si>
    <t>1/15/06 23:01</t>
  </si>
  <si>
    <t>TAMOSHANTER WAY / KIRK WAY</t>
  </si>
  <si>
    <t>1/15/06 23:03</t>
  </si>
  <si>
    <t>4140 71ST ST</t>
  </si>
  <si>
    <t>1/15/06 23:10</t>
  </si>
  <si>
    <t>3625 3RD AVE</t>
  </si>
  <si>
    <t>1/15/06 23:13</t>
  </si>
  <si>
    <t>7190 CALVINE RD</t>
  </si>
  <si>
    <t>1/15/06 23:17</t>
  </si>
  <si>
    <t>22ND ST / G ST</t>
  </si>
  <si>
    <t>1/15/06 23:20</t>
  </si>
  <si>
    <t>2200 FAIR OAKS BLVD</t>
  </si>
  <si>
    <t>2430 O ST</t>
  </si>
  <si>
    <t>1/15/06 23:40</t>
  </si>
  <si>
    <t>1/15/06 23:53</t>
  </si>
  <si>
    <t>STOCKTON BLVD / 2ND AVE</t>
  </si>
  <si>
    <t>1/15/06 23:58</t>
  </si>
  <si>
    <t>4601 65TH ST</t>
  </si>
  <si>
    <t>23550.5 VC 4+DUI IN 10 YEARS</t>
  </si>
  <si>
    <t>1/16/06 0:00</t>
  </si>
  <si>
    <t>6316 GLORIA DR</t>
  </si>
  <si>
    <t>6 HEALDSBURG CT</t>
  </si>
  <si>
    <t>2721 I ST</t>
  </si>
  <si>
    <t>1461 8TH AVE</t>
  </si>
  <si>
    <t>2501 ATLAS AVE</t>
  </si>
  <si>
    <t>1060 LAKE FRONT DR</t>
  </si>
  <si>
    <t>3917 DOWNEY WAY</t>
  </si>
  <si>
    <t>1/16/06 0:02</t>
  </si>
  <si>
    <t>1/16/06 0:07</t>
  </si>
  <si>
    <t>1200 DIXIEANNE AVE</t>
  </si>
  <si>
    <t>1/16/06 0:10</t>
  </si>
  <si>
    <t>ELEANOR AVE / GROVE AVE</t>
  </si>
  <si>
    <t>1/16/06 0:35</t>
  </si>
  <si>
    <t>DEER MEADOW DR / BLACK TAIL DR</t>
  </si>
  <si>
    <t>1/16/06 1:04</t>
  </si>
  <si>
    <t>4810 ORTEGA ST</t>
  </si>
  <si>
    <t>1/16/06 1:15</t>
  </si>
  <si>
    <t>2516 10TH AVE</t>
  </si>
  <si>
    <t>1/16/06 2:00</t>
  </si>
  <si>
    <t>2108 ROCKBRIDGE RD</t>
  </si>
  <si>
    <t>1/16/06 2:26</t>
  </si>
  <si>
    <t>1617 T ST</t>
  </si>
  <si>
    <t>1/16/06 2:52</t>
  </si>
  <si>
    <t>REDONDO AVE / EDGEWATER RD</t>
  </si>
  <si>
    <t>1/16/06 3:43</t>
  </si>
  <si>
    <t>1/16/06 4:00</t>
  </si>
  <si>
    <t>2630 PRINCETON ST</t>
  </si>
  <si>
    <t>1/16/06 5:00</t>
  </si>
  <si>
    <t>8008 BUTTE AVE</t>
  </si>
  <si>
    <t>1/16/06 5:20</t>
  </si>
  <si>
    <t>23 SMOKEY LEAF CT</t>
  </si>
  <si>
    <t>1/16/06 5:30</t>
  </si>
  <si>
    <t>1/16/06 5:47</t>
  </si>
  <si>
    <t>8210 ALPINE AVE</t>
  </si>
  <si>
    <t>1/16/06 6:00</t>
  </si>
  <si>
    <t>2958 BELDEN ST</t>
  </si>
  <si>
    <t>1/16/06 6:39</t>
  </si>
  <si>
    <t>30TH ST / P ST</t>
  </si>
  <si>
    <t>1/16/06 7:00</t>
  </si>
  <si>
    <t>3109 OCCIDENTAL DR</t>
  </si>
  <si>
    <t>1705 US DESTRUCT OF MAIL RECEP</t>
  </si>
  <si>
    <t>4032 LOUGANIS WAY</t>
  </si>
  <si>
    <t>1/16/06 7:23</t>
  </si>
  <si>
    <t>1329 N C ST</t>
  </si>
  <si>
    <t>1/16/06 7:45</t>
  </si>
  <si>
    <t>1/16/06 7:56</t>
  </si>
  <si>
    <t>1115 11TH ST</t>
  </si>
  <si>
    <t>12.52.030 SCC UNLAWFUL CAMPING</t>
  </si>
  <si>
    <t>4326 NORWOOD AVE</t>
  </si>
  <si>
    <t>4790 FRANKLIN BLVD</t>
  </si>
  <si>
    <t>1900 11TH AVE</t>
  </si>
  <si>
    <t>1/16/06 8:07</t>
  </si>
  <si>
    <t>3011 J ST</t>
  </si>
  <si>
    <t>1/16/06 8:12</t>
  </si>
  <si>
    <t>1118 7TH ST</t>
  </si>
  <si>
    <t>1/16/06 8:30</t>
  </si>
  <si>
    <t>5341 WHITTIER DR</t>
  </si>
  <si>
    <t>30TH ST / 13TH AVE</t>
  </si>
  <si>
    <t>1/16/06 8:39</t>
  </si>
  <si>
    <t>820 RIVERVIEW CT</t>
  </si>
  <si>
    <t>1/16/06 8:47</t>
  </si>
  <si>
    <t>1005 12TH ST</t>
  </si>
  <si>
    <t>1/16/06 8:48</t>
  </si>
  <si>
    <t>8200 14TH AVE</t>
  </si>
  <si>
    <t>1/16/06 8:49</t>
  </si>
  <si>
    <t>3630 3RD AVE</t>
  </si>
  <si>
    <t>836.6(B) PC ESCAPE FROM ARREST</t>
  </si>
  <si>
    <t>1/16/06 8:50</t>
  </si>
  <si>
    <t>629 J ST</t>
  </si>
  <si>
    <t>1/16/06 9:00</t>
  </si>
  <si>
    <t>5200 49TH ST</t>
  </si>
  <si>
    <t>1/16/06 9:08</t>
  </si>
  <si>
    <t>5950 LAGUNA RANCH CIR</t>
  </si>
  <si>
    <t>1/16/06 9:09</t>
  </si>
  <si>
    <t>1/16/06 9:20</t>
  </si>
  <si>
    <t>1/16/06 9:30</t>
  </si>
  <si>
    <t>2954 DEL PASO BLVD</t>
  </si>
  <si>
    <t>1116 15TH ST</t>
  </si>
  <si>
    <t>1/16/06 9:31</t>
  </si>
  <si>
    <t>27TH ST / V ST</t>
  </si>
  <si>
    <t>1/16/06 9:35</t>
  </si>
  <si>
    <t>J ST / 3RD ST</t>
  </si>
  <si>
    <t>1/16/06 9:38</t>
  </si>
  <si>
    <t>2686 RINGGOLD ST</t>
  </si>
  <si>
    <t>1/16/06 9:45</t>
  </si>
  <si>
    <t>1/16/06 10:04</t>
  </si>
  <si>
    <t>3651 BUSINESS DR</t>
  </si>
  <si>
    <t>1/16/06 10:08</t>
  </si>
  <si>
    <t>Q ST / 16TH ST</t>
  </si>
  <si>
    <t>1/16/06 10:13</t>
  </si>
  <si>
    <t>26TH ST / V ST</t>
  </si>
  <si>
    <t>1/16/06 10:14</t>
  </si>
  <si>
    <t>X ST / 19TH ST</t>
  </si>
  <si>
    <t>1/16/06 10:25</t>
  </si>
  <si>
    <t>5550 S WATT AVE</t>
  </si>
  <si>
    <t>1/16/06 10:34</t>
  </si>
  <si>
    <t>33RD ST / C ST</t>
  </si>
  <si>
    <t>1/16/06 10:48</t>
  </si>
  <si>
    <t>NEWMAN CT / CARLSON DR</t>
  </si>
  <si>
    <t>1/16/06 11:00</t>
  </si>
  <si>
    <t>6391 LOCHINVAR WAY</t>
  </si>
  <si>
    <t>5387 HALE CT</t>
  </si>
  <si>
    <t>1/16/06 11:11</t>
  </si>
  <si>
    <t>1/16/06 11:15</t>
  </si>
  <si>
    <t>1500 ARDEN WAY</t>
  </si>
  <si>
    <t>1/16/06 11:30</t>
  </si>
  <si>
    <t>2555 AUBURN BLVD</t>
  </si>
  <si>
    <t>1/16/06 11:43</t>
  </si>
  <si>
    <t>1/16/06 11:45</t>
  </si>
  <si>
    <t>1/16/06 12:00</t>
  </si>
  <si>
    <t>EL CAMINO AVE / BOXWOOD ST</t>
  </si>
  <si>
    <t>2008 10TH ST</t>
  </si>
  <si>
    <t>7453 GREENHAVEN DR</t>
  </si>
  <si>
    <t>8459 DARTFORD DR</t>
  </si>
  <si>
    <t>1/16/06 12:05</t>
  </si>
  <si>
    <t>2245 FLORIN RD</t>
  </si>
  <si>
    <t>1/16/06 12:15</t>
  </si>
  <si>
    <t>2335 BOXWOOD ST</t>
  </si>
  <si>
    <t>1/16/06 12:29</t>
  </si>
  <si>
    <t>1441 RICHARDS BLVD</t>
  </si>
  <si>
    <t>1/16/06 12:30</t>
  </si>
  <si>
    <t>2633 RIVERSIDE BLVD</t>
  </si>
  <si>
    <t>1/16/06 13:00</t>
  </si>
  <si>
    <t>6051 MACK RD</t>
  </si>
  <si>
    <t>28TH ST / D ST</t>
  </si>
  <si>
    <t>9TH AVE / RIVERSIDE BLVD</t>
  </si>
  <si>
    <t>1/16/06 13:09</t>
  </si>
  <si>
    <t>1/16/06 13:21</t>
  </si>
  <si>
    <t>2508 28TH AVE</t>
  </si>
  <si>
    <t>1/16/06 13:30</t>
  </si>
  <si>
    <t>4951 PRISCILLA LN</t>
  </si>
  <si>
    <t>1/16/06 13:49</t>
  </si>
  <si>
    <t>1/16/06 13:51</t>
  </si>
  <si>
    <t>7901 DEER LAKE DR</t>
  </si>
  <si>
    <t>1/16/06 13:52</t>
  </si>
  <si>
    <t>2958 S MEADOWS PL</t>
  </si>
  <si>
    <t>1510 ARDEN WAY</t>
  </si>
  <si>
    <t>1/16/06 14:02</t>
  </si>
  <si>
    <t>1/16/06 14:14</t>
  </si>
  <si>
    <t>1/16/06 14:24</t>
  </si>
  <si>
    <t>HOLLYHURST WAY / VALLEY HI DR</t>
  </si>
  <si>
    <t>1/16/06 14:25</t>
  </si>
  <si>
    <t>SOUTH AVE / NATOMA WAY</t>
  </si>
  <si>
    <t>1/16/06 14:30</t>
  </si>
  <si>
    <t>2200 ROYALE RD</t>
  </si>
  <si>
    <t>6544 GOLF VIEW DR</t>
  </si>
  <si>
    <t>1/16/06 14:38</t>
  </si>
  <si>
    <t>4127 DEER CROSS WAY</t>
  </si>
  <si>
    <t>1/16/06 14:40</t>
  </si>
  <si>
    <t>4119 DEER CROSS WAY</t>
  </si>
  <si>
    <t>1/16/06 14:45</t>
  </si>
  <si>
    <t>1/16/06 15:00</t>
  </si>
  <si>
    <t>1100 J ST</t>
  </si>
  <si>
    <t>1/16/06 15:23</t>
  </si>
  <si>
    <t>1/16/06 15:35</t>
  </si>
  <si>
    <t>34TH ST / 12TH AVE</t>
  </si>
  <si>
    <t>22ND AVE / 23RD ST</t>
  </si>
  <si>
    <t>1/16/06 15:51</t>
  </si>
  <si>
    <t>FOLSOM BLVD / 65TH ST</t>
  </si>
  <si>
    <t>1/16/06 16:10</t>
  </si>
  <si>
    <t>POWER INN RD / 14TH AVE</t>
  </si>
  <si>
    <t>4462.5 VC FALSE TAB/AVOID REG</t>
  </si>
  <si>
    <t>1/16/06 16:15</t>
  </si>
  <si>
    <t>RIVERSIDE BLVD / FLORIN RD</t>
  </si>
  <si>
    <t>1/16/06 16:27</t>
  </si>
  <si>
    <t>BEAUMONT ST / RIO LINDA BLVD</t>
  </si>
  <si>
    <t>1/16/06 16:38</t>
  </si>
  <si>
    <t>2948 LAND PARK DR</t>
  </si>
  <si>
    <t>COSUMNES RIVER BLVD / FRANKLIN BLVD</t>
  </si>
  <si>
    <t>1/16/06 16:42</t>
  </si>
  <si>
    <t>WESTERN AVE / DANVILLE WAY</t>
  </si>
  <si>
    <t>1/16/06 16:55</t>
  </si>
  <si>
    <t>5924 LAGUNA RANCH CIR</t>
  </si>
  <si>
    <t>1/16/06 16:58</t>
  </si>
  <si>
    <t>65TH STREET EXPY / FRUITRIDGE RD</t>
  </si>
  <si>
    <t>1/16/06 17:00</t>
  </si>
  <si>
    <t>1936 WHITMAN WAY</t>
  </si>
  <si>
    <t>3220 LA SOLIDAD WAY</t>
  </si>
  <si>
    <t>2247 68TH AVE</t>
  </si>
  <si>
    <t>1/16/06 17:05</t>
  </si>
  <si>
    <t>3026 FLORIN RD</t>
  </si>
  <si>
    <t>1/16/06 17:10</t>
  </si>
  <si>
    <t>1912 I ST</t>
  </si>
  <si>
    <t>1/16/06 17:21</t>
  </si>
  <si>
    <t>5420 STOCKTON BLVD</t>
  </si>
  <si>
    <t>1/16/06 17:30</t>
  </si>
  <si>
    <t>957 SHELLWOOD WAY</t>
  </si>
  <si>
    <t>6228 VENTURA ST</t>
  </si>
  <si>
    <t>1/16/06 17:44</t>
  </si>
  <si>
    <t>STOCKTON BLVD / 34TH ST</t>
  </si>
  <si>
    <t>1/16/06 17:45</t>
  </si>
  <si>
    <t>26TH ST / 2ND AVE</t>
  </si>
  <si>
    <t>1/16/06 17:47</t>
  </si>
  <si>
    <t>8104 TORRENTE WAY</t>
  </si>
  <si>
    <t>1/16/06 18:00</t>
  </si>
  <si>
    <t>4049 FAWN CIR</t>
  </si>
  <si>
    <t>2691 RIVERSIDE BLVD</t>
  </si>
  <si>
    <t>5630 FRANKLIN BLVD</t>
  </si>
  <si>
    <t>8090 FOLSOM BLVD</t>
  </si>
  <si>
    <t>1/16/06 18:02</t>
  </si>
  <si>
    <t>1657 NEIHART AVE</t>
  </si>
  <si>
    <t>1/16/06 18:27</t>
  </si>
  <si>
    <t>3339 TAYLOR ST</t>
  </si>
  <si>
    <t>1/16/06 18:45</t>
  </si>
  <si>
    <t>6007 WINDBREAKER WAY</t>
  </si>
  <si>
    <t>1/16/06 18:49</t>
  </si>
  <si>
    <t>6643 VALLEY HI DR</t>
  </si>
  <si>
    <t>1/16/06 18:54</t>
  </si>
  <si>
    <t>2408 P ST</t>
  </si>
  <si>
    <t>1/16/06 19:00</t>
  </si>
  <si>
    <t>2509 P ST</t>
  </si>
  <si>
    <t>1/16/06 19:10</t>
  </si>
  <si>
    <t>OAKMONT ST / SANTIAGO AVE</t>
  </si>
  <si>
    <t>1/16/06 19:15</t>
  </si>
  <si>
    <t>RIO LINDA BLVD / ELEANOR AVE</t>
  </si>
  <si>
    <t>1/16/06 19:24</t>
  </si>
  <si>
    <t>119 NEDRA CT</t>
  </si>
  <si>
    <t>1/16/06 19:34</t>
  </si>
  <si>
    <t>1/16/06 19:45</t>
  </si>
  <si>
    <t>8940 POCKET RD</t>
  </si>
  <si>
    <t>1/16/06 19:53</t>
  </si>
  <si>
    <t>SHINING STAR DR / PHOENIX PARK DR</t>
  </si>
  <si>
    <t>2625 KIT CARSON ST</t>
  </si>
  <si>
    <t>788 PARKHAVEN WAY</t>
  </si>
  <si>
    <t>6354 HERMOSA ST</t>
  </si>
  <si>
    <t>518 14TH ST</t>
  </si>
  <si>
    <t>1830 ARDEN WAY</t>
  </si>
  <si>
    <t>1/16/06 20:17</t>
  </si>
  <si>
    <t>1/16/06 20:20</t>
  </si>
  <si>
    <t>1341 LONGSHORE CT</t>
  </si>
  <si>
    <t>1/16/06 20:33</t>
  </si>
  <si>
    <t>1/16/06 20:41</t>
  </si>
  <si>
    <t>FRANKLIN BLVD / SHINING STAR DR</t>
  </si>
  <si>
    <t>1/16/06 20:43</t>
  </si>
  <si>
    <t>940 ELEANOR AVE</t>
  </si>
  <si>
    <t>1/16/06 20:45</t>
  </si>
  <si>
    <t>1/16/06 21:00</t>
  </si>
  <si>
    <t>FRUITRIDGE RD / 71ST ST</t>
  </si>
  <si>
    <t>5930 24TH ST</t>
  </si>
  <si>
    <t>RPT # CANCELLED- I RPT</t>
  </si>
  <si>
    <t>1/16/06 21:02</t>
  </si>
  <si>
    <t>285 SEAVEY CIR</t>
  </si>
  <si>
    <t>1/16/06 21:15</t>
  </si>
  <si>
    <t>5150 STOCKTON BLVD</t>
  </si>
  <si>
    <t>1/16/06 21:30</t>
  </si>
  <si>
    <t>1/16/06 21:33</t>
  </si>
  <si>
    <t>OAKMONT ST / LAS PALMAS AVE</t>
  </si>
  <si>
    <t>1/16/06 21:39</t>
  </si>
  <si>
    <t>1818 H ST</t>
  </si>
  <si>
    <t>1/16/06 21:41</t>
  </si>
  <si>
    <t>7612 DETROIT BLVD</t>
  </si>
  <si>
    <t>1/16/06 21:45</t>
  </si>
  <si>
    <t>4905 58TH ST</t>
  </si>
  <si>
    <t>1/16/06 21:49</t>
  </si>
  <si>
    <t>1/16/06 21:51</t>
  </si>
  <si>
    <t>3421 JOLA CIR</t>
  </si>
  <si>
    <t>8291 CARLIN AVE</t>
  </si>
  <si>
    <t>5961 13TH AVE</t>
  </si>
  <si>
    <t>1/16/06 22:03</t>
  </si>
  <si>
    <t>STOCKTON BLVD / 16TH AVE</t>
  </si>
  <si>
    <t>1/16/06 22:45</t>
  </si>
  <si>
    <t>1/16/06 23:00</t>
  </si>
  <si>
    <t>2318 Q ST</t>
  </si>
  <si>
    <t>1800 U ST</t>
  </si>
  <si>
    <t>6525 VALLEY HI DR</t>
  </si>
  <si>
    <t>2217 W ST</t>
  </si>
  <si>
    <t>1/16/06 23:30</t>
  </si>
  <si>
    <t>1/16/06 23:35</t>
  </si>
  <si>
    <t>1/16/06 23:46</t>
  </si>
  <si>
    <t>2560 BOXWOOD ST</t>
  </si>
  <si>
    <t>1/17/06 0:00</t>
  </si>
  <si>
    <t>2710 O ST</t>
  </si>
  <si>
    <t>1389 7TH AVE</t>
  </si>
  <si>
    <t>3053 NOTRE DAME DR</t>
  </si>
  <si>
    <t>1821 VALLEJO WAY</t>
  </si>
  <si>
    <t>1/17/06 0:19</t>
  </si>
  <si>
    <t>1/17/06 0:21</t>
  </si>
  <si>
    <t>1826 1/2 O ST</t>
  </si>
  <si>
    <t>1/17/06 0:24</t>
  </si>
  <si>
    <t>2940 42ND ST</t>
  </si>
  <si>
    <t>1/17/06 0:50</t>
  </si>
  <si>
    <t>24TH ST / FRUITRIDGE RD</t>
  </si>
  <si>
    <t>1/17/06 1:00</t>
  </si>
  <si>
    <t>1509 EXPOSITION BLVD</t>
  </si>
  <si>
    <t>1/17/06 1:03</t>
  </si>
  <si>
    <t>12TH ST / J ST</t>
  </si>
  <si>
    <t>1/17/06 1:39</t>
  </si>
  <si>
    <t>65 LA FRESA CT</t>
  </si>
  <si>
    <t>1/17/06 2:00</t>
  </si>
  <si>
    <t>5341 MICHAEL WAY</t>
  </si>
  <si>
    <t>1/17/06 2:19</t>
  </si>
  <si>
    <t>1/17/06 2:30</t>
  </si>
  <si>
    <t>1/17/06 2:42</t>
  </si>
  <si>
    <t>1/17/06 3:00</t>
  </si>
  <si>
    <t>11 SUBURBAN CT</t>
  </si>
  <si>
    <t>4895 STOCKTON BLVD</t>
  </si>
  <si>
    <t>1/17/06 4:34</t>
  </si>
  <si>
    <t>2600 SAN FERNANDO WAY</t>
  </si>
  <si>
    <t>1/17/06 4:54</t>
  </si>
  <si>
    <t>717 34TH ST</t>
  </si>
  <si>
    <t>1/17/06 5:00</t>
  </si>
  <si>
    <t>2342 WORSHAM AVE</t>
  </si>
  <si>
    <t>1/17/06 5:18</t>
  </si>
  <si>
    <t>1/17/06 5:45</t>
  </si>
  <si>
    <t>2017 17TH ST</t>
  </si>
  <si>
    <t>1/17/06 5:57</t>
  </si>
  <si>
    <t>1/17/06 6:30</t>
  </si>
  <si>
    <t>1/17/06 7:00</t>
  </si>
  <si>
    <t>7257 MILFORD ST</t>
  </si>
  <si>
    <t>2427 PRINCETON ST</t>
  </si>
  <si>
    <t>1/17/06 7:10</t>
  </si>
  <si>
    <t>2704 D ST</t>
  </si>
  <si>
    <t>2825 50TH ST</t>
  </si>
  <si>
    <t>1/17/06 7:36</t>
  </si>
  <si>
    <t>1828 WOOLLEY WAY</t>
  </si>
  <si>
    <t>1/17/06 7:44</t>
  </si>
  <si>
    <t>2037 ETHAN WAY</t>
  </si>
  <si>
    <t>I ST / 17TH ST</t>
  </si>
  <si>
    <t>6797 FRATES WAY</t>
  </si>
  <si>
    <t>2653 2ND AVE</t>
  </si>
  <si>
    <t>1/17/06 8:16</t>
  </si>
  <si>
    <t>1/17/06 8:30</t>
  </si>
  <si>
    <t>4601 H ST</t>
  </si>
  <si>
    <t>1/17/06 8:36</t>
  </si>
  <si>
    <t>8206 LA ALMENDRA WAY</t>
  </si>
  <si>
    <t>1/17/06 8:38</t>
  </si>
  <si>
    <t>CATSKILL WAY / VERANO ST</t>
  </si>
  <si>
    <t>1/17/06 8:47</t>
  </si>
  <si>
    <t>2604 53RD AVE</t>
  </si>
  <si>
    <t>1/17/06 8:56</t>
  </si>
  <si>
    <t>740 HARRIS AVE</t>
  </si>
  <si>
    <t>1/17/06 8:59</t>
  </si>
  <si>
    <t>4206 VALLEY HI DR</t>
  </si>
  <si>
    <t>1/17/06 9:00</t>
  </si>
  <si>
    <t>6220 WEATHERFORD WAY</t>
  </si>
  <si>
    <t>1/17/06 9:15</t>
  </si>
  <si>
    <t>1/17/06 9:22</t>
  </si>
  <si>
    <t>40 TWIN LEAF CT</t>
  </si>
  <si>
    <t>1/17/06 9:24</t>
  </si>
  <si>
    <t>1/17/06 9:29</t>
  </si>
  <si>
    <t>FREEPORT BLVD / BIDWELL WAY</t>
  </si>
  <si>
    <t>6400 JACINTO AVE</t>
  </si>
  <si>
    <t>1/17/06 9:32</t>
  </si>
  <si>
    <t>2215 K ST</t>
  </si>
  <si>
    <t>DAYTON ST / DEL PASO BLVD</t>
  </si>
  <si>
    <t>1/17/06 9:47</t>
  </si>
  <si>
    <t>587C PC EVADE PAYMENT RAILFARE</t>
  </si>
  <si>
    <t>1/17/06 9:51</t>
  </si>
  <si>
    <t>1936 FRIENZA AVE</t>
  </si>
  <si>
    <t>1/17/06 9:53</t>
  </si>
  <si>
    <t>1/17/06 9:55</t>
  </si>
  <si>
    <t>BAKER AVE / STOCKTON BLVD</t>
  </si>
  <si>
    <t>4940 VIRGINIA WAY</t>
  </si>
  <si>
    <t>1/17/06 9:56</t>
  </si>
  <si>
    <t>1/17/06 9:57</t>
  </si>
  <si>
    <t>2ND AVE / 35TH ST</t>
  </si>
  <si>
    <t>1/17/06 9:59</t>
  </si>
  <si>
    <t>1/17/06 10:00</t>
  </si>
  <si>
    <t>7201 GLORIA DR</t>
  </si>
  <si>
    <t>1/17/06 10:09</t>
  </si>
  <si>
    <t>1/17/06 10:25</t>
  </si>
  <si>
    <t>8200 ELDER CREEK RD</t>
  </si>
  <si>
    <t>1/17/06 10:30</t>
  </si>
  <si>
    <t>7703 CENTER PKWY</t>
  </si>
  <si>
    <t>1/17/06 10:55</t>
  </si>
  <si>
    <t>1/17/06 11:00</t>
  </si>
  <si>
    <t>200 OPPORTUNITY ST</t>
  </si>
  <si>
    <t>1/17/06 11:05</t>
  </si>
  <si>
    <t>MEADOWVIEW RD / MANORSIDE DR</t>
  </si>
  <si>
    <t>1/17/06 11:15</t>
  </si>
  <si>
    <t>1/17/06 11:30</t>
  </si>
  <si>
    <t>HARRIS AVE / PERFORMANCE DR</t>
  </si>
  <si>
    <t>1/17/06 11:45</t>
  </si>
  <si>
    <t>STOCKTON BLVD / DIAS AVE</t>
  </si>
  <si>
    <t>1/17/06 11:47</t>
  </si>
  <si>
    <t>1/17/06 11:50</t>
  </si>
  <si>
    <t>6719 MIDDLECOFF WAY</t>
  </si>
  <si>
    <t>1/17/06 11:55</t>
  </si>
  <si>
    <t>7387 PATERO CIR</t>
  </si>
  <si>
    <t>194 CREEKSIDE CIR</t>
  </si>
  <si>
    <t>1166 34TH AVE</t>
  </si>
  <si>
    <t>1/17/06 12:05</t>
  </si>
  <si>
    <t>660 J ST</t>
  </si>
  <si>
    <t>1/17/06 12:10</t>
  </si>
  <si>
    <t>1/17/06 12:14</t>
  </si>
  <si>
    <t>18TH ST / W ST</t>
  </si>
  <si>
    <t>1/17/06 12:15</t>
  </si>
  <si>
    <t>1/17/06 12:30</t>
  </si>
  <si>
    <t>TEMPLE AVE / 16TH AVE</t>
  </si>
  <si>
    <t>1/17/06 12:32</t>
  </si>
  <si>
    <t>5900 RIZA AVE</t>
  </si>
  <si>
    <t>1/17/06 12:35</t>
  </si>
  <si>
    <t>2701 RINGGOLD ST</t>
  </si>
  <si>
    <t>1/17/06 13:00</t>
  </si>
  <si>
    <t>5633 MACK RD</t>
  </si>
  <si>
    <t>6870 GREENHAVEN DR</t>
  </si>
  <si>
    <t>1/17/06 13:05</t>
  </si>
  <si>
    <t>4701 JOAQUIN WAY</t>
  </si>
  <si>
    <t>1/17/06 13:13</t>
  </si>
  <si>
    <t>1/17/06 13:20</t>
  </si>
  <si>
    <t>MCCLATCHY WAY / DUDLEY WAY</t>
  </si>
  <si>
    <t>1/17/06 13:22</t>
  </si>
  <si>
    <t>8263 SUNNY CREEK WAY</t>
  </si>
  <si>
    <t>1/17/06 13:26</t>
  </si>
  <si>
    <t>1/17/06 13:27</t>
  </si>
  <si>
    <t>1/17/06 13:30</t>
  </si>
  <si>
    <t>1021 ACACIA AVE</t>
  </si>
  <si>
    <t>2549 69TH AVE</t>
  </si>
  <si>
    <t>3150 I ST</t>
  </si>
  <si>
    <t>1/17/06 13:31</t>
  </si>
  <si>
    <t>1301 ETHAN WAY</t>
  </si>
  <si>
    <t>1/17/06 13:40</t>
  </si>
  <si>
    <t>FREEPORT BLVD / SUTTERVILLE RD</t>
  </si>
  <si>
    <t>1/17/06 13:45</t>
  </si>
  <si>
    <t>1008 24TH ST</t>
  </si>
  <si>
    <t>1/17/06 14:05</t>
  </si>
  <si>
    <t>1/17/06 14:07</t>
  </si>
  <si>
    <t>1/17/06 14:10</t>
  </si>
  <si>
    <t>FRUITRIDGE RD / MARTIN LUTHER KING JR BL</t>
  </si>
  <si>
    <t>1/17/06 14:35</t>
  </si>
  <si>
    <t>1/17/06 14:40</t>
  </si>
  <si>
    <t>ROSEVILLE RD / MARCONI CIR</t>
  </si>
  <si>
    <t>653K PC POSS/SELL SWITCHBLADE</t>
  </si>
  <si>
    <t>1/17/06 14:41</t>
  </si>
  <si>
    <t>8140 EDDINGTON WAY</t>
  </si>
  <si>
    <t>1/17/06 14:43</t>
  </si>
  <si>
    <t>15TH AVE / 60TH ST</t>
  </si>
  <si>
    <t>1/17/06 14:44</t>
  </si>
  <si>
    <t>581 PICO WAY</t>
  </si>
  <si>
    <t>1/17/06 14:45</t>
  </si>
  <si>
    <t>150 CREEKS EDGE WAY</t>
  </si>
  <si>
    <t>3050 DEL PASO BLVD</t>
  </si>
  <si>
    <t>2623 41ST ST</t>
  </si>
  <si>
    <t>833 CALVADOS AVE</t>
  </si>
  <si>
    <t>1021 FRONT ST</t>
  </si>
  <si>
    <t>1/17/06 15:05</t>
  </si>
  <si>
    <t>1/17/06 15:10</t>
  </si>
  <si>
    <t>VALLEJO WAY / MUIR WAY</t>
  </si>
  <si>
    <t>1/17/06 15:15</t>
  </si>
  <si>
    <t>1135 RICHARDS BLVD</t>
  </si>
  <si>
    <t>1/17/06 15:16</t>
  </si>
  <si>
    <t>7574 SKELTON WAY</t>
  </si>
  <si>
    <t>1/17/06 15:20</t>
  </si>
  <si>
    <t>1103 N B ST</t>
  </si>
  <si>
    <t>1/17/06 15:29</t>
  </si>
  <si>
    <t>1/17/06 15:30</t>
  </si>
  <si>
    <t>8395 FOLSOM BLVD</t>
  </si>
  <si>
    <t>241(B) ASSAULT ON POLICE OFFIC</t>
  </si>
  <si>
    <t>1944 EL CAMINO AVE</t>
  </si>
  <si>
    <t>1/17/06 15:45</t>
  </si>
  <si>
    <t>CENTER PKWY / EHRHARDT AVE</t>
  </si>
  <si>
    <t>1/17/06 15:50</t>
  </si>
  <si>
    <t>NOGALES ST / ALVARADO BLVD</t>
  </si>
  <si>
    <t>1/17/06 16:00</t>
  </si>
  <si>
    <t>500 BERCUT DR</t>
  </si>
  <si>
    <t>7564 SKELTON WAY</t>
  </si>
  <si>
    <t>1/17/06 16:07</t>
  </si>
  <si>
    <t>C ST / 16TH ST</t>
  </si>
  <si>
    <t>1/17/06 16:10</t>
  </si>
  <si>
    <t>1/17/06 16:11</t>
  </si>
  <si>
    <t>BOXWOOD ST / DIXIEANNE AVE</t>
  </si>
  <si>
    <t>1/17/06 16:15</t>
  </si>
  <si>
    <t>43RD AVE / GLORIA DR</t>
  </si>
  <si>
    <t>1/17/06 16:16</t>
  </si>
  <si>
    <t>1/17/06 16:20</t>
  </si>
  <si>
    <t>1/17/06 16:25</t>
  </si>
  <si>
    <t>US 50 WB / 10TH ST</t>
  </si>
  <si>
    <t>1/17/06 16:26</t>
  </si>
  <si>
    <t>626.10(A) PC POSS WPN SCHL ZN</t>
  </si>
  <si>
    <t>6132 RIVERSIDE BLVD</t>
  </si>
  <si>
    <t>1/17/06 16:35</t>
  </si>
  <si>
    <t>1216 NOGALES ST</t>
  </si>
  <si>
    <t>1/17/06 16:37</t>
  </si>
  <si>
    <t>1/17/06 16:40</t>
  </si>
  <si>
    <t>5411 GILGUNN WAY</t>
  </si>
  <si>
    <t>271 MOREY AVE</t>
  </si>
  <si>
    <t>1/17/06 16:46</t>
  </si>
  <si>
    <t>GREAT SMOKEY ST / KENELWORTH WAY</t>
  </si>
  <si>
    <t>1/17/06 16:49</t>
  </si>
  <si>
    <t>5330 PRISCILLA LN</t>
  </si>
  <si>
    <t>1/17/06 16:50</t>
  </si>
  <si>
    <t>701 PLAZA AVE</t>
  </si>
  <si>
    <t>1/17/06 16:52</t>
  </si>
  <si>
    <t>1/17/06 16:55</t>
  </si>
  <si>
    <t>DEL PASO BLVD / FORREST ST</t>
  </si>
  <si>
    <t>1/17/06 16:58</t>
  </si>
  <si>
    <t>3520 16TH AVE</t>
  </si>
  <si>
    <t>6560 KENBRIDGE ST</t>
  </si>
  <si>
    <t>1/17/06 16:59</t>
  </si>
  <si>
    <t>1701 SUTTERVILLE RD</t>
  </si>
  <si>
    <t>372 FLORIN RD</t>
  </si>
  <si>
    <t>1/17/06 17:11</t>
  </si>
  <si>
    <t>1/17/06 17:14</t>
  </si>
  <si>
    <t>4120 MARTIN LUTHER KING JR BLVD</t>
  </si>
  <si>
    <t>1/17/06 17:16</t>
  </si>
  <si>
    <t>THORNTON AVE / N 16TH ST</t>
  </si>
  <si>
    <t>1/17/06 17:21</t>
  </si>
  <si>
    <t>1209 21ST ST</t>
  </si>
  <si>
    <t>1/17/06 17:24</t>
  </si>
  <si>
    <t>1930 9TH ST</t>
  </si>
  <si>
    <t>3008 D ST</t>
  </si>
  <si>
    <t>1/17/06 17:40</t>
  </si>
  <si>
    <t>DIXIEANNE AVE / EMPRESS ST</t>
  </si>
  <si>
    <t>1/17/06 17:43</t>
  </si>
  <si>
    <t>3160 FOLSOM BLVD</t>
  </si>
  <si>
    <t>1/17/06 17:47</t>
  </si>
  <si>
    <t>43RD AVE / S LAND PARK DR</t>
  </si>
  <si>
    <t>1/17/06 18:00</t>
  </si>
  <si>
    <t>8206 LAKE FOREST DR</t>
  </si>
  <si>
    <t>2751 WILMINGTON AVE</t>
  </si>
  <si>
    <t>1/17/06 18:03</t>
  </si>
  <si>
    <t>4050 FLORIN RD</t>
  </si>
  <si>
    <t>1/17/06 18:21</t>
  </si>
  <si>
    <t>1/17/06 18:30</t>
  </si>
  <si>
    <t>SERRA WAY / 32ND ST</t>
  </si>
  <si>
    <t>2637 51ST AVE</t>
  </si>
  <si>
    <t>1/17/06 18:31</t>
  </si>
  <si>
    <t>37TH ST / 3RD AVE</t>
  </si>
  <si>
    <t>1/17/06 18:37</t>
  </si>
  <si>
    <t>3453 RAMONA AVE</t>
  </si>
  <si>
    <t>1/17/06 18:47</t>
  </si>
  <si>
    <t>1/17/06 18:49</t>
  </si>
  <si>
    <t>25 CREEKS EDGE WAY</t>
  </si>
  <si>
    <t>1/17/06 18:52</t>
  </si>
  <si>
    <t>1370 35TH AVE</t>
  </si>
  <si>
    <t>1/17/06 18:57</t>
  </si>
  <si>
    <t>360 MOREY AVE</t>
  </si>
  <si>
    <t>1/17/06 19:00</t>
  </si>
  <si>
    <t>FREEPORT BLVD / 14TH AVE</t>
  </si>
  <si>
    <t>3800 44TH ST</t>
  </si>
  <si>
    <t>1/17/06 19:02</t>
  </si>
  <si>
    <t>209 NIMITZ ST</t>
  </si>
  <si>
    <t>HAZARDOUS SITUATION - I RPT</t>
  </si>
  <si>
    <t>1/17/06 19:14</t>
  </si>
  <si>
    <t>1/17/06 19:15</t>
  </si>
  <si>
    <t>65TH ST / 21ST AVE</t>
  </si>
  <si>
    <t>1/17/06 19:25</t>
  </si>
  <si>
    <t>ARCADE BLVD / COLFAX ST</t>
  </si>
  <si>
    <t>3644 J ST</t>
  </si>
  <si>
    <t>3171 RIVERSIDE BLVD</t>
  </si>
  <si>
    <t>1/17/06 19:36</t>
  </si>
  <si>
    <t>2703 CONNIE DR</t>
  </si>
  <si>
    <t>1/17/06 19:38</t>
  </si>
  <si>
    <t>2200 O ST</t>
  </si>
  <si>
    <t>1/17/06 19:39</t>
  </si>
  <si>
    <t>4641 BARBEE WAY</t>
  </si>
  <si>
    <t>1/17/06 19:43</t>
  </si>
  <si>
    <t>5625 24TH ST</t>
  </si>
  <si>
    <t>1/17/06 20:00</t>
  </si>
  <si>
    <t>216 26TH ST</t>
  </si>
  <si>
    <t>1/17/06 20:01</t>
  </si>
  <si>
    <t>1725 K ST</t>
  </si>
  <si>
    <t>1/17/06 20:05</t>
  </si>
  <si>
    <t>1/17/06 20:17</t>
  </si>
  <si>
    <t>8315 FOLSOM BLVD</t>
  </si>
  <si>
    <t>P ST / 26TH ST</t>
  </si>
  <si>
    <t>7399 PATERO CIR</t>
  </si>
  <si>
    <t>1/17/06 20:32</t>
  </si>
  <si>
    <t>1/17/06 20:36</t>
  </si>
  <si>
    <t>1/17/06 20:44</t>
  </si>
  <si>
    <t>1/17/06 20:53</t>
  </si>
  <si>
    <t>12TH ST / N B ST</t>
  </si>
  <si>
    <t>1/17/06 20:56</t>
  </si>
  <si>
    <t>HELENA AVE / ELLEN ST</t>
  </si>
  <si>
    <t>12TH AVE / 34TH ST</t>
  </si>
  <si>
    <t>1/17/06 21:38</t>
  </si>
  <si>
    <t>1ST AVE / 37TH ST</t>
  </si>
  <si>
    <t>1/17/06 21:40</t>
  </si>
  <si>
    <t>1/17/06 21:45</t>
  </si>
  <si>
    <t>3134 PALMER ST</t>
  </si>
  <si>
    <t>1/17/06 21:48</t>
  </si>
  <si>
    <t>ALHAMBRA BLVD / STOCKTON BLVD</t>
  </si>
  <si>
    <t>1/17/06 21:55</t>
  </si>
  <si>
    <t>700 KESNER AVE</t>
  </si>
  <si>
    <t>5445 48TH ST</t>
  </si>
  <si>
    <t>5710 71ST ST</t>
  </si>
  <si>
    <t>4445 VALVERDE WAY</t>
  </si>
  <si>
    <t>8020 RUSH RIVER DR</t>
  </si>
  <si>
    <t>5300 T ST</t>
  </si>
  <si>
    <t>1/17/06 22:03</t>
  </si>
  <si>
    <t>1/17/06 22:13</t>
  </si>
  <si>
    <t>3937 HIGH ST</t>
  </si>
  <si>
    <t>1/17/06 22:37</t>
  </si>
  <si>
    <t>8580 YOUNGER CREEK DR</t>
  </si>
  <si>
    <t>1/17/06 22:50</t>
  </si>
  <si>
    <t>LEE DR / ALTOS AVE</t>
  </si>
  <si>
    <t>1/17/06 22:51</t>
  </si>
  <si>
    <t>8TH AVE / SAN JOSE WAY</t>
  </si>
  <si>
    <t>1/17/06 23:00</t>
  </si>
  <si>
    <t>53 ARCADE BLVD</t>
  </si>
  <si>
    <t>1224 ISABEL ST</t>
  </si>
  <si>
    <t>1/17/06 23:30</t>
  </si>
  <si>
    <t>5640 40TH AVE</t>
  </si>
  <si>
    <t>1/17/06 23:38</t>
  </si>
  <si>
    <t>3174 CRAIGMONT ST</t>
  </si>
  <si>
    <t>1/18/06 0:00</t>
  </si>
  <si>
    <t>723 56TH ST</t>
  </si>
  <si>
    <t>6943 TRANQUILITY DR</t>
  </si>
  <si>
    <t>6106 MCLAREN AVE</t>
  </si>
  <si>
    <t>1/18/06 0:01</t>
  </si>
  <si>
    <t>5955 LAGUNA RANCH CIR</t>
  </si>
  <si>
    <t>2557 20TH ST</t>
  </si>
  <si>
    <t>2318 ANITA AVE</t>
  </si>
  <si>
    <t>6304 MCMAHON DR</t>
  </si>
  <si>
    <t>1/18/06 0:19</t>
  </si>
  <si>
    <t>1/18/06 0:30</t>
  </si>
  <si>
    <t>7456 FRANKLIN BLVD</t>
  </si>
  <si>
    <t>1/18/06 0:55</t>
  </si>
  <si>
    <t>ARCADE BLVD / BRANCH ST</t>
  </si>
  <si>
    <t>1/18/06 1:00</t>
  </si>
  <si>
    <t>5755 MUSKINGHAM WAY</t>
  </si>
  <si>
    <t>117 HARTNELL PL</t>
  </si>
  <si>
    <t>1501 16TH ST</t>
  </si>
  <si>
    <t>1/18/06 1:25</t>
  </si>
  <si>
    <t>1/18/06 1:30</t>
  </si>
  <si>
    <t>5210 71ST ST</t>
  </si>
  <si>
    <t>1/18/06 1:55</t>
  </si>
  <si>
    <t>34TH AVE / 59TH ST</t>
  </si>
  <si>
    <t>1/18/06 2:00</t>
  </si>
  <si>
    <t>1700 WENTWORTH AVE</t>
  </si>
  <si>
    <t>1/18/06 2:09</t>
  </si>
  <si>
    <t>1/18/06 2:11</t>
  </si>
  <si>
    <t>STOCKTON BLVD / ELDER CREEK RD</t>
  </si>
  <si>
    <t>485 PC PT OF FOUND PROPERTY</t>
  </si>
  <si>
    <t>1/18/06 2:22</t>
  </si>
  <si>
    <t>FREEPORT BLVD / 35TH AVE</t>
  </si>
  <si>
    <t>1/18/06 2:55</t>
  </si>
  <si>
    <t>114 TINKER WAY</t>
  </si>
  <si>
    <t>1/18/06 2:57</t>
  </si>
  <si>
    <t>1/18/06 4:00</t>
  </si>
  <si>
    <t>2025 EDISON AVE</t>
  </si>
  <si>
    <t>ROSEVILLE RD / MARCONI AVE</t>
  </si>
  <si>
    <t>7580 CENTER PKWY</t>
  </si>
  <si>
    <t>1/18/06 4:11</t>
  </si>
  <si>
    <t>1/18/06 5:45</t>
  </si>
  <si>
    <t>6613 COUGAR DR</t>
  </si>
  <si>
    <t>1/18/06 6:00</t>
  </si>
  <si>
    <t>1/18/06 7:36</t>
  </si>
  <si>
    <t>7909 34TH AVE</t>
  </si>
  <si>
    <t>1/18/06 7:40</t>
  </si>
  <si>
    <t>2515 28TH ST</t>
  </si>
  <si>
    <t>1/18/06 7:42</t>
  </si>
  <si>
    <t>MARCONI AVE / ROSEVILLE RD</t>
  </si>
  <si>
    <t>1/18/06 7:52</t>
  </si>
  <si>
    <t>NORWOOD AVE / I 80 EB</t>
  </si>
  <si>
    <t>1/18/06 7:55</t>
  </si>
  <si>
    <t>I ST / 5TH ST</t>
  </si>
  <si>
    <t>2861 TAFT ST</t>
  </si>
  <si>
    <t>2410 E ST</t>
  </si>
  <si>
    <t>936 JOHNFER WAY</t>
  </si>
  <si>
    <t>1650 EL CAMINO AVE</t>
  </si>
  <si>
    <t>3017 NOTRE DAME DR</t>
  </si>
  <si>
    <t>6860 STEAMBOAT WAY</t>
  </si>
  <si>
    <t>707 MCCLATCHY WAY</t>
  </si>
  <si>
    <t>200 COOKINGHAM WAY</t>
  </si>
  <si>
    <t>1/18/06 8:10</t>
  </si>
  <si>
    <t>324 T ST</t>
  </si>
  <si>
    <t>1/18/06 8:30</t>
  </si>
  <si>
    <t>1011 12TH ST</t>
  </si>
  <si>
    <t>5201 JACINTO AVE</t>
  </si>
  <si>
    <t>1/18/06 8:51</t>
  </si>
  <si>
    <t>DEL PASO BLVD / ELEANOR AVE</t>
  </si>
  <si>
    <t>1/18/06 8:56</t>
  </si>
  <si>
    <t>1/18/06 8:59</t>
  </si>
  <si>
    <t>5399 FRUITRIDGE RD</t>
  </si>
  <si>
    <t>1/18/06 9:00</t>
  </si>
  <si>
    <t>2820 CONNIE DR</t>
  </si>
  <si>
    <t>134 FOUNTAIN OAKS CIR</t>
  </si>
  <si>
    <t>1/18/06 9:03</t>
  </si>
  <si>
    <t>4315 BURGESS DR</t>
  </si>
  <si>
    <t>1/18/06 9:16</t>
  </si>
  <si>
    <t>914 12TH ST</t>
  </si>
  <si>
    <t>1/18/06 9:30</t>
  </si>
  <si>
    <t>2015 4TH ST</t>
  </si>
  <si>
    <t>1/18/06 9:32</t>
  </si>
  <si>
    <t>ELDER CREEK RD / 65TH STREET EXPY</t>
  </si>
  <si>
    <t>1/18/06 9:33</t>
  </si>
  <si>
    <t>19TH ST / 14TH AVE</t>
  </si>
  <si>
    <t>1/18/06 9:40</t>
  </si>
  <si>
    <t>53RD ST / H ST</t>
  </si>
  <si>
    <t>CELEBRITY ST / CAPRICE CT</t>
  </si>
  <si>
    <t>1/18/06 9:45</t>
  </si>
  <si>
    <t>2518 X ST</t>
  </si>
  <si>
    <t>1/18/06 10:00</t>
  </si>
  <si>
    <t>204 RIVER ACRES DR</t>
  </si>
  <si>
    <t>8326 HOLLY JILL WAY</t>
  </si>
  <si>
    <t>1217 RIVERA DR</t>
  </si>
  <si>
    <t>1/18/06 10:02</t>
  </si>
  <si>
    <t>GINGHAMTON WAY / SANTA ANA AVE</t>
  </si>
  <si>
    <t>1/18/06 10:05</t>
  </si>
  <si>
    <t>DIXIEANNE AVE / OAKMONT ST</t>
  </si>
  <si>
    <t>1/18/06 10:10</t>
  </si>
  <si>
    <t>1/18/06 10:15</t>
  </si>
  <si>
    <t>1/18/06 10:16</t>
  </si>
  <si>
    <t>1/18/06 10:30</t>
  </si>
  <si>
    <t>MARYSVILLE BLVD / MAIN AVE</t>
  </si>
  <si>
    <t>700 16TH ST</t>
  </si>
  <si>
    <t>1/18/06 10:38</t>
  </si>
  <si>
    <t>1656 LOS ROBLES BLVD</t>
  </si>
  <si>
    <t>1/18/06 10:42</t>
  </si>
  <si>
    <t>1/18/06 10:45</t>
  </si>
  <si>
    <t>1/18/06 10:50</t>
  </si>
  <si>
    <t>1/18/06 11:00</t>
  </si>
  <si>
    <t>8270 BELVEDERE AVE</t>
  </si>
  <si>
    <t>1/18/06 11:24</t>
  </si>
  <si>
    <t>8588 UNSWORTH AVE</t>
  </si>
  <si>
    <t>1/18/06 11:25</t>
  </si>
  <si>
    <t>1/18/06 11:27</t>
  </si>
  <si>
    <t>1/18/06 11:30</t>
  </si>
  <si>
    <t>1/18/06 11:32</t>
  </si>
  <si>
    <t>29TH ST / P ST</t>
  </si>
  <si>
    <t>1/18/06 11:36</t>
  </si>
  <si>
    <t>2250 JOHN STILL DR</t>
  </si>
  <si>
    <t>1/18/06 11:45</t>
  </si>
  <si>
    <t>1/18/06 11:47</t>
  </si>
  <si>
    <t>1/18/06 11:50</t>
  </si>
  <si>
    <t>1/18/06 11:58</t>
  </si>
  <si>
    <t>2989 MARYSVILLE BLVD</t>
  </si>
  <si>
    <t>3324 41ST ST</t>
  </si>
  <si>
    <t>FRUITRIDGE RD / HWY 99 NB</t>
  </si>
  <si>
    <t>7427 RIO MONDEGO DR</t>
  </si>
  <si>
    <t>1840 50TH ST</t>
  </si>
  <si>
    <t>1/18/06 12:05</t>
  </si>
  <si>
    <t>1/18/06 12:10</t>
  </si>
  <si>
    <t>1247 BLUMENFELD DR</t>
  </si>
  <si>
    <t>1/18/06 12:20</t>
  </si>
  <si>
    <t>23110(B) VC THROW AT VEH W/INT</t>
  </si>
  <si>
    <t>1/18/06 12:22</t>
  </si>
  <si>
    <t>LOS ROBLES BLVD / MARYSVILLE BLVD</t>
  </si>
  <si>
    <t>1/18/06 12:24</t>
  </si>
  <si>
    <t>8400 FOLSOM BLVD</t>
  </si>
  <si>
    <t>1/18/06 12:26</t>
  </si>
  <si>
    <t>3700 2ND AVE</t>
  </si>
  <si>
    <t>374.3(A) PC ILLEGAL DUMPING</t>
  </si>
  <si>
    <t>1/18/06 12:30</t>
  </si>
  <si>
    <t>MARYSVILLE BLVD / SONOMA AVE</t>
  </si>
  <si>
    <t>1/18/06 12:34</t>
  </si>
  <si>
    <t>1/18/06 12:36</t>
  </si>
  <si>
    <t>5761 FLORIN PERKINS RD</t>
  </si>
  <si>
    <t>1 PARK CENTER DR</t>
  </si>
  <si>
    <t>VALLEY HI DR / HALKEEP WAY</t>
  </si>
  <si>
    <t>1/18/06 13:02</t>
  </si>
  <si>
    <t>1525 15TH ST</t>
  </si>
  <si>
    <t>1/18/06 13:05</t>
  </si>
  <si>
    <t>4007 BROADWAY</t>
  </si>
  <si>
    <t>1/18/06 13:10</t>
  </si>
  <si>
    <t>2215 DEL PASO BLVD</t>
  </si>
  <si>
    <t>1/18/06 13:12</t>
  </si>
  <si>
    <t>1/18/06 13:15</t>
  </si>
  <si>
    <t>1/18/06 13:21</t>
  </si>
  <si>
    <t>TAFT ST / DEL PASO BLVD</t>
  </si>
  <si>
    <t>1/18/06 13:23</t>
  </si>
  <si>
    <t>6231 63RD ST</t>
  </si>
  <si>
    <t>1/18/06 13:25</t>
  </si>
  <si>
    <t>3261 NORWOOD AVE</t>
  </si>
  <si>
    <t>1/18/06 13:28</t>
  </si>
  <si>
    <t>1/18/06 13:29</t>
  </si>
  <si>
    <t>1/18/06 13:30</t>
  </si>
  <si>
    <t>POCKET RD / BLACKWATER WAY</t>
  </si>
  <si>
    <t>4561 78TH ST</t>
  </si>
  <si>
    <t>1/18/06 13:38</t>
  </si>
  <si>
    <t>1/18/06 13:44</t>
  </si>
  <si>
    <t>14TH AVE / 18TH ST</t>
  </si>
  <si>
    <t>1/18/06 13:45</t>
  </si>
  <si>
    <t>1/18/06 13:52</t>
  </si>
  <si>
    <t>EHRHARDT AVE / CENTER PKWY</t>
  </si>
  <si>
    <t>1/18/06 13:54</t>
  </si>
  <si>
    <t>11366 HS MAINTN PLACE TO SELL</t>
  </si>
  <si>
    <t>1/18/06 13:55</t>
  </si>
  <si>
    <t>1/18/06 14:00</t>
  </si>
  <si>
    <t>911 K ST</t>
  </si>
  <si>
    <t>2117 17TH ST</t>
  </si>
  <si>
    <t>1/18/06 14:05</t>
  </si>
  <si>
    <t>CAMINO ROYALE DR / PEGLER WAY</t>
  </si>
  <si>
    <t>1/18/06 14:07</t>
  </si>
  <si>
    <t>2441 RIO LINDA BLVD</t>
  </si>
  <si>
    <t>1/18/06 14:08</t>
  </si>
  <si>
    <t>1/18/06 14:10</t>
  </si>
  <si>
    <t>57TH ST / H ST</t>
  </si>
  <si>
    <t>1/18/06 14:29</t>
  </si>
  <si>
    <t>WILLOWWICK WAY / 68TH AVE</t>
  </si>
  <si>
    <t>1/18/06 14:30</t>
  </si>
  <si>
    <t>3433 TAYLOR ST</t>
  </si>
  <si>
    <t>1/18/06 14:32</t>
  </si>
  <si>
    <t>LEXINGTON ST / EL CAMINO AVE</t>
  </si>
  <si>
    <t>1/18/06 14:38</t>
  </si>
  <si>
    <t>H ST / 57TH ST</t>
  </si>
  <si>
    <t>1/18/06 14:40</t>
  </si>
  <si>
    <t>2538 SAN FERNANDO WAY</t>
  </si>
  <si>
    <t>1/18/06 14:50</t>
  </si>
  <si>
    <t>1/18/06 14:55</t>
  </si>
  <si>
    <t>FREEPORT BLVD / FLORIN RD</t>
  </si>
  <si>
    <t>1/18/06 14:58</t>
  </si>
  <si>
    <t>N 11TH ST / N D ST</t>
  </si>
  <si>
    <t>1/18/06 15:00</t>
  </si>
  <si>
    <t>1/18/06 15:01</t>
  </si>
  <si>
    <t>1748 SOUTH AVE</t>
  </si>
  <si>
    <t>1/18/06 15:03</t>
  </si>
  <si>
    <t>4200 NORWOOD AVE</t>
  </si>
  <si>
    <t>1/18/06 15:07</t>
  </si>
  <si>
    <t>N 16TH ST / 12TH ST</t>
  </si>
  <si>
    <t>1/18/06 15:10</t>
  </si>
  <si>
    <t>6309 GREENHAVEN DR</t>
  </si>
  <si>
    <t>1/18/06 15:15</t>
  </si>
  <si>
    <t>1/18/06 15:21</t>
  </si>
  <si>
    <t>TRACTION AVE / EL CAMINO AVE</t>
  </si>
  <si>
    <t>1/18/06 15:30</t>
  </si>
  <si>
    <t>7300 WYNDHAM DR</t>
  </si>
  <si>
    <t>1633 71ST AVE</t>
  </si>
  <si>
    <t>24TH ST / W ST</t>
  </si>
  <si>
    <t>1/18/06 15:35</t>
  </si>
  <si>
    <t>1632 41ST ST</t>
  </si>
  <si>
    <t>1/18/06 15:40</t>
  </si>
  <si>
    <t>1/18/06 15:46</t>
  </si>
  <si>
    <t>EL CAMINO AVE / LEXINGTON ST</t>
  </si>
  <si>
    <t>1/18/06 15:50</t>
  </si>
  <si>
    <t>2620 SAN FERNANDO WAY</t>
  </si>
  <si>
    <t>1/18/06 15:55</t>
  </si>
  <si>
    <t>5301 57TH ST</t>
  </si>
  <si>
    <t>1/18/06 15:56</t>
  </si>
  <si>
    <t>19TH AVE / FRANKLIN BLVD</t>
  </si>
  <si>
    <t>1/18/06 16:00</t>
  </si>
  <si>
    <t>5145 MACK RD</t>
  </si>
  <si>
    <t>4424 ARLINGTON AVE</t>
  </si>
  <si>
    <t>4417 11TH AVE</t>
  </si>
  <si>
    <t>1/18/06 16:15</t>
  </si>
  <si>
    <t>25 LA FRESA CT</t>
  </si>
  <si>
    <t>1/18/06 16:29</t>
  </si>
  <si>
    <t>4630 MARION CT</t>
  </si>
  <si>
    <t>1/18/06 16:30</t>
  </si>
  <si>
    <t>1/18/06 16:36</t>
  </si>
  <si>
    <t>LA FRESA CT / LA PERA CT</t>
  </si>
  <si>
    <t>1/18/06 16:39</t>
  </si>
  <si>
    <t>4600 BROADWAY</t>
  </si>
  <si>
    <t>1/18/06 16:41</t>
  </si>
  <si>
    <t>EL CAMINO AVE / CLAY ST</t>
  </si>
  <si>
    <t>1/18/06 16:42</t>
  </si>
  <si>
    <t>2335 FLORIN RD</t>
  </si>
  <si>
    <t>1/18/06 16:44</t>
  </si>
  <si>
    <t>3118 SANTA CRUZ WAY</t>
  </si>
  <si>
    <t>1/18/06 16:45</t>
  </si>
  <si>
    <t>7000 CRANLEIGH AVE</t>
  </si>
  <si>
    <t>AUBURN BLVD / AUBURN BLVD OFF</t>
  </si>
  <si>
    <t>1/18/06 16:48</t>
  </si>
  <si>
    <t>EL CAMINO AVE / EVERGREEN ST</t>
  </si>
  <si>
    <t>1/18/06 16:51</t>
  </si>
  <si>
    <t>AHERN ST / N 12TH ST</t>
  </si>
  <si>
    <t>1/18/06 16:54</t>
  </si>
  <si>
    <t>EL CAMINO AVE / CONNIE DR</t>
  </si>
  <si>
    <t>1/18/06 17:00</t>
  </si>
  <si>
    <t>5579 MACK RD</t>
  </si>
  <si>
    <t>2331 K ST</t>
  </si>
  <si>
    <t>594.3(A)VANDAL/PLACE OF WORSHI</t>
  </si>
  <si>
    <t>1/18/06 17:07</t>
  </si>
  <si>
    <t>1/18/06 17:12</t>
  </si>
  <si>
    <t>3125 SANTA CRUZ WAY</t>
  </si>
  <si>
    <t>1/18/06 17:20</t>
  </si>
  <si>
    <t>VALLEY HI DR / GRANDSTAFF DR</t>
  </si>
  <si>
    <t>1/18/06 17:28</t>
  </si>
  <si>
    <t>1/18/06 17:30</t>
  </si>
  <si>
    <t>1148 WEBER WAY</t>
  </si>
  <si>
    <t>1/18/06 17:37</t>
  </si>
  <si>
    <t>1/18/06 17:39</t>
  </si>
  <si>
    <t>662 ALAMOS AVE</t>
  </si>
  <si>
    <t>1/18/06 17:40</t>
  </si>
  <si>
    <t>BROADWAY / 32ND ST</t>
  </si>
  <si>
    <t>1/18/06 17:47</t>
  </si>
  <si>
    <t>1/18/06 17:53</t>
  </si>
  <si>
    <t>1808 DEL PASO BLVD</t>
  </si>
  <si>
    <t>3118 19TH AVE</t>
  </si>
  <si>
    <t>ABANDONED VEHICLE - I RPT</t>
  </si>
  <si>
    <t>1309 BROADWAY</t>
  </si>
  <si>
    <t>5924 63RD ST</t>
  </si>
  <si>
    <t>8667 FOLSOM BLVD</t>
  </si>
  <si>
    <t>7944 LA RIVIERA DR</t>
  </si>
  <si>
    <t>1506 13TH ST</t>
  </si>
  <si>
    <t>1/18/06 18:10</t>
  </si>
  <si>
    <t>DARINA AVE / BEAUMONT ST</t>
  </si>
  <si>
    <t>1/18/06 18:20</t>
  </si>
  <si>
    <t>1/18/06 18:28</t>
  </si>
  <si>
    <t>1/18/06 18:30</t>
  </si>
  <si>
    <t>137 CORAL GABLES CT</t>
  </si>
  <si>
    <t>5901 88TH ST</t>
  </si>
  <si>
    <t>1/18/06 18:40</t>
  </si>
  <si>
    <t>LAMPASAS AVE / EDGEWATER RD</t>
  </si>
  <si>
    <t>1/18/06 18:48</t>
  </si>
  <si>
    <t>108 TIVOLI WAY</t>
  </si>
  <si>
    <t>1/18/06 18:50</t>
  </si>
  <si>
    <t>1/18/06 19:00</t>
  </si>
  <si>
    <t>2570 SUTTERVILLE RD</t>
  </si>
  <si>
    <t>1407 MCALLISTER AVE</t>
  </si>
  <si>
    <t>12TH ST / K ST L ST ALY</t>
  </si>
  <si>
    <t>43RD ST / 8TH AVE</t>
  </si>
  <si>
    <t>W ST / 26TH ST</t>
  </si>
  <si>
    <t>1/18/06 19:10</t>
  </si>
  <si>
    <t>3231 LA SOLIDAD WAY</t>
  </si>
  <si>
    <t>1/18/06 19:16</t>
  </si>
  <si>
    <t>1/18/06 19:28</t>
  </si>
  <si>
    <t>1/18/06 19:43</t>
  </si>
  <si>
    <t>9.04.050C POSS OPEN CONTAINER</t>
  </si>
  <si>
    <t>1/18/06 20:00</t>
  </si>
  <si>
    <t>4740 FREEPORT BLVD</t>
  </si>
  <si>
    <t>212.5(B) ROB-VICINITY OF ATM</t>
  </si>
  <si>
    <t>I ST / 7TH ST</t>
  </si>
  <si>
    <t>1/18/06 20:01</t>
  </si>
  <si>
    <t>BROADWAY / 13TH ST</t>
  </si>
  <si>
    <t>1/18/06 20:08</t>
  </si>
  <si>
    <t>HIGH ST / ARCADE BLVD</t>
  </si>
  <si>
    <t>1/18/06 20:11</t>
  </si>
  <si>
    <t>8590 FRUITRIDGE RD</t>
  </si>
  <si>
    <t>1/18/06 20:15</t>
  </si>
  <si>
    <t>1/18/06 20:29</t>
  </si>
  <si>
    <t>2000 GRAND AVE</t>
  </si>
  <si>
    <t>7461 LOMA VERDE WAY</t>
  </si>
  <si>
    <t>8178 LAKE FOREST DR</t>
  </si>
  <si>
    <t>1/18/06 20:36</t>
  </si>
  <si>
    <t>640 ELEANOR AVE</t>
  </si>
  <si>
    <t>1011 DEL PASO BLVD</t>
  </si>
  <si>
    <t>3038 40TH ST</t>
  </si>
  <si>
    <t>3940 MARYSVILLE BLVD</t>
  </si>
  <si>
    <t>1/18/06 21:04</t>
  </si>
  <si>
    <t>44TH ST / 14TH AVE</t>
  </si>
  <si>
    <t>1/18/06 21:06</t>
  </si>
  <si>
    <t>1/18/06 21:30</t>
  </si>
  <si>
    <t>1/18/06 21:37</t>
  </si>
  <si>
    <t>5631 53RD ST</t>
  </si>
  <si>
    <t>1/18/06 21:45</t>
  </si>
  <si>
    <t>1/18/06 21:48</t>
  </si>
  <si>
    <t>1/18/06 21:49</t>
  </si>
  <si>
    <t>1/18/06 21:53</t>
  </si>
  <si>
    <t>4584 BEECHNUT WAY</t>
  </si>
  <si>
    <t>1/18/06 21:54</t>
  </si>
  <si>
    <t>1/18/06 21:58</t>
  </si>
  <si>
    <t>2620 F ST</t>
  </si>
  <si>
    <t>23 MOSSGLEN CIR</t>
  </si>
  <si>
    <t>2041 ARLISS WAY</t>
  </si>
  <si>
    <t>7197 SNOWY BIRCH WAY</t>
  </si>
  <si>
    <t>1/18/06 22:18</t>
  </si>
  <si>
    <t>739 ARDEN WAY</t>
  </si>
  <si>
    <t>8541 DERLIN WAY</t>
  </si>
  <si>
    <t>1/18/06 22:36</t>
  </si>
  <si>
    <t>2308 P ST</t>
  </si>
  <si>
    <t>1/18/06 22:45</t>
  </si>
  <si>
    <t>610 23RD ST</t>
  </si>
  <si>
    <t>1/18/06 22:48</t>
  </si>
  <si>
    <t>1/18/06 22:51</t>
  </si>
  <si>
    <t>1/18/06 22:57</t>
  </si>
  <si>
    <t>7918 CARLTON RD</t>
  </si>
  <si>
    <t>1/18/06 23:00</t>
  </si>
  <si>
    <t>7840 DEERGLEN WAY</t>
  </si>
  <si>
    <t>1/18/06 23:09</t>
  </si>
  <si>
    <t>ELEANOR AVE / FAIRFIELD ST</t>
  </si>
  <si>
    <t>1/18/06 23:10</t>
  </si>
  <si>
    <t>37TH AVE / STOCKTON BLVD</t>
  </si>
  <si>
    <t>1/18/06 23:48</t>
  </si>
  <si>
    <t>3304 38TH ST</t>
  </si>
  <si>
    <t>1018 17TH ST</t>
  </si>
  <si>
    <t>5672 JAMES WAY</t>
  </si>
  <si>
    <t>1/19/06 0:01</t>
  </si>
  <si>
    <t>515 25TH ST</t>
  </si>
  <si>
    <t>1518 FRIENZA AVE</t>
  </si>
  <si>
    <t>1025 UNIVERSITY AVE</t>
  </si>
  <si>
    <t>7428 DELTAWIND DR</t>
  </si>
  <si>
    <t>716 22ND ST</t>
  </si>
  <si>
    <t>1/19/06 0:05</t>
  </si>
  <si>
    <t>3801 12TH AVE</t>
  </si>
  <si>
    <t>1/19/06 0:20</t>
  </si>
  <si>
    <t>6928 TIERRA GREEN WAY</t>
  </si>
  <si>
    <t>1/19/06 0:21</t>
  </si>
  <si>
    <t>1/19/06 1:00</t>
  </si>
  <si>
    <t>6485 VALLEY HI DR</t>
  </si>
  <si>
    <t>1/19/06 1:30</t>
  </si>
  <si>
    <t>1714 H ST</t>
  </si>
  <si>
    <t>1/19/06 2:11</t>
  </si>
  <si>
    <t>ELEANOR AVE / FORREST ST</t>
  </si>
  <si>
    <t>1/19/06 2:19</t>
  </si>
  <si>
    <t>WATT AVE / LA RIVIERA DR</t>
  </si>
  <si>
    <t>1/19/06 2:36</t>
  </si>
  <si>
    <t>J ST / 12TH ST</t>
  </si>
  <si>
    <t>1/19/06 4:30</t>
  </si>
  <si>
    <t>1595 BELL AVE</t>
  </si>
  <si>
    <t>1/19/06 4:38</t>
  </si>
  <si>
    <t>1/19/06 5:15</t>
  </si>
  <si>
    <t>1/19/06 6:00</t>
  </si>
  <si>
    <t>100 BELL AVE</t>
  </si>
  <si>
    <t>1/19/06 6:16</t>
  </si>
  <si>
    <t>1/19/06 6:30</t>
  </si>
  <si>
    <t>1121 COMMONS DR</t>
  </si>
  <si>
    <t>1/19/06 6:31</t>
  </si>
  <si>
    <t>6351 GLENHILLS WAY</t>
  </si>
  <si>
    <t>1/19/06 7:00</t>
  </si>
  <si>
    <t>1108 CORPORATE WAY</t>
  </si>
  <si>
    <t>1/19/06 7:30</t>
  </si>
  <si>
    <t>2638 FAIRFIELD ST</t>
  </si>
  <si>
    <t>1/19/06 7:40</t>
  </si>
  <si>
    <t>201 DANVILLE WAY</t>
  </si>
  <si>
    <t>1/19/06 7:45</t>
  </si>
  <si>
    <t>23RD AVE / 28TH ST</t>
  </si>
  <si>
    <t>1/19/06 7:46</t>
  </si>
  <si>
    <t>130 PRAIRIE CIR</t>
  </si>
  <si>
    <t>1/19/06 7:47</t>
  </si>
  <si>
    <t>FRANKLIN BLVD / 22ND AVE</t>
  </si>
  <si>
    <t>2181 MANGRUM AVE</t>
  </si>
  <si>
    <t>5900 WAREHOUSE WAY</t>
  </si>
  <si>
    <t>1/19/06 8:22</t>
  </si>
  <si>
    <t>1814 S ST</t>
  </si>
  <si>
    <t>1/19/06 8:25</t>
  </si>
  <si>
    <t>J ST / 4TH ST</t>
  </si>
  <si>
    <t>W ST / 3RD ST</t>
  </si>
  <si>
    <t>15 FIG LEAF CT</t>
  </si>
  <si>
    <t>1/19/06 9:00</t>
  </si>
  <si>
    <t>2534 DEL PASO BLVD</t>
  </si>
  <si>
    <t>6TH ST / X ST</t>
  </si>
  <si>
    <t>1216 26TH ST</t>
  </si>
  <si>
    <t>1/19/06 9:02</t>
  </si>
  <si>
    <t>322 DOS RIOS ST</t>
  </si>
  <si>
    <t>1/19/06 9:10</t>
  </si>
  <si>
    <t>8TH ST / I ST</t>
  </si>
  <si>
    <t>1/19/06 9:12</t>
  </si>
  <si>
    <t>1/19/06 9:19</t>
  </si>
  <si>
    <t>3684 SHINING STAR DR</t>
  </si>
  <si>
    <t>1/19/06 9:25</t>
  </si>
  <si>
    <t>5.136.050 NO TAXICAB PERMIT</t>
  </si>
  <si>
    <t>1/19/06 9:26</t>
  </si>
  <si>
    <t>7260 LEMON HILL AVE</t>
  </si>
  <si>
    <t>2025 P ST</t>
  </si>
  <si>
    <t>ELEANOR AVE / DEL PASO BLVD</t>
  </si>
  <si>
    <t>3775 ROBINRIDGE WAY</t>
  </si>
  <si>
    <t>1/19/06 9:45</t>
  </si>
  <si>
    <t>3110 SAN JOSE WAY</t>
  </si>
  <si>
    <t>1/19/06 9:55</t>
  </si>
  <si>
    <t>7995 DEER LAKE DR</t>
  </si>
  <si>
    <t>1/19/06 10:05</t>
  </si>
  <si>
    <t>9TH ST / T ST</t>
  </si>
  <si>
    <t>1/19/06 10:13</t>
  </si>
  <si>
    <t>1/19/06 10:22</t>
  </si>
  <si>
    <t>34TH ST / 2ND AVE</t>
  </si>
  <si>
    <t>1/19/06 10:23</t>
  </si>
  <si>
    <t>2ND AVE / FRANKLIN BLVD</t>
  </si>
  <si>
    <t>1/19/06 10:27</t>
  </si>
  <si>
    <t>1/19/06 10:30</t>
  </si>
  <si>
    <t>L ST / 10TH ST</t>
  </si>
  <si>
    <t>1/19/06 10:34</t>
  </si>
  <si>
    <t>28TH ST / 2ND AVE</t>
  </si>
  <si>
    <t>1/19/06 10:36</t>
  </si>
  <si>
    <t>4625 44TH ST</t>
  </si>
  <si>
    <t>1/19/06 10:47</t>
  </si>
  <si>
    <t>1/19/06 11:00</t>
  </si>
  <si>
    <t>1/19/06 11:17</t>
  </si>
  <si>
    <t>BROADWAY / 57TH ST</t>
  </si>
  <si>
    <t>1/19/06 11:23</t>
  </si>
  <si>
    <t>5TH ST / SEAVEY CIR</t>
  </si>
  <si>
    <t>1/19/06 11:28</t>
  </si>
  <si>
    <t>1/19/06 11:30</t>
  </si>
  <si>
    <t>2061 MANGRUM AVE</t>
  </si>
  <si>
    <t>1/19/06 11:41</t>
  </si>
  <si>
    <t>1/19/06 11:42</t>
  </si>
  <si>
    <t>POWER INN RD / NAPA AVE</t>
  </si>
  <si>
    <t>1/19/06 11:48</t>
  </si>
  <si>
    <t>1/19/06 11:51</t>
  </si>
  <si>
    <t>15TH ST / I ST</t>
  </si>
  <si>
    <t>1/19/06 11:52</t>
  </si>
  <si>
    <t>19TH ST / BROADWAY</t>
  </si>
  <si>
    <t>1/19/06 11:59</t>
  </si>
  <si>
    <t>6441 SOMIS WAY</t>
  </si>
  <si>
    <t>MONTECITO WAY / TAMOSHANTER WAY</t>
  </si>
  <si>
    <t>920 43RD AVE</t>
  </si>
  <si>
    <t>368(E) THEFT OF ELDER &lt;$400</t>
  </si>
  <si>
    <t>1111 H ST</t>
  </si>
  <si>
    <t>1/19/06 12:16</t>
  </si>
  <si>
    <t>6490 GLORIA DR</t>
  </si>
  <si>
    <t>1/19/06 12:29</t>
  </si>
  <si>
    <t>1936 BOWLING GREEN DR</t>
  </si>
  <si>
    <t>1/19/06 12:30</t>
  </si>
  <si>
    <t>FRANKLIN BLVD / WESTHAM WAY</t>
  </si>
  <si>
    <t>579 CALVADOS AVE</t>
  </si>
  <si>
    <t>1/19/06 12:32</t>
  </si>
  <si>
    <t>I ST / 24TH ST</t>
  </si>
  <si>
    <t>1/19/06 12:42</t>
  </si>
  <si>
    <t>1/19/06 12:48</t>
  </si>
  <si>
    <t>1/19/06 12:55</t>
  </si>
  <si>
    <t>1/19/06 13:00</t>
  </si>
  <si>
    <t>40TH ST / BROADWAY</t>
  </si>
  <si>
    <t>1/19/06 13:09</t>
  </si>
  <si>
    <t>1/19/06 13:30</t>
  </si>
  <si>
    <t>8229 LA ALMENDRA WAY</t>
  </si>
  <si>
    <t>1/19/06 13:37</t>
  </si>
  <si>
    <t>5877 POWER INN RD</t>
  </si>
  <si>
    <t>1/19/06 13:39</t>
  </si>
  <si>
    <t>3741 BIGLER WAY</t>
  </si>
  <si>
    <t>1/19/06 13:41</t>
  </si>
  <si>
    <t>16TH ST / CAPITOL AVE</t>
  </si>
  <si>
    <t>1/19/06 13:45</t>
  </si>
  <si>
    <t>1/19/06 13:50</t>
  </si>
  <si>
    <t>960 FLORIN RD</t>
  </si>
  <si>
    <t>1/19/06 13:55</t>
  </si>
  <si>
    <t>1/19/06 13:56</t>
  </si>
  <si>
    <t>1/19/06 14:00</t>
  </si>
  <si>
    <t>1/19/06 14:08</t>
  </si>
  <si>
    <t>POWER INN RD / FRUITRIDGE RD</t>
  </si>
  <si>
    <t>1/19/06 14:10</t>
  </si>
  <si>
    <t>1/19/06 14:13</t>
  </si>
  <si>
    <t>1017 RIVERA DR</t>
  </si>
  <si>
    <t>MACK RD / DEER MEADOW DR</t>
  </si>
  <si>
    <t>1/19/06 14:15</t>
  </si>
  <si>
    <t>1/19/06 14:16</t>
  </si>
  <si>
    <t>8519 LA RIVIERA DR</t>
  </si>
  <si>
    <t>1/19/06 14:17</t>
  </si>
  <si>
    <t>420 I ST</t>
  </si>
  <si>
    <t>FOLSOM BLVD / 64TH ST</t>
  </si>
  <si>
    <t>1/19/06 14:23</t>
  </si>
  <si>
    <t>39TH ST / V ST</t>
  </si>
  <si>
    <t>1/19/06 14:30</t>
  </si>
  <si>
    <t>2331 BROADWAY</t>
  </si>
  <si>
    <t>2585 ALTOS AVE</t>
  </si>
  <si>
    <t>1/19/06 14:40</t>
  </si>
  <si>
    <t>2423 H ST</t>
  </si>
  <si>
    <t>1/19/06 14:50</t>
  </si>
  <si>
    <t>1/19/06 15:00</t>
  </si>
  <si>
    <t>2937 N MEADOWS PL</t>
  </si>
  <si>
    <t>5545 LEMON VIEW WAY</t>
  </si>
  <si>
    <t>1/19/06 15:07</t>
  </si>
  <si>
    <t>12TH ST / K ST</t>
  </si>
  <si>
    <t>1/19/06 15:19</t>
  </si>
  <si>
    <t>1/19/06 15:25</t>
  </si>
  <si>
    <t>VALLEY HI DR / WEOTT CT</t>
  </si>
  <si>
    <t>1/19/06 15:32</t>
  </si>
  <si>
    <t>1/19/06 15:45</t>
  </si>
  <si>
    <t>1/19/06 15:47</t>
  </si>
  <si>
    <t>1525 AKRON WAY</t>
  </si>
  <si>
    <t>21ST ST / MEADOWVIEW RD</t>
  </si>
  <si>
    <t>1/19/06 16:00</t>
  </si>
  <si>
    <t>5030 36TH ST</t>
  </si>
  <si>
    <t>1408 RESPONSE RD</t>
  </si>
  <si>
    <t>FLORIN PERKINS RD / FOLSOM BLVD</t>
  </si>
  <si>
    <t>206 GIFFORD WAY</t>
  </si>
  <si>
    <t>1/19/06 16:06</t>
  </si>
  <si>
    <t>1727 KENWOOD ST</t>
  </si>
  <si>
    <t>1/19/06 16:17</t>
  </si>
  <si>
    <t>1/19/06 16:24</t>
  </si>
  <si>
    <t>1/19/06 16:30</t>
  </si>
  <si>
    <t>30TH ST / T ST</t>
  </si>
  <si>
    <t>ADDISON WAY / AMANDA WAY</t>
  </si>
  <si>
    <t>1/19/06 16:34</t>
  </si>
  <si>
    <t>1342 PALOMAR CIR</t>
  </si>
  <si>
    <t>1/19/06 16:39</t>
  </si>
  <si>
    <t>CALZADA WAY / SERIO WAY</t>
  </si>
  <si>
    <t>1/19/06 16:56</t>
  </si>
  <si>
    <t>2360 53RD AVE</t>
  </si>
  <si>
    <t>1/19/06 16:59</t>
  </si>
  <si>
    <t>21ST ST / FLORIN RD</t>
  </si>
  <si>
    <t>1/19/06 17:00</t>
  </si>
  <si>
    <t>3907 SAN CARLOS WAY</t>
  </si>
  <si>
    <t>5433 9TH AVE</t>
  </si>
  <si>
    <t>111 I ST</t>
  </si>
  <si>
    <t>1/19/06 17:08</t>
  </si>
  <si>
    <t>7830 48TH AVE</t>
  </si>
  <si>
    <t>1/19/06 17:17</t>
  </si>
  <si>
    <t>16TH ST / P ST</t>
  </si>
  <si>
    <t>10.48.150 E FALSIFY PKG PERMIT</t>
  </si>
  <si>
    <t>3500 FOLSOM BLVD</t>
  </si>
  <si>
    <t>1/19/06 17:25</t>
  </si>
  <si>
    <t>1/19/06 17:30</t>
  </si>
  <si>
    <t>5949 LAKE CREST WAY</t>
  </si>
  <si>
    <t>1/19/06 17:35</t>
  </si>
  <si>
    <t>MACK RD / STOCKTON BLVD</t>
  </si>
  <si>
    <t>1/19/06 17:43</t>
  </si>
  <si>
    <t>1/19/06 17:44</t>
  </si>
  <si>
    <t>73 LA FRESA CT</t>
  </si>
  <si>
    <t>1/19/06 17:49</t>
  </si>
  <si>
    <t>6TH ST / I ST</t>
  </si>
  <si>
    <t>1/19/06 17:57</t>
  </si>
  <si>
    <t>ELEANOR AVE / OAKMONT ST</t>
  </si>
  <si>
    <t>1/19/06 18:00</t>
  </si>
  <si>
    <t>8766 FRUITRIDGE RD</t>
  </si>
  <si>
    <t>2020 K ST</t>
  </si>
  <si>
    <t>1/19/06 18:03</t>
  </si>
  <si>
    <t>BAMFORD DR / GRANDSTAFF DR</t>
  </si>
  <si>
    <t>1/19/06 18:05</t>
  </si>
  <si>
    <t>1/19/06 18:16</t>
  </si>
  <si>
    <t>480 EL CAMINO AVE</t>
  </si>
  <si>
    <t>1/19/06 18:19</t>
  </si>
  <si>
    <t>DEL PASO BLVD / JUDAH ST</t>
  </si>
  <si>
    <t>1/19/06 18:30</t>
  </si>
  <si>
    <t>7800 ELDER CREEK RD</t>
  </si>
  <si>
    <t>12022(A)(1)PC ARMED COMM FEL</t>
  </si>
  <si>
    <t>1/19/06 18:46</t>
  </si>
  <si>
    <t>1/19/06 18:51</t>
  </si>
  <si>
    <t>7823 SUMMERSDALE DR</t>
  </si>
  <si>
    <t>1/19/06 18:55</t>
  </si>
  <si>
    <t>1/19/06 19:00</t>
  </si>
  <si>
    <t>6824 CALVINE RD</t>
  </si>
  <si>
    <t>1/19/06 19:02</t>
  </si>
  <si>
    <t>5770 BELLEVIEW AVE</t>
  </si>
  <si>
    <t>1/19/06 19:20</t>
  </si>
  <si>
    <t>3832 38TH ST</t>
  </si>
  <si>
    <t>1/19/06 19:24</t>
  </si>
  <si>
    <t>RIO LINDA BLVD / MARYSVILLE BLVD</t>
  </si>
  <si>
    <t>1/19/06 19:27</t>
  </si>
  <si>
    <t>1421 W ST</t>
  </si>
  <si>
    <t>19TH ST / L ST</t>
  </si>
  <si>
    <t>8506 TAMBOR WAY</t>
  </si>
  <si>
    <t>1/19/06 19:50</t>
  </si>
  <si>
    <t>7560 RUSH RIVER DR</t>
  </si>
  <si>
    <t>1/19/06 19:53</t>
  </si>
  <si>
    <t>1/19/06 19:55</t>
  </si>
  <si>
    <t>1270 HELENA AVE</t>
  </si>
  <si>
    <t>1/19/06 20:00</t>
  </si>
  <si>
    <t>1400 RENE AVE</t>
  </si>
  <si>
    <t>20TH ST / G ST</t>
  </si>
  <si>
    <t>1/19/06 20:11</t>
  </si>
  <si>
    <t>1/19/06 20:30</t>
  </si>
  <si>
    <t>1973 NEWPORT AVE</t>
  </si>
  <si>
    <t>2299 GROVE AVE</t>
  </si>
  <si>
    <t>2125 NORTH AVE</t>
  </si>
  <si>
    <t>4203 34TH ST</t>
  </si>
  <si>
    <t>1821 O ST</t>
  </si>
  <si>
    <t>1/19/06 20:37</t>
  </si>
  <si>
    <t>2117 O ST</t>
  </si>
  <si>
    <t>1/19/06 20:38</t>
  </si>
  <si>
    <t>2211 F ST</t>
  </si>
  <si>
    <t>1/19/06 20:40</t>
  </si>
  <si>
    <t>1/19/06 21:00</t>
  </si>
  <si>
    <t>1563 32ND ST</t>
  </si>
  <si>
    <t>FREEPORT BLVD / OREGON DR</t>
  </si>
  <si>
    <t>1/19/06 21:04</t>
  </si>
  <si>
    <t>2ND AVE / 34TH ST</t>
  </si>
  <si>
    <t>1/19/06 21:30</t>
  </si>
  <si>
    <t>678 WOODLAKE DR</t>
  </si>
  <si>
    <t>28TH ST / N ST</t>
  </si>
  <si>
    <t>1/19/06 21:36</t>
  </si>
  <si>
    <t>1/19/06 21:53</t>
  </si>
  <si>
    <t>1/19/06 22:00</t>
  </si>
  <si>
    <t>2431 69TH AVE</t>
  </si>
  <si>
    <t>4515 U ST</t>
  </si>
  <si>
    <t>1629 G ST</t>
  </si>
  <si>
    <t>3811 FLORIN RD</t>
  </si>
  <si>
    <t>1/19/06 22:02</t>
  </si>
  <si>
    <t>1/19/06 22:16</t>
  </si>
  <si>
    <t>98 CREEKS EDGE WAY</t>
  </si>
  <si>
    <t>1/19/06 22:23</t>
  </si>
  <si>
    <t>2726 CAPITOL AVE</t>
  </si>
  <si>
    <t>1/19/06 22:25</t>
  </si>
  <si>
    <t>1/19/06 22:29</t>
  </si>
  <si>
    <t>LINDBROOK WAY / WESTBORO WAY</t>
  </si>
  <si>
    <t>1/19/06 22:30</t>
  </si>
  <si>
    <t>1/19/06 22:40</t>
  </si>
  <si>
    <t>433 MARINER POINT WAY</t>
  </si>
  <si>
    <t>1/19/06 22:42</t>
  </si>
  <si>
    <t>CAPITOL AVE / 30TH ST</t>
  </si>
  <si>
    <t>1/19/06 22:46</t>
  </si>
  <si>
    <t>6378 LOCHINVAR WAY</t>
  </si>
  <si>
    <t>4370 AUSTIN ST</t>
  </si>
  <si>
    <t>7560 TWILIGHT DR</t>
  </si>
  <si>
    <t>1317 F ST</t>
  </si>
  <si>
    <t>57TH AVE / WOODBINE AVE</t>
  </si>
  <si>
    <t>1/19/06 23:04</t>
  </si>
  <si>
    <t>1/19/06 23:15</t>
  </si>
  <si>
    <t>900 15TH ST</t>
  </si>
  <si>
    <t>1/19/06 23:30</t>
  </si>
  <si>
    <t>7495 ABIDING PL</t>
  </si>
  <si>
    <t>1/19/06 23:50</t>
  </si>
  <si>
    <t>ARLISS WAY / HOGAN DR</t>
  </si>
  <si>
    <t>1/19/06 23:52</t>
  </si>
  <si>
    <t>SUTTERVILLE RD / BABICH AVE</t>
  </si>
  <si>
    <t>1/20/06 0:00</t>
  </si>
  <si>
    <t>815 L ST</t>
  </si>
  <si>
    <t>4932 SHADY LEAF WAY</t>
  </si>
  <si>
    <t>1714 GLENROSE AVE</t>
  </si>
  <si>
    <t>2710 D ST</t>
  </si>
  <si>
    <t>7940 RICHION DR</t>
  </si>
  <si>
    <t>1419 5TH ST</t>
  </si>
  <si>
    <t>805 8TH AVE</t>
  </si>
  <si>
    <t>3930 SHINING STAR DR</t>
  </si>
  <si>
    <t>3037 GREAT FALLS WAY</t>
  </si>
  <si>
    <t>12 COSTA BRASE CT</t>
  </si>
  <si>
    <t>1/20/06 0:18</t>
  </si>
  <si>
    <t>541 MOREY AVE</t>
  </si>
  <si>
    <t>1/20/06 0:19</t>
  </si>
  <si>
    <t>1/20/06 0:25</t>
  </si>
  <si>
    <t>2626 RIO LINDA BLVD</t>
  </si>
  <si>
    <t>1/20/06 0:30</t>
  </si>
  <si>
    <t>1/20/06 0:40</t>
  </si>
  <si>
    <t>RIVERSIDE BLVD / 13TH AVE</t>
  </si>
  <si>
    <t>1/20/06 1:10</t>
  </si>
  <si>
    <t>3647 3RD AVE</t>
  </si>
  <si>
    <t>1/20/06 1:50</t>
  </si>
  <si>
    <t>1/20/06 1:53</t>
  </si>
  <si>
    <t>HWY 99 NB / MACK RD</t>
  </si>
  <si>
    <t>1/20/06 2:15</t>
  </si>
  <si>
    <t>2313 Q ST</t>
  </si>
  <si>
    <t>1/20/06 2:30</t>
  </si>
  <si>
    <t>4956 MACK RD</t>
  </si>
  <si>
    <t>1/20/06 2:42</t>
  </si>
  <si>
    <t>MEADOWVIEW RD / RED WILLOW ST</t>
  </si>
  <si>
    <t>1/20/06 3:30</t>
  </si>
  <si>
    <t>5050 MACK RD</t>
  </si>
  <si>
    <t>1/20/06 4:00</t>
  </si>
  <si>
    <t>TINKER WAY / EMMONS ST</t>
  </si>
  <si>
    <t>1/20/06 4:23</t>
  </si>
  <si>
    <t>DEER CREEK DR / MACK RD</t>
  </si>
  <si>
    <t>1/20/06 4:38</t>
  </si>
  <si>
    <t>3424 FOLSOM BLVD</t>
  </si>
  <si>
    <t>1/20/06 5:00</t>
  </si>
  <si>
    <t>6950 GREENHAVEN DR</t>
  </si>
  <si>
    <t>1/20/06 5:43</t>
  </si>
  <si>
    <t>2901 FREEPORT BLVD</t>
  </si>
  <si>
    <t>374.4(A) LITTERING</t>
  </si>
  <si>
    <t>1/20/06 6:00</t>
  </si>
  <si>
    <t>1/20/06 6:15</t>
  </si>
  <si>
    <t>163 PINEDALE AVE</t>
  </si>
  <si>
    <t>1/20/06 6:27</t>
  </si>
  <si>
    <t>8128 CARIBBEAN WAY</t>
  </si>
  <si>
    <t>1/20/06 6:30</t>
  </si>
  <si>
    <t>BAXTER AVE / JOHNSTON RD</t>
  </si>
  <si>
    <t>1/20/06 6:37</t>
  </si>
  <si>
    <t>1/20/06 6:50</t>
  </si>
  <si>
    <t>8043 PEGLER WAY</t>
  </si>
  <si>
    <t>PEGLER WAY / VALLEY HI DR</t>
  </si>
  <si>
    <t>1/20/06 6:57</t>
  </si>
  <si>
    <t>CARNATION AVE / YREKA AVE</t>
  </si>
  <si>
    <t>7485 24TH ST</t>
  </si>
  <si>
    <t>4390 ATTAWA AVE</t>
  </si>
  <si>
    <t>6121 BAMFORD DR</t>
  </si>
  <si>
    <t>1/20/06 7:07</t>
  </si>
  <si>
    <t>1/20/06 7:30</t>
  </si>
  <si>
    <t>38 LANYARD CT</t>
  </si>
  <si>
    <t>1/20/06 7:46</t>
  </si>
  <si>
    <t>630 SEQUOIA PACIFIC BLVD</t>
  </si>
  <si>
    <t>1/20/06 7:50</t>
  </si>
  <si>
    <t>2926 OBERLIN CT</t>
  </si>
  <si>
    <t>1/20/06 7:55</t>
  </si>
  <si>
    <t>1300 N C ST</t>
  </si>
  <si>
    <t>8401 VALLEY LARK DR</t>
  </si>
  <si>
    <t>6770 FOLSOM BLVD</t>
  </si>
  <si>
    <t>3113 JUDAH ST</t>
  </si>
  <si>
    <t>1038 ACACIA AVE</t>
  </si>
  <si>
    <t>FRAUDULENT DOCUMENTS- I RPT</t>
  </si>
  <si>
    <t>1575 34TH ST</t>
  </si>
  <si>
    <t>1/20/06 8:01</t>
  </si>
  <si>
    <t>EXPO PKWY / LEISURE LN</t>
  </si>
  <si>
    <t>1/20/06 8:04</t>
  </si>
  <si>
    <t>6921 27TH ST</t>
  </si>
  <si>
    <t>1/20/06 8:07</t>
  </si>
  <si>
    <t>1/20/06 8:19</t>
  </si>
  <si>
    <t>1/20/06 8:25</t>
  </si>
  <si>
    <t>21ST AVE / 34TH ST</t>
  </si>
  <si>
    <t>1/20/06 8:30</t>
  </si>
  <si>
    <t>1/20/06 8:45</t>
  </si>
  <si>
    <t>5860 WILKINSON ST</t>
  </si>
  <si>
    <t>1/20/06 8:53</t>
  </si>
  <si>
    <t>2834 TOY AVE</t>
  </si>
  <si>
    <t>1/20/06 8:55</t>
  </si>
  <si>
    <t>3916 ELM ST</t>
  </si>
  <si>
    <t>7769 DIXIE LOU ST</t>
  </si>
  <si>
    <t>2801 K ST</t>
  </si>
  <si>
    <t>152 BELL AVE</t>
  </si>
  <si>
    <t>1/20/06 9:03</t>
  </si>
  <si>
    <t>2248 1/2 GRAND AVE</t>
  </si>
  <si>
    <t>1/20/06 9:09</t>
  </si>
  <si>
    <t>1/20/06 9:11</t>
  </si>
  <si>
    <t>STOCKTON BLVD / EL PARAISO AVE</t>
  </si>
  <si>
    <t>1/20/06 9:15</t>
  </si>
  <si>
    <t>2454 DEL PASO BLVD</t>
  </si>
  <si>
    <t>FRANKLIN BLVD / COLEMAN WAY</t>
  </si>
  <si>
    <t>1/20/06 9:22</t>
  </si>
  <si>
    <t>2627 57TH AVE</t>
  </si>
  <si>
    <t>1/20/06 9:30</t>
  </si>
  <si>
    <t>13TH AVE / LAND PARK DR</t>
  </si>
  <si>
    <t>2308 MATSON DR</t>
  </si>
  <si>
    <t>1/20/06 10:00</t>
  </si>
  <si>
    <t>3568 26TH AVE</t>
  </si>
  <si>
    <t>1900 MARCONI CIR</t>
  </si>
  <si>
    <t>3203 LUSCUTOFF CT</t>
  </si>
  <si>
    <t>1/20/06 10:08</t>
  </si>
  <si>
    <t>6915 27TH ST</t>
  </si>
  <si>
    <t>1/20/06 10:12</t>
  </si>
  <si>
    <t>2782 GROVE AVE</t>
  </si>
  <si>
    <t>1/20/06 10:25</t>
  </si>
  <si>
    <t>1/20/06 10:27</t>
  </si>
  <si>
    <t>1628 GRAND AVE</t>
  </si>
  <si>
    <t>1/20/06 10:53</t>
  </si>
  <si>
    <t>5400 LOWELL ST</t>
  </si>
  <si>
    <t>1/20/06 11:00</t>
  </si>
  <si>
    <t>5312 57TH ST</t>
  </si>
  <si>
    <t>1/20/06 11:05</t>
  </si>
  <si>
    <t>1/20/06 11:07</t>
  </si>
  <si>
    <t>6355 LOCHINVAR WAY</t>
  </si>
  <si>
    <t>1/20/06 11:14</t>
  </si>
  <si>
    <t>1/20/06 11:16</t>
  </si>
  <si>
    <t>1/20/06 11:17</t>
  </si>
  <si>
    <t>86 ANGEL ISLAND CIR</t>
  </si>
  <si>
    <t>1/20/06 11:30</t>
  </si>
  <si>
    <t>1905 16TH ST</t>
  </si>
  <si>
    <t>1/20/06 11:42</t>
  </si>
  <si>
    <t>1/20/06 11:45</t>
  </si>
  <si>
    <t>1026 ARCADE BLVD</t>
  </si>
  <si>
    <t>1/20/06 12:00</t>
  </si>
  <si>
    <t>4018 50TH ST</t>
  </si>
  <si>
    <t>3137 PALMER ST</t>
  </si>
  <si>
    <t>4800 FRANKLIN BLVD</t>
  </si>
  <si>
    <t>2414 CAPITOL AVE</t>
  </si>
  <si>
    <t>1/20/06 12:11</t>
  </si>
  <si>
    <t>1/20/06 12:15</t>
  </si>
  <si>
    <t>7700 FOLSOM BLVD</t>
  </si>
  <si>
    <t>1/20/06 12:18</t>
  </si>
  <si>
    <t>CORMORANT WAY / ROYALE RD</t>
  </si>
  <si>
    <t>1/20/06 12:30</t>
  </si>
  <si>
    <t>BERCUT DR / RICHARDS BLVD</t>
  </si>
  <si>
    <t>3701 J ST</t>
  </si>
  <si>
    <t>1/20/06 13:00</t>
  </si>
  <si>
    <t>1/20/06 13:01</t>
  </si>
  <si>
    <t>1/20/06 13:30</t>
  </si>
  <si>
    <t>1/20/06 13:37</t>
  </si>
  <si>
    <t>1/20/06 13:40</t>
  </si>
  <si>
    <t>3436 MARYSVILLE BLVD</t>
  </si>
  <si>
    <t>1/20/06 13:41</t>
  </si>
  <si>
    <t>1/20/06 13:45</t>
  </si>
  <si>
    <t>BALSAM ST / RENE AVE</t>
  </si>
  <si>
    <t>1/20/06 14:00</t>
  </si>
  <si>
    <t>4655 FRUITRIDGE RD</t>
  </si>
  <si>
    <t>1/20/06 14:10</t>
  </si>
  <si>
    <t>32ND ST / 21ST AVE</t>
  </si>
  <si>
    <t>1/20/06 14:14</t>
  </si>
  <si>
    <t>1/20/06 14:16</t>
  </si>
  <si>
    <t>21ST ST / X ST</t>
  </si>
  <si>
    <t>1/20/06 14:22</t>
  </si>
  <si>
    <t>2232 KENWORTHY WAY</t>
  </si>
  <si>
    <t>1/20/06 14:30</t>
  </si>
  <si>
    <t>1/20/06 14:43</t>
  </si>
  <si>
    <t>1/20/06 14:47</t>
  </si>
  <si>
    <t>KENWOOD ST / ARCADE BLVD</t>
  </si>
  <si>
    <t>7662 BLUEBROOK WAY</t>
  </si>
  <si>
    <t>1/20/06 14:50</t>
  </si>
  <si>
    <t>1/20/06 15:00</t>
  </si>
  <si>
    <t>RIO LINDA BLVD / ACACIA AVE</t>
  </si>
  <si>
    <t>56TH ST / H ST</t>
  </si>
  <si>
    <t>FRONT ST / NEASHAM CIR</t>
  </si>
  <si>
    <t>BROADWAY / 36TH ST</t>
  </si>
  <si>
    <t>FOLSOM BLVD / BICENTENNIAL CIR</t>
  </si>
  <si>
    <t>1/20/06 15:05</t>
  </si>
  <si>
    <t>N 16TH ST / 16TH ST</t>
  </si>
  <si>
    <t>1/20/06 15:10</t>
  </si>
  <si>
    <t>601 ALAMOS AVE</t>
  </si>
  <si>
    <t>12101(B)1)PC MINOR POSS AMMO</t>
  </si>
  <si>
    <t>1/20/06 15:11</t>
  </si>
  <si>
    <t>1/20/06 15:30</t>
  </si>
  <si>
    <t>4400 7TH AVE</t>
  </si>
  <si>
    <t>6700 21ST AVE</t>
  </si>
  <si>
    <t>3671 BUSINESS DR</t>
  </si>
  <si>
    <t>8585 MORRISON CREEK DR</t>
  </si>
  <si>
    <t>5410 BONNIEMAE WAY</t>
  </si>
  <si>
    <t>1/20/06 15:34</t>
  </si>
  <si>
    <t>1/20/06 15:36</t>
  </si>
  <si>
    <t>1/20/06 15:44</t>
  </si>
  <si>
    <t>2313 LARAMIE LN</t>
  </si>
  <si>
    <t>1/20/06 15:50</t>
  </si>
  <si>
    <t>6921 MESA GRANDE CT</t>
  </si>
  <si>
    <t>120 MAIN AVE</t>
  </si>
  <si>
    <t>2608 17TH ST</t>
  </si>
  <si>
    <t>1/20/06 16:07</t>
  </si>
  <si>
    <t>1/20/06 16:30</t>
  </si>
  <si>
    <t>1105 L ST</t>
  </si>
  <si>
    <t>1000 ALAMOS AVE</t>
  </si>
  <si>
    <t>1/20/06 16:33</t>
  </si>
  <si>
    <t>8TH AVE / MARTIN LUTHER KING JR BLVD</t>
  </si>
  <si>
    <t>1/20/06 16:38</t>
  </si>
  <si>
    <t>STOCKTON BLVD / 3RD AVE</t>
  </si>
  <si>
    <t>1/20/06 16:45</t>
  </si>
  <si>
    <t>1/20/06 16:46</t>
  </si>
  <si>
    <t>63 DEAN RD</t>
  </si>
  <si>
    <t>1/20/06 16:50</t>
  </si>
  <si>
    <t>7543 MEADOWAIR WAY</t>
  </si>
  <si>
    <t>1/20/06 17:00</t>
  </si>
  <si>
    <t>7316 MANDY DR</t>
  </si>
  <si>
    <t>2913 MARYSVILLE BLVD</t>
  </si>
  <si>
    <t>1/20/06 17:07</t>
  </si>
  <si>
    <t>F ST / 30TH ST</t>
  </si>
  <si>
    <t>1/20/06 17:15</t>
  </si>
  <si>
    <t>1/20/06 17:16</t>
  </si>
  <si>
    <t>1/20/06 17:22</t>
  </si>
  <si>
    <t>GARDENDALE RD / SPRINGMAN ST</t>
  </si>
  <si>
    <t>1/20/06 17:31</t>
  </si>
  <si>
    <t>GRANDSTAFF DR / LINDBROOK WAY</t>
  </si>
  <si>
    <t>1/20/06 17:35</t>
  </si>
  <si>
    <t>E ST / 14TH ST</t>
  </si>
  <si>
    <t>1/20/06 17:36</t>
  </si>
  <si>
    <t>6 SEA ANCHOR CT</t>
  </si>
  <si>
    <t>1/20/06 17:37</t>
  </si>
  <si>
    <t>FAIRGROUNDS DR / ARENA CT</t>
  </si>
  <si>
    <t>1/20/06 17:40</t>
  </si>
  <si>
    <t>5500 19TH AVE</t>
  </si>
  <si>
    <t>1/20/06 17:45</t>
  </si>
  <si>
    <t>1/20/06 17:50</t>
  </si>
  <si>
    <t>1/20/06 18:00</t>
  </si>
  <si>
    <t>7646 NIXOS WY</t>
  </si>
  <si>
    <t>150 FAIRGROUNDS DR</t>
  </si>
  <si>
    <t>4981 PRISCILLA LANE</t>
  </si>
  <si>
    <t>7840 CENTER PKWY</t>
  </si>
  <si>
    <t>2914 11TH AVE</t>
  </si>
  <si>
    <t>1/20/06 18:06</t>
  </si>
  <si>
    <t>ARDEN WAY / DEL PASO BLVD</t>
  </si>
  <si>
    <t>12025(A)2)CONCL GUN ON PER/MSD</t>
  </si>
  <si>
    <t>1/20/06 18:12</t>
  </si>
  <si>
    <t>7860 TIERRA WOOD WAY</t>
  </si>
  <si>
    <t>1/20/06 18:21</t>
  </si>
  <si>
    <t>197 FAIRGROUNDS DR</t>
  </si>
  <si>
    <t>1/20/06 18:29</t>
  </si>
  <si>
    <t>3501 24TH AVE</t>
  </si>
  <si>
    <t>1/20/06 18:36</t>
  </si>
  <si>
    <t>GRANDSTAFF DR / ALVERN WAY</t>
  </si>
  <si>
    <t>1/20/06 18:41</t>
  </si>
  <si>
    <t>COLLISION/ACCIDENT BOATS</t>
  </si>
  <si>
    <t>1/20/06 18:45</t>
  </si>
  <si>
    <t>598 EL CAMINO AVE</t>
  </si>
  <si>
    <t>1/20/06 18:48</t>
  </si>
  <si>
    <t>39TH ST / STOCKTON BLVD</t>
  </si>
  <si>
    <t>1/20/06 19:00</t>
  </si>
  <si>
    <t>6287 GLORIA DR</t>
  </si>
  <si>
    <t>1319 30TH ST</t>
  </si>
  <si>
    <t>511 Q ST</t>
  </si>
  <si>
    <t>1/20/06 19:13</t>
  </si>
  <si>
    <t>2621 D ST</t>
  </si>
  <si>
    <t>1/20/06 19:14</t>
  </si>
  <si>
    <t>1828 H ST</t>
  </si>
  <si>
    <t>1/20/06 19:18</t>
  </si>
  <si>
    <t>1/20/06 19:44</t>
  </si>
  <si>
    <t>2001 MIDDLEBERRY RD</t>
  </si>
  <si>
    <t>1/20/06 19:46</t>
  </si>
  <si>
    <t>11TH ST / D ST</t>
  </si>
  <si>
    <t>1/20/06 19:50</t>
  </si>
  <si>
    <t>909 I ST</t>
  </si>
  <si>
    <t>1/20/06 19:57</t>
  </si>
  <si>
    <t>5100 CAMINO ROYALE DR</t>
  </si>
  <si>
    <t>8928 OSAGE AVE</t>
  </si>
  <si>
    <t>2425 CAPITOL AVE</t>
  </si>
  <si>
    <t>5700 MUSKINGHAM WAY</t>
  </si>
  <si>
    <t>1/20/06 20:21</t>
  </si>
  <si>
    <t>25TH ST / 24TH ST</t>
  </si>
  <si>
    <t>1/20/06 20:34</t>
  </si>
  <si>
    <t>243.3 BATT TRANS PERS/PASS/INJ</t>
  </si>
  <si>
    <t>1/20/06 20:50</t>
  </si>
  <si>
    <t>7116 24TH ST</t>
  </si>
  <si>
    <t>1/20/06 20:52</t>
  </si>
  <si>
    <t>5191 POMEGRANATE AVE</t>
  </si>
  <si>
    <t>1/20/06 21:00</t>
  </si>
  <si>
    <t>2546 TRACTION AVE</t>
  </si>
  <si>
    <t>V ST / 11TH ST</t>
  </si>
  <si>
    <t>3300 40TH ST</t>
  </si>
  <si>
    <t>1/20/06 21:07</t>
  </si>
  <si>
    <t>ALHAMBRA BLVD / 1ST AVE</t>
  </si>
  <si>
    <t>1/20/06 21:10</t>
  </si>
  <si>
    <t>BUTTERWORTH AVE / SWAIM CT</t>
  </si>
  <si>
    <t>1/20/06 21:15</t>
  </si>
  <si>
    <t>1/20/06 21:25</t>
  </si>
  <si>
    <t>BROADWAY / 38TH ST</t>
  </si>
  <si>
    <t>1/20/06 21:28</t>
  </si>
  <si>
    <t>7279 RIVERWIND WAY</t>
  </si>
  <si>
    <t>1/20/06 21:30</t>
  </si>
  <si>
    <t>27TH ST / F ST</t>
  </si>
  <si>
    <t>FRUITRIDGE RD / 70TH ST</t>
  </si>
  <si>
    <t>1/20/06 21:45</t>
  </si>
  <si>
    <t>1/20/06 21:50</t>
  </si>
  <si>
    <t>1/20/06 21:55</t>
  </si>
  <si>
    <t>4108 28TH ST</t>
  </si>
  <si>
    <t>1838 AUBURN BLVD</t>
  </si>
  <si>
    <t>MACK RD / BROOKFIELD DR</t>
  </si>
  <si>
    <t>1/20/06 22:20</t>
  </si>
  <si>
    <t>11378 HS POSS CNTRL SUB/SALE</t>
  </si>
  <si>
    <t>AMHERST ST / GLIDDEN AVE</t>
  </si>
  <si>
    <t>1/20/06 22:26</t>
  </si>
  <si>
    <t>1140 ACACIA AVE</t>
  </si>
  <si>
    <t>65TH ST / S ST</t>
  </si>
  <si>
    <t>1/20/06 22:34</t>
  </si>
  <si>
    <t>750 46TH ST</t>
  </si>
  <si>
    <t>1/20/06 22:36</t>
  </si>
  <si>
    <t>5610 JACINTO AVE</t>
  </si>
  <si>
    <t>920 9TH AVE</t>
  </si>
  <si>
    <t>2641 ROCHON WAY</t>
  </si>
  <si>
    <t>1435 RIVER PARK DR</t>
  </si>
  <si>
    <t>1/20/06 23:05</t>
  </si>
  <si>
    <t>1/20/06 23:07</t>
  </si>
  <si>
    <t>4788 KIT WAY</t>
  </si>
  <si>
    <t>1/20/06 23:15</t>
  </si>
  <si>
    <t>1430 S ST</t>
  </si>
  <si>
    <t>7579 32ND ST</t>
  </si>
  <si>
    <t>1/20/06 23:41</t>
  </si>
  <si>
    <t>1032 58TH ST</t>
  </si>
  <si>
    <t>1/20/06 23:58</t>
  </si>
  <si>
    <t>TRACTION AVE / LAMPASAS AVE</t>
  </si>
  <si>
    <t>251 MCDANIEL CIR</t>
  </si>
  <si>
    <t>1400 RESPONSE RD</t>
  </si>
  <si>
    <t>6259 JACINTO AVE</t>
  </si>
  <si>
    <t>2418 P ST</t>
  </si>
  <si>
    <t>6503 HITCHCOCK WAY</t>
  </si>
  <si>
    <t>3173 C ST</t>
  </si>
  <si>
    <t>1410 G ST</t>
  </si>
  <si>
    <t>6111 15TH AVE</t>
  </si>
  <si>
    <t>1/21/06 0:04</t>
  </si>
  <si>
    <t>DEL PASO BLVD / FRIENZA AVE</t>
  </si>
  <si>
    <t>1/21/06 0:11</t>
  </si>
  <si>
    <t>FAIRFIELD ST / ELEANOR AVE</t>
  </si>
  <si>
    <t>1/21/06 0:13</t>
  </si>
  <si>
    <t>4127 SANTA ROSA AVE</t>
  </si>
  <si>
    <t>1/21/06 0:15</t>
  </si>
  <si>
    <t>BROADWAY / 23RD ST</t>
  </si>
  <si>
    <t>1/21/06 0:30</t>
  </si>
  <si>
    <t>720 HARRIS AVE</t>
  </si>
  <si>
    <t>1/21/06 0:39</t>
  </si>
  <si>
    <t>3911 BALSAM ST</t>
  </si>
  <si>
    <t>1/21/06 0:40</t>
  </si>
  <si>
    <t>1/21/06 0:45</t>
  </si>
  <si>
    <t>40TH ST / 8TH AVE</t>
  </si>
  <si>
    <t>1/21/06 0:58</t>
  </si>
  <si>
    <t>3430 STARSTONE WAY</t>
  </si>
  <si>
    <t>7704 RIVER LANDING DR</t>
  </si>
  <si>
    <t>1/21/06 1:43</t>
  </si>
  <si>
    <t>1919 71ST AVE</t>
  </si>
  <si>
    <t>1/21/06 1:45</t>
  </si>
  <si>
    <t>5483 CARLSON DR</t>
  </si>
  <si>
    <t>1/21/06 2:00</t>
  </si>
  <si>
    <t>2206 7TH AVE</t>
  </si>
  <si>
    <t>1/21/06 2:19</t>
  </si>
  <si>
    <t>3331 SAN CARLOS WAY</t>
  </si>
  <si>
    <t>1/21/06 2:43</t>
  </si>
  <si>
    <t>36TH ST / 4TH AVE</t>
  </si>
  <si>
    <t>1/21/06 3:00</t>
  </si>
  <si>
    <t>8180 LA RIVIERA DR</t>
  </si>
  <si>
    <t>2635 FAIRFIELD ST</t>
  </si>
  <si>
    <t>1/21/06 3:12</t>
  </si>
  <si>
    <t>7089 EL SERENO CIR</t>
  </si>
  <si>
    <t>1/21/06 3:41</t>
  </si>
  <si>
    <t>39TH ST / N ST</t>
  </si>
  <si>
    <t>1/21/06 3:42</t>
  </si>
  <si>
    <t>1/21/06 4:20</t>
  </si>
  <si>
    <t>3471 MABEL ST</t>
  </si>
  <si>
    <t>1/21/06 4:52</t>
  </si>
  <si>
    <t>2562 TAFT ST</t>
  </si>
  <si>
    <t>1/21/06 5:14</t>
  </si>
  <si>
    <t>2405 Q ST</t>
  </si>
  <si>
    <t>1/21/06 5:46</t>
  </si>
  <si>
    <t>1/21/06 5:50</t>
  </si>
  <si>
    <t>2409 N ST</t>
  </si>
  <si>
    <t>1/21/06 6:00</t>
  </si>
  <si>
    <t>1/21/06 6:04</t>
  </si>
  <si>
    <t>7225 DRESHER PARK WAY</t>
  </si>
  <si>
    <t>1/21/06 6:06</t>
  </si>
  <si>
    <t>29TH ST / E ST</t>
  </si>
  <si>
    <t>1/21/06 7:00</t>
  </si>
  <si>
    <t>3417 JOLA CIR</t>
  </si>
  <si>
    <t>1/21/06 7:03</t>
  </si>
  <si>
    <t>5641 53RD ST</t>
  </si>
  <si>
    <t>1/21/06 7:05</t>
  </si>
  <si>
    <t>7070 CASA DEL SOL WAY</t>
  </si>
  <si>
    <t>1/21/06 7:30</t>
  </si>
  <si>
    <t>1/21/06 7:50</t>
  </si>
  <si>
    <t>6267 JACINTO AVE</t>
  </si>
  <si>
    <t>1040 SONOMA AVE</t>
  </si>
  <si>
    <t>1390 RESPONSE RD</t>
  </si>
  <si>
    <t>1/21/06 8:13</t>
  </si>
  <si>
    <t>POCKET RD / FREEPORT BLVD</t>
  </si>
  <si>
    <t>1/21/06 8:15</t>
  </si>
  <si>
    <t>1/21/06 8:26</t>
  </si>
  <si>
    <t>1/21/06 9:00</t>
  </si>
  <si>
    <t>1822 DEL PASO BLVD</t>
  </si>
  <si>
    <t>1/21/06 9:22</t>
  </si>
  <si>
    <t>1/21/06 9:35</t>
  </si>
  <si>
    <t>1/21/06 10:00</t>
  </si>
  <si>
    <t>1/21/06 10:07</t>
  </si>
  <si>
    <t>GRAVES AVE / MABEL ST</t>
  </si>
  <si>
    <t>1/21/06 10:26</t>
  </si>
  <si>
    <t>627 30TH ST</t>
  </si>
  <si>
    <t>3198 WESTERN AVE</t>
  </si>
  <si>
    <t>1/21/06 10:45</t>
  </si>
  <si>
    <t>1/21/06 10:56</t>
  </si>
  <si>
    <t>15 MEADOWSTONE CT</t>
  </si>
  <si>
    <t>1/21/06 11:00</t>
  </si>
  <si>
    <t>601 ALHAMBRA BLVD</t>
  </si>
  <si>
    <t>1/21/06 11:09</t>
  </si>
  <si>
    <t>1/21/06 11:30</t>
  </si>
  <si>
    <t>1/21/06 11:45</t>
  </si>
  <si>
    <t>1625 H ST</t>
  </si>
  <si>
    <t>1/21/06 11:50</t>
  </si>
  <si>
    <t>6866 CARNATION AVE</t>
  </si>
  <si>
    <t>2825 ALTOS AVE</t>
  </si>
  <si>
    <t>1624 JANRICK AVE</t>
  </si>
  <si>
    <t>4319 13TH AV</t>
  </si>
  <si>
    <t>1/21/06 12:02</t>
  </si>
  <si>
    <t>1/21/06 12:08</t>
  </si>
  <si>
    <t>1/21/06 12:30</t>
  </si>
  <si>
    <t>1/21/06 12:45</t>
  </si>
  <si>
    <t>6411 ROMACK CIR</t>
  </si>
  <si>
    <t>1/21/06 12:51</t>
  </si>
  <si>
    <t>BIGLER WAY / MARTIN LUTHER KING JR BLVD</t>
  </si>
  <si>
    <t>1/21/06 12:59</t>
  </si>
  <si>
    <t>1/21/06 13:00</t>
  </si>
  <si>
    <t>1500 A ST</t>
  </si>
  <si>
    <t>1/21/06 13:20</t>
  </si>
  <si>
    <t>1/21/06 13:46</t>
  </si>
  <si>
    <t>3600 52ND ST</t>
  </si>
  <si>
    <t>1/21/06 14:00</t>
  </si>
  <si>
    <t>1021 ANDY CIR</t>
  </si>
  <si>
    <t>986 SUNWOOD WAY</t>
  </si>
  <si>
    <t>4016 SAN CARLOS WAY</t>
  </si>
  <si>
    <t>2955 FREEPORT BLVD</t>
  </si>
  <si>
    <t>1/21/06 14:10</t>
  </si>
  <si>
    <t>1/21/06 14:21</t>
  </si>
  <si>
    <t>1/21/06 14:25</t>
  </si>
  <si>
    <t>HARRIS AVE / VERN ST</t>
  </si>
  <si>
    <t>1/21/06 14:30</t>
  </si>
  <si>
    <t>1/21/06 14:51</t>
  </si>
  <si>
    <t>1/21/06 15:00</t>
  </si>
  <si>
    <t>6294 FENNWOOD CT</t>
  </si>
  <si>
    <t>6287 JACINTO AVE</t>
  </si>
  <si>
    <t>1/21/06 15:06</t>
  </si>
  <si>
    <t>615 LAMPASAS AVE</t>
  </si>
  <si>
    <t>1/21/06 15:19</t>
  </si>
  <si>
    <t>1/21/06 15:30</t>
  </si>
  <si>
    <t>8020 CAPISTRANO WAY</t>
  </si>
  <si>
    <t>1/21/06 15:34</t>
  </si>
  <si>
    <t>BAMFORD DR / VALLEY HI DR</t>
  </si>
  <si>
    <t>BAIT CAR 10851 VC TAKE VEHICLE</t>
  </si>
  <si>
    <t>1/21/06 15:55</t>
  </si>
  <si>
    <t>4303 NORWOOD AVE</t>
  </si>
  <si>
    <t>1/21/06 15:57</t>
  </si>
  <si>
    <t>1/21/06 15:59</t>
  </si>
  <si>
    <t>6155 11TH AVE</t>
  </si>
  <si>
    <t>8 CASA DEL ESTE CT</t>
  </si>
  <si>
    <t>1/21/06 16:13</t>
  </si>
  <si>
    <t>16TH ST / Q ST</t>
  </si>
  <si>
    <t>1/21/06 16:30</t>
  </si>
  <si>
    <t>7800 CENTER PKWY</t>
  </si>
  <si>
    <t>6681 S LAND PARK DR</t>
  </si>
  <si>
    <t>1/21/06 16:31</t>
  </si>
  <si>
    <t>6464 18TH AVE</t>
  </si>
  <si>
    <t>1/21/06 16:35</t>
  </si>
  <si>
    <t>39TH ST / 14TH AVE</t>
  </si>
  <si>
    <t>1/21/06 17:00</t>
  </si>
  <si>
    <t>3142 JUDAH ST</t>
  </si>
  <si>
    <t>2957 34TH ST</t>
  </si>
  <si>
    <t>1/21/06 17:02</t>
  </si>
  <si>
    <t>1/21/06 17:30</t>
  </si>
  <si>
    <t>3321 POWER INN RD</t>
  </si>
  <si>
    <t>1/21/06 17:47</t>
  </si>
  <si>
    <t>4153 SEA MEADOW WAY</t>
  </si>
  <si>
    <t>1/21/06 17:56</t>
  </si>
  <si>
    <t>7530 BLUEBROOK WAY</t>
  </si>
  <si>
    <t>5115 EHRHARDT AVE</t>
  </si>
  <si>
    <t>HARRIS AVE / ELM ST</t>
  </si>
  <si>
    <t>1/21/06 18:08</t>
  </si>
  <si>
    <t>1/21/06 18:15</t>
  </si>
  <si>
    <t>FRUITRIDGE RD / 48TH ST</t>
  </si>
  <si>
    <t>1/21/06 18:20</t>
  </si>
  <si>
    <t>1/21/06 18:22</t>
  </si>
  <si>
    <t>1/21/06 18:30</t>
  </si>
  <si>
    <t>108 CREEKSIDE CIR</t>
  </si>
  <si>
    <t>1/21/06 18:38</t>
  </si>
  <si>
    <t>38TH ST / 4TH AVE</t>
  </si>
  <si>
    <t>1/21/06 18:39</t>
  </si>
  <si>
    <t>6540 STOCKTON BLVD</t>
  </si>
  <si>
    <t>1/21/06 18:44</t>
  </si>
  <si>
    <t>3236 X ST</t>
  </si>
  <si>
    <t>1/21/06 18:45</t>
  </si>
  <si>
    <t>5TH ST / W ST</t>
  </si>
  <si>
    <t>7917 36TH AVE</t>
  </si>
  <si>
    <t>1/21/06 19:04</t>
  </si>
  <si>
    <t>1/21/06 19:17</t>
  </si>
  <si>
    <t>1/21/06 19:20</t>
  </si>
  <si>
    <t>728 WARNER ST</t>
  </si>
  <si>
    <t>4330 SHINING STAR DR</t>
  </si>
  <si>
    <t>1/21/06 19:28</t>
  </si>
  <si>
    <t>1471 MEADOWVIEW RD</t>
  </si>
  <si>
    <t>1/21/06 19:45</t>
  </si>
  <si>
    <t>1/21/06 19:47</t>
  </si>
  <si>
    <t>601(A) WI JUVENILE INCORRIGIBL</t>
  </si>
  <si>
    <t>79TH ST / 39TH AVE</t>
  </si>
  <si>
    <t>SANTIAGO AVE / FAIRFIELD ST</t>
  </si>
  <si>
    <t>1/21/06 20:01</t>
  </si>
  <si>
    <t>1/21/06 20:03</t>
  </si>
  <si>
    <t>210 RICHARDS BLVD</t>
  </si>
  <si>
    <t>VICE/GAMBLING ACT - I RPT</t>
  </si>
  <si>
    <t>1/21/06 20:10</t>
  </si>
  <si>
    <t>6001 STOCKTON BLVD</t>
  </si>
  <si>
    <t>1/21/06 20:15</t>
  </si>
  <si>
    <t>K ST / 27TH ST</t>
  </si>
  <si>
    <t>1/21/06 20:20</t>
  </si>
  <si>
    <t>1/21/06 20:26</t>
  </si>
  <si>
    <t>WESTERN AVE / MORRISON AVE</t>
  </si>
  <si>
    <t>13.10.200 SCC DUMP PUB PLACES</t>
  </si>
  <si>
    <t>1/21/06 20:28</t>
  </si>
  <si>
    <t>1/21/06 20:29</t>
  </si>
  <si>
    <t>MEADOWVIEW RD / TAMOSHANTER WAY</t>
  </si>
  <si>
    <t>1/21/06 20:31</t>
  </si>
  <si>
    <t>JACINTO AVE / CENTER PKWY</t>
  </si>
  <si>
    <t>1/21/06 20:45</t>
  </si>
  <si>
    <t>6765 RANCHO PICO WAY</t>
  </si>
  <si>
    <t>1/21/06 20:55</t>
  </si>
  <si>
    <t>ARDEN WAY / CHALLENGE WAY</t>
  </si>
  <si>
    <t>1/21/06 21:19</t>
  </si>
  <si>
    <t>15 PONCIA CT</t>
  </si>
  <si>
    <t>14 CREEKS EDGE WAY</t>
  </si>
  <si>
    <t>1/21/06 21:33</t>
  </si>
  <si>
    <t>SOUTH AVE / NORWOOD AVE</t>
  </si>
  <si>
    <t>1/21/06 21:38</t>
  </si>
  <si>
    <t>5522 21ST AVE</t>
  </si>
  <si>
    <t>1/21/06 21:53</t>
  </si>
  <si>
    <t>1/21/06 22:00</t>
  </si>
  <si>
    <t>21 FIRE LEAF CT</t>
  </si>
  <si>
    <t>7311 TAMOSHANTER WAY</t>
  </si>
  <si>
    <t>1/21/06 22:03</t>
  </si>
  <si>
    <t>RANCHO ADOBE DR / MESA GRANDE CT</t>
  </si>
  <si>
    <t>1/21/06 22:06</t>
  </si>
  <si>
    <t>6000 J ST</t>
  </si>
  <si>
    <t>1/21/06 22:17</t>
  </si>
  <si>
    <t>1380 57TH ST</t>
  </si>
  <si>
    <t>1/21/06 22:30</t>
  </si>
  <si>
    <t>1/21/06 22:45</t>
  </si>
  <si>
    <t>4342 NORWOOD AVE</t>
  </si>
  <si>
    <t>COSUMNES RIVER BLVD / HWY 99 SB</t>
  </si>
  <si>
    <t>1/21/06 22:49</t>
  </si>
  <si>
    <t>1/21/06 22:58</t>
  </si>
  <si>
    <t>21ST AVE / 65TH STREET EXPY</t>
  </si>
  <si>
    <t>192(C)(2)VEH MAN W/O GROSS NEG</t>
  </si>
  <si>
    <t>3333 FRUITRIDGE RD</t>
  </si>
  <si>
    <t>161 WATERGLEN CIR</t>
  </si>
  <si>
    <t>1/21/06 23:15</t>
  </si>
  <si>
    <t>2583 16TH ST</t>
  </si>
  <si>
    <t>1/21/06 23:18</t>
  </si>
  <si>
    <t>3705 17TH AVE</t>
  </si>
  <si>
    <t>1/21/06 23:25</t>
  </si>
  <si>
    <t>G ST / 29TH ST</t>
  </si>
  <si>
    <t>1/21/06 23:27</t>
  </si>
  <si>
    <t>7706 51ST AVE</t>
  </si>
  <si>
    <t>1/21/06 23:33</t>
  </si>
  <si>
    <t>1/21/06 23:59</t>
  </si>
  <si>
    <t>75 VILLAGE GREEN DR</t>
  </si>
  <si>
    <t>2707 COLEMAN WAY</t>
  </si>
  <si>
    <t>1/22/06 0:00</t>
  </si>
  <si>
    <t>4TH AVE / 65TH ST</t>
  </si>
  <si>
    <t>3115 42ND ST</t>
  </si>
  <si>
    <t>436 HOWE AVE</t>
  </si>
  <si>
    <t>3701 55TH ST</t>
  </si>
  <si>
    <t>2029 H ST</t>
  </si>
  <si>
    <t>2322 Q ST</t>
  </si>
  <si>
    <t>412 13TH ST</t>
  </si>
  <si>
    <t>2556 20TH ST</t>
  </si>
  <si>
    <t>720 38TH ST</t>
  </si>
  <si>
    <t>6200 GREENHAVEN DR</t>
  </si>
  <si>
    <t>2400 7TH AVE</t>
  </si>
  <si>
    <t>1901 G ST</t>
  </si>
  <si>
    <t>1040 RIO LN</t>
  </si>
  <si>
    <t>1/22/06 0:08</t>
  </si>
  <si>
    <t>1425 65TH ST</t>
  </si>
  <si>
    <t>1/22/06 0:12</t>
  </si>
  <si>
    <t>2415 D ST</t>
  </si>
  <si>
    <t>1/22/06 0:13</t>
  </si>
  <si>
    <t>11TH ST / Q ST</t>
  </si>
  <si>
    <t>1/22/06 0:28</t>
  </si>
  <si>
    <t>7399 21ST ST</t>
  </si>
  <si>
    <t>1/22/06 0:30</t>
  </si>
  <si>
    <t>5801 WALLACE AVE</t>
  </si>
  <si>
    <t>1/22/06 0:49</t>
  </si>
  <si>
    <t>9TH ST / V ST</t>
  </si>
  <si>
    <t>2342 AMERICAN RIVER DR</t>
  </si>
  <si>
    <t>1/22/06 1:04</t>
  </si>
  <si>
    <t>1/22/06 1:50</t>
  </si>
  <si>
    <t>33RD ST / J ST</t>
  </si>
  <si>
    <t>7314 SPRINGMAN ST</t>
  </si>
  <si>
    <t>23 BURKE CT</t>
  </si>
  <si>
    <t>1/22/06 2:05</t>
  </si>
  <si>
    <t>588 ARCADE BLVD</t>
  </si>
  <si>
    <t>1/22/06 2:10</t>
  </si>
  <si>
    <t>1/22/06 2:13</t>
  </si>
  <si>
    <t>LOMA VERDE WAY / 29TH ST</t>
  </si>
  <si>
    <t>1/22/06 2:30</t>
  </si>
  <si>
    <t>FRANKLIN BLVD / BROADWAY</t>
  </si>
  <si>
    <t>1/22/06 2:52</t>
  </si>
  <si>
    <t>39TH ST / C ST</t>
  </si>
  <si>
    <t>1/22/06 3:00</t>
  </si>
  <si>
    <t>38TH ST / 14TH AVE</t>
  </si>
  <si>
    <t>7748 SLEEPY RIVER WAY</t>
  </si>
  <si>
    <t>1/22/06 3:16</t>
  </si>
  <si>
    <t>ANACAPA CT / SEYFERTH WAY</t>
  </si>
  <si>
    <t>1/22/06 3:24</t>
  </si>
  <si>
    <t>5TH STREET/I STREET</t>
  </si>
  <si>
    <t>1/22/06 3:30</t>
  </si>
  <si>
    <t>1773 HERITAGE LN</t>
  </si>
  <si>
    <t>1/22/06 3:42</t>
  </si>
  <si>
    <t>1014 ALHAMBRA BLVD</t>
  </si>
  <si>
    <t>1/22/06 4:25</t>
  </si>
  <si>
    <t>6010 STOCKTON BLVD</t>
  </si>
  <si>
    <t>1/22/06 6:40</t>
  </si>
  <si>
    <t>1/22/06 7:00</t>
  </si>
  <si>
    <t>3444 21ST AVE</t>
  </si>
  <si>
    <t>1/22/06 7:30</t>
  </si>
  <si>
    <t>3850 ROSEVILLE RD</t>
  </si>
  <si>
    <t>1/22/06 7:40</t>
  </si>
  <si>
    <t>PONDEROSA LN / ARCADE BLVD</t>
  </si>
  <si>
    <t>1/22/06 7:48</t>
  </si>
  <si>
    <t>28TH ST / I ST</t>
  </si>
  <si>
    <t>1/22/06 8:02</t>
  </si>
  <si>
    <t>26TH AVE / STRAWBERRY LN</t>
  </si>
  <si>
    <t>1/22/06 8:07</t>
  </si>
  <si>
    <t>1/22/06 8:29</t>
  </si>
  <si>
    <t>1/22/06 9:01</t>
  </si>
  <si>
    <t>21ST ST / J ST K ST ALY</t>
  </si>
  <si>
    <t>1/22/06 9:50</t>
  </si>
  <si>
    <t>ELMER WAY / 27TH AVE</t>
  </si>
  <si>
    <t>410 BELL AVE</t>
  </si>
  <si>
    <t>1/22/06 10:12</t>
  </si>
  <si>
    <t>2400 MEADOWVIEW RD</t>
  </si>
  <si>
    <t>1/22/06 10:30</t>
  </si>
  <si>
    <t>3414 4TH AVE</t>
  </si>
  <si>
    <t>1/22/06 10:47</t>
  </si>
  <si>
    <t>460 RIVERGATE WAY</t>
  </si>
  <si>
    <t>1/22/06 10:52</t>
  </si>
  <si>
    <t>1/22/06 11:11</t>
  </si>
  <si>
    <t>7821 DEERGLEN WAY</t>
  </si>
  <si>
    <t>1/22/06 11:29</t>
  </si>
  <si>
    <t>121 OTTO CIR</t>
  </si>
  <si>
    <t>1/22/06 11:30</t>
  </si>
  <si>
    <t>4840 MARYSVILLE BLVD</t>
  </si>
  <si>
    <t>1/22/06 11:50</t>
  </si>
  <si>
    <t>301 DOOLITTLE ST</t>
  </si>
  <si>
    <t>1/22/06 12:15</t>
  </si>
  <si>
    <t>6 ROSA CT</t>
  </si>
  <si>
    <t>1/22/06 12:33</t>
  </si>
  <si>
    <t>1/22/06 12:35</t>
  </si>
  <si>
    <t>1/22/06 12:48</t>
  </si>
  <si>
    <t>2362 AMERICAN RIVER DR</t>
  </si>
  <si>
    <t>1/22/06 12:55</t>
  </si>
  <si>
    <t>1336 DIXIEANNE AVE</t>
  </si>
  <si>
    <t>3420 MONTROSE ST</t>
  </si>
  <si>
    <t>1/22/06 13:15</t>
  </si>
  <si>
    <t>1/22/06 13:20</t>
  </si>
  <si>
    <t>3653 ALTOS AVE</t>
  </si>
  <si>
    <t>1/22/06 13:28</t>
  </si>
  <si>
    <t>1/22/06 13:34</t>
  </si>
  <si>
    <t>WOODBINE AVE / 47TH AVE</t>
  </si>
  <si>
    <t>1/22/06 13:36</t>
  </si>
  <si>
    <t>7541 38TH AVE</t>
  </si>
  <si>
    <t>SUTTERVILLE RD / MARION CT</t>
  </si>
  <si>
    <t>1/22/06 13:41</t>
  </si>
  <si>
    <t>26TH ST / X ST</t>
  </si>
  <si>
    <t>1/22/06 13:57</t>
  </si>
  <si>
    <t>5628 HAROLD WAY</t>
  </si>
  <si>
    <t>1/22/06 14:15</t>
  </si>
  <si>
    <t>1431 Q ST</t>
  </si>
  <si>
    <t>1/22/06 14:26</t>
  </si>
  <si>
    <t>7357 STOCKDALE ST</t>
  </si>
  <si>
    <t>1/22/06 14:38</t>
  </si>
  <si>
    <t>1/22/06 14:44</t>
  </si>
  <si>
    <t>1209 SANTA ANA AVE</t>
  </si>
  <si>
    <t>273 MUNROE ST</t>
  </si>
  <si>
    <t>6641 NARROWGAUGE WAY</t>
  </si>
  <si>
    <t>2163 MEADOWVIEW RD</t>
  </si>
  <si>
    <t>2114 59TH ST</t>
  </si>
  <si>
    <t>1/22/06 15:25</t>
  </si>
  <si>
    <t>572 LINDSAY AVE</t>
  </si>
  <si>
    <t>556 LINDSAY AVE</t>
  </si>
  <si>
    <t>1/22/06 15:40</t>
  </si>
  <si>
    <t>1/22/06 15:50</t>
  </si>
  <si>
    <t>2232 67TH AVE</t>
  </si>
  <si>
    <t>1/22/06 15:51</t>
  </si>
  <si>
    <t>RIVERA DR / RIO LINDA BLVD</t>
  </si>
  <si>
    <t>1/22/06 15:55</t>
  </si>
  <si>
    <t>3717 12TH AVE</t>
  </si>
  <si>
    <t>1/22/06 16:00</t>
  </si>
  <si>
    <t>2211 ROYALE RD</t>
  </si>
  <si>
    <t>2305 K ST</t>
  </si>
  <si>
    <t>5652 61ST ST</t>
  </si>
  <si>
    <t>1/22/06 16:19</t>
  </si>
  <si>
    <t>4383 SHINING STAR DR</t>
  </si>
  <si>
    <t>1/22/06 16:22</t>
  </si>
  <si>
    <t>HENRIETTA DR / MATSON DR</t>
  </si>
  <si>
    <t>1/22/06 16:49</t>
  </si>
  <si>
    <t>4321 13TH AVE</t>
  </si>
  <si>
    <t>1/22/06 16:55</t>
  </si>
  <si>
    <t>1/22/06 17:00</t>
  </si>
  <si>
    <t>7674 TELFER WAY</t>
  </si>
  <si>
    <t>L ST / ALHAMBRA BLVD</t>
  </si>
  <si>
    <t>45TH ST / T ST</t>
  </si>
  <si>
    <t>1/22/06 17:08</t>
  </si>
  <si>
    <t>1060 SONOMA AVE</t>
  </si>
  <si>
    <t>1/22/06 17:13</t>
  </si>
  <si>
    <t>1/22/06 17:15</t>
  </si>
  <si>
    <t>K ST / 2ND ST</t>
  </si>
  <si>
    <t>1/22/06 17:16</t>
  </si>
  <si>
    <t>1/22/06 17:20</t>
  </si>
  <si>
    <t>2631 29TH AVE</t>
  </si>
  <si>
    <t>1/22/06 17:25</t>
  </si>
  <si>
    <t>8031 FRUITRIDGE RD</t>
  </si>
  <si>
    <t>1/22/06 17:32</t>
  </si>
  <si>
    <t>2800 37TH ST</t>
  </si>
  <si>
    <t>1/22/06 17:35</t>
  </si>
  <si>
    <t>5 DE FER CIR</t>
  </si>
  <si>
    <t>3441 32ND ST</t>
  </si>
  <si>
    <t>1/22/06 18:10</t>
  </si>
  <si>
    <t>2252 ARLISS WAY</t>
  </si>
  <si>
    <t>1/22/06 18:27</t>
  </si>
  <si>
    <t>1/22/06 18:30</t>
  </si>
  <si>
    <t>26TH ST / P ST</t>
  </si>
  <si>
    <t>1/22/06 18:33</t>
  </si>
  <si>
    <t>1/22/06 18:46</t>
  </si>
  <si>
    <t>1/22/06 18:50</t>
  </si>
  <si>
    <t>1/22/06 19:00</t>
  </si>
  <si>
    <t>3361 ALBANY WAY</t>
  </si>
  <si>
    <t>2400 ALBATROSS WAY</t>
  </si>
  <si>
    <t>915 51ST ST</t>
  </si>
  <si>
    <t>1/22/06 19:06</t>
  </si>
  <si>
    <t>3318 RIO LINDA BLVD</t>
  </si>
  <si>
    <t>1/22/06 19:12</t>
  </si>
  <si>
    <t>1/22/06 19:40</t>
  </si>
  <si>
    <t>1/22/06 19:56</t>
  </si>
  <si>
    <t>7320 FRANKLIN BLVD</t>
  </si>
  <si>
    <t>1/22/06 20:00</t>
  </si>
  <si>
    <t>1500 OREGON DR</t>
  </si>
  <si>
    <t>7309 FLOWERWOOD WAY</t>
  </si>
  <si>
    <t>8190 GRANDSTAFF DR</t>
  </si>
  <si>
    <t>7836 CENTER PKWY</t>
  </si>
  <si>
    <t>1825 EL MONTE AVE</t>
  </si>
  <si>
    <t>1/22/06 20:17</t>
  </si>
  <si>
    <t>31 VC FALSE INFO TO OFFICER</t>
  </si>
  <si>
    <t>1/22/06 20:30</t>
  </si>
  <si>
    <t>1424 24TH ST</t>
  </si>
  <si>
    <t>1/22/06 20:35</t>
  </si>
  <si>
    <t>3145 FOLSOM BLVD</t>
  </si>
  <si>
    <t>1/22/06 20:45</t>
  </si>
  <si>
    <t>1/22/06 20:50</t>
  </si>
  <si>
    <t>1/22/06 20:53</t>
  </si>
  <si>
    <t>3018 37TH ST</t>
  </si>
  <si>
    <t>873 FLORIN RD</t>
  </si>
  <si>
    <t>3300 SAN CARLOS WAY</t>
  </si>
  <si>
    <t>6537 BLANCHE DELL DR</t>
  </si>
  <si>
    <t>1/22/06 21:14</t>
  </si>
  <si>
    <t>EMPRESS ST / EL CAMINO AVE</t>
  </si>
  <si>
    <t>1/22/06 21:20</t>
  </si>
  <si>
    <t>S ST / 7TH ST</t>
  </si>
  <si>
    <t>1/22/06 21:25</t>
  </si>
  <si>
    <t>2401 T ST</t>
  </si>
  <si>
    <t>1/22/06 21:44</t>
  </si>
  <si>
    <t>EL PARAISO AVE / STOCKTON BLVD</t>
  </si>
  <si>
    <t>1/22/06 21:50</t>
  </si>
  <si>
    <t>4042 MAY ST</t>
  </si>
  <si>
    <t>1731 ARVILLA DR</t>
  </si>
  <si>
    <t>1/22/06 22:12</t>
  </si>
  <si>
    <t>1/22/06 22:19</t>
  </si>
  <si>
    <t>1/22/06 22:30</t>
  </si>
  <si>
    <t>22ND ST / K ST</t>
  </si>
  <si>
    <t>1/22/06 23:00</t>
  </si>
  <si>
    <t>2619 CONNIE DR</t>
  </si>
  <si>
    <t>2725 18TH AVE</t>
  </si>
  <si>
    <t>BRUCEVILLE RD / JACINTO RD</t>
  </si>
  <si>
    <t>3625 WILLOW ST</t>
  </si>
  <si>
    <t>1/22/06 23:22</t>
  </si>
  <si>
    <t>30TH ST / K ST</t>
  </si>
  <si>
    <t>1/22/06 23:28</t>
  </si>
  <si>
    <t>1/22/06 23:32</t>
  </si>
  <si>
    <t>5700 LONSDALE DR</t>
  </si>
  <si>
    <t>3838 BREUNER AVE</t>
  </si>
  <si>
    <t>1708 59TH ST</t>
  </si>
  <si>
    <t>6685 S LAND PARK DR</t>
  </si>
  <si>
    <t>2061 ROYAL OAKS DR</t>
  </si>
  <si>
    <t>4768 J ST</t>
  </si>
  <si>
    <t>2120 STACIA WAY</t>
  </si>
  <si>
    <t>5309 DEL RIO RD</t>
  </si>
  <si>
    <t>1245 NOONAN DR</t>
  </si>
  <si>
    <t>6 PARK WEST CT</t>
  </si>
  <si>
    <t>1/23/06 0:15</t>
  </si>
  <si>
    <t>35TH AVE / RIVERSIDE BLVD</t>
  </si>
  <si>
    <t>1/23/06 0:17</t>
  </si>
  <si>
    <t>1/23/06 0:20</t>
  </si>
  <si>
    <t>1/23/06 0:30</t>
  </si>
  <si>
    <t>3654 52ND ST</t>
  </si>
  <si>
    <t>16 BONAVENTURE CT</t>
  </si>
  <si>
    <t>1/23/06 0:40</t>
  </si>
  <si>
    <t>ALHAMBRA BLVD / N ST</t>
  </si>
  <si>
    <t>1/23/06 0:44</t>
  </si>
  <si>
    <t>1/23/06 0:50</t>
  </si>
  <si>
    <t>SANTIAGO AVE / EDGEWATER RD</t>
  </si>
  <si>
    <t>1/23/06 1:00</t>
  </si>
  <si>
    <t>6627 COUGAR DR</t>
  </si>
  <si>
    <t>1/23/06 1:20</t>
  </si>
  <si>
    <t>1/23/06 1:58</t>
  </si>
  <si>
    <t>16TH ST / J ST</t>
  </si>
  <si>
    <t>1/23/06 2:13</t>
  </si>
  <si>
    <t>1929 16TH ST</t>
  </si>
  <si>
    <t>1/23/06 2:39</t>
  </si>
  <si>
    <t>17TH ST / R ST S ST ALY</t>
  </si>
  <si>
    <t>1/23/06 3:00</t>
  </si>
  <si>
    <t>8001 FRUITRIDGE RD</t>
  </si>
  <si>
    <t>2827 43RD ST</t>
  </si>
  <si>
    <t>1/23/06 3:20</t>
  </si>
  <si>
    <t>12TH AVE / 38TH ST</t>
  </si>
  <si>
    <t>1/23/06 3:25</t>
  </si>
  <si>
    <t>1/23/06 3:34</t>
  </si>
  <si>
    <t>1/23/06 4:00</t>
  </si>
  <si>
    <t>FLORIN RD / FREEPORT BLVD</t>
  </si>
  <si>
    <t>1/23/06 4:25</t>
  </si>
  <si>
    <t>2530 J ST</t>
  </si>
  <si>
    <t>1/23/06 5:00</t>
  </si>
  <si>
    <t>7637 BETH ST</t>
  </si>
  <si>
    <t>1/23/06 6:36</t>
  </si>
  <si>
    <t>3742 RIO LINDA BLVD</t>
  </si>
  <si>
    <t>1/23/06 6:41</t>
  </si>
  <si>
    <t>4625 FREEPORT BLVD</t>
  </si>
  <si>
    <t>1/23/06 6:47</t>
  </si>
  <si>
    <t>1/23/06 7:00</t>
  </si>
  <si>
    <t>400 R ST</t>
  </si>
  <si>
    <t>1/23/06 7:15</t>
  </si>
  <si>
    <t>19 ESTUARY CT</t>
  </si>
  <si>
    <t>2818 E ST</t>
  </si>
  <si>
    <t>N B ST / 7TH ST</t>
  </si>
  <si>
    <t>1/23/06 7:20</t>
  </si>
  <si>
    <t>2820 14TH AVE</t>
  </si>
  <si>
    <t>1/23/06 7:40</t>
  </si>
  <si>
    <t>1453 27TH AVE</t>
  </si>
  <si>
    <t>1/23/06 7:45</t>
  </si>
  <si>
    <t>1/23/06 8:00</t>
  </si>
  <si>
    <t>2450 FLORIN RD</t>
  </si>
  <si>
    <t>4577 25TH AVE</t>
  </si>
  <si>
    <t>FAIR OAKS BLVD / HOWE AVE</t>
  </si>
  <si>
    <t>8569 HERMITAGE WAY</t>
  </si>
  <si>
    <t>83 SCRIPPS DR</t>
  </si>
  <si>
    <t>1/23/06 8:05</t>
  </si>
  <si>
    <t>5381 RALEY BLVD</t>
  </si>
  <si>
    <t>1/23/06 8:06</t>
  </si>
  <si>
    <t>J ST / 6TH ST</t>
  </si>
  <si>
    <t>1/23/06 8:10</t>
  </si>
  <si>
    <t>1/23/06 8:15</t>
  </si>
  <si>
    <t>7055 WARBLER WAY</t>
  </si>
  <si>
    <t>BROADWAY / 34TH ST</t>
  </si>
  <si>
    <t>1/23/06 8:35</t>
  </si>
  <si>
    <t>10TH ST / J ST</t>
  </si>
  <si>
    <t>1/23/06 8:36</t>
  </si>
  <si>
    <t>1/23/06 8:37</t>
  </si>
  <si>
    <t>2900 R ST</t>
  </si>
  <si>
    <t>1/23/06 8:38</t>
  </si>
  <si>
    <t>627 CLAIRE AVE</t>
  </si>
  <si>
    <t>1/23/06 8:51</t>
  </si>
  <si>
    <t>FOLSOM BLVD / 40TH ST</t>
  </si>
  <si>
    <t>1/23/06 9:00</t>
  </si>
  <si>
    <t>1058 GLENROSE AVE</t>
  </si>
  <si>
    <t>2424 27TH ST</t>
  </si>
  <si>
    <t>1/23/06 9:06</t>
  </si>
  <si>
    <t>7TH ST / H ST</t>
  </si>
  <si>
    <t>1/23/06 9:30</t>
  </si>
  <si>
    <t>CALVINE RD / SUNNYBRAE DR</t>
  </si>
  <si>
    <t>1/23/06 9:33</t>
  </si>
  <si>
    <t>1/23/06 9:34</t>
  </si>
  <si>
    <t>1821 G ST</t>
  </si>
  <si>
    <t>1/23/06 9:43</t>
  </si>
  <si>
    <t>MEADOWVIEW RD / NIXOS WAY</t>
  </si>
  <si>
    <t>1/23/06 9:50</t>
  </si>
  <si>
    <t>1/23/06 9:52</t>
  </si>
  <si>
    <t>6TH ST / J ST</t>
  </si>
  <si>
    <t>1/23/06 9:55</t>
  </si>
  <si>
    <t>YREKA AVE / 25TH ST</t>
  </si>
  <si>
    <t>1/23/06 10:00</t>
  </si>
  <si>
    <t>1/23/06 10:09</t>
  </si>
  <si>
    <t>2565 FRANKLIN BLVD</t>
  </si>
  <si>
    <t>1/23/06 10:21</t>
  </si>
  <si>
    <t>8TH ST / H ST</t>
  </si>
  <si>
    <t>1/23/06 10:30</t>
  </si>
  <si>
    <t>8151 BRUCEVILLE RD</t>
  </si>
  <si>
    <t>1/23/06 10:42</t>
  </si>
  <si>
    <t>1/23/06 10:44</t>
  </si>
  <si>
    <t>3012 REDDING AVE</t>
  </si>
  <si>
    <t>1/23/06 10:49</t>
  </si>
  <si>
    <t>1/23/06 10:50</t>
  </si>
  <si>
    <t>5TH ST / N ST</t>
  </si>
  <si>
    <t>J ST / 5TH ST</t>
  </si>
  <si>
    <t>1/23/06 10:55</t>
  </si>
  <si>
    <t>452(D)PC CAUSE FIRE OF PROPERT</t>
  </si>
  <si>
    <t>1/23/06 11:00</t>
  </si>
  <si>
    <t>5760 RIGHTWOOD WAY</t>
  </si>
  <si>
    <t>7753 MARY LOU WAY</t>
  </si>
  <si>
    <t>1/23/06 11:03</t>
  </si>
  <si>
    <t>1/23/06 11:14</t>
  </si>
  <si>
    <t>MACK RD / SUMMERSDALE DR</t>
  </si>
  <si>
    <t>1/23/06 11:25</t>
  </si>
  <si>
    <t>1/23/06 11:26</t>
  </si>
  <si>
    <t>CALVINE RD / SONGBIRD CT</t>
  </si>
  <si>
    <t>1/23/06 11:32</t>
  </si>
  <si>
    <t>137 OTTO CIR</t>
  </si>
  <si>
    <t>1/23/06 11:35</t>
  </si>
  <si>
    <t>1/23/06 11:42</t>
  </si>
  <si>
    <t>1/23/06 11:46</t>
  </si>
  <si>
    <t>1/23/06 11:47</t>
  </si>
  <si>
    <t>1/23/06 11:48</t>
  </si>
  <si>
    <t>1824 O ST</t>
  </si>
  <si>
    <t>960 GRAND AVE</t>
  </si>
  <si>
    <t>2650 CONNIE DR</t>
  </si>
  <si>
    <t>1/23/06 12:10</t>
  </si>
  <si>
    <t>3501 33RD AVE</t>
  </si>
  <si>
    <t>1/23/06 12:21</t>
  </si>
  <si>
    <t>1/23/06 12:22</t>
  </si>
  <si>
    <t>810 LAMPASAS AVE</t>
  </si>
  <si>
    <t>1/23/06 12:25</t>
  </si>
  <si>
    <t>1/23/06 12:28</t>
  </si>
  <si>
    <t>12TH AVE / 36TH ST</t>
  </si>
  <si>
    <t>1/23/06 12:30</t>
  </si>
  <si>
    <t>3402 DEL PASO BLVD</t>
  </si>
  <si>
    <t>2301 L ST</t>
  </si>
  <si>
    <t>1/23/06 13:00</t>
  </si>
  <si>
    <t>8133 LISBON WAY</t>
  </si>
  <si>
    <t>150 SOUTHGATE RD</t>
  </si>
  <si>
    <t>8141 ELDER CREEK RD</t>
  </si>
  <si>
    <t>1/23/06 13:06</t>
  </si>
  <si>
    <t>1/23/06 13:07</t>
  </si>
  <si>
    <t>1/23/06 13:09</t>
  </si>
  <si>
    <t>1815 IRIS AVE</t>
  </si>
  <si>
    <t>1/23/06 13:13</t>
  </si>
  <si>
    <t>DOWNEY WAY / 39TH ST</t>
  </si>
  <si>
    <t>1/23/06 13:14</t>
  </si>
  <si>
    <t>1/23/06 13:21</t>
  </si>
  <si>
    <t>2100 55TH ST</t>
  </si>
  <si>
    <t>1/23/06 13:27</t>
  </si>
  <si>
    <t>MARCONI CIR / NAOMI WAY</t>
  </si>
  <si>
    <t>1/23/06 13:29</t>
  </si>
  <si>
    <t>1/23/06 13:30</t>
  </si>
  <si>
    <t>2882 BELDEN ST</t>
  </si>
  <si>
    <t>1/23/06 13:40</t>
  </si>
  <si>
    <t>1/23/06 13:55</t>
  </si>
  <si>
    <t>2300 R ST</t>
  </si>
  <si>
    <t>1/23/06 14:00</t>
  </si>
  <si>
    <t>1312 NEVIS CT</t>
  </si>
  <si>
    <t>1/23/06 14:02</t>
  </si>
  <si>
    <t>CENTER PKWY / LOCHINVAR WAY</t>
  </si>
  <si>
    <t>1/23/06 14:08</t>
  </si>
  <si>
    <t>BROOKFIELD DR / BARBEE WAY</t>
  </si>
  <si>
    <t>1/23/06 14:15</t>
  </si>
  <si>
    <t>BROOKFIELD DR / SAINT MARIE CIR</t>
  </si>
  <si>
    <t>1/23/06 14:16</t>
  </si>
  <si>
    <t>1/23/06 14:25</t>
  </si>
  <si>
    <t>1/23/06 14:30</t>
  </si>
  <si>
    <t>1ST AVE / 32ND ST</t>
  </si>
  <si>
    <t>3309 37TH ST</t>
  </si>
  <si>
    <t>1/23/06 14:51</t>
  </si>
  <si>
    <t>1/23/06 14:58</t>
  </si>
  <si>
    <t>1/23/06 15:00</t>
  </si>
  <si>
    <t>1/23/06 15:01</t>
  </si>
  <si>
    <t>1/23/06 15:20</t>
  </si>
  <si>
    <t>BROADWAY / 39TH ST</t>
  </si>
  <si>
    <t>1/23/06 15:21</t>
  </si>
  <si>
    <t>1/23/06 15:24</t>
  </si>
  <si>
    <t>BRUCEVILLE RD / ALPINE FROST DR</t>
  </si>
  <si>
    <t>1/23/06 15:26</t>
  </si>
  <si>
    <t>20TH ST / H ST</t>
  </si>
  <si>
    <t>1/23/06 15:30</t>
  </si>
  <si>
    <t>HENRIETTA DR / 69TH ST</t>
  </si>
  <si>
    <t>1/23/06 15:32</t>
  </si>
  <si>
    <t>BELL AVE / MARYSVILLE BLVD</t>
  </si>
  <si>
    <t>1/23/06 15:57</t>
  </si>
  <si>
    <t>EL CAMINO AVE / TRACTION AVE</t>
  </si>
  <si>
    <t>1/23/06 16:00</t>
  </si>
  <si>
    <t>DRY CREEK RD / MAIN AVE</t>
  </si>
  <si>
    <t>BROADWAY / 26TH ST</t>
  </si>
  <si>
    <t>1/23/06 16:11</t>
  </si>
  <si>
    <t>1/23/06 16:12</t>
  </si>
  <si>
    <t>1/23/06 16:15</t>
  </si>
  <si>
    <t>1/23/06 16:20</t>
  </si>
  <si>
    <t>1/23/06 16:25</t>
  </si>
  <si>
    <t>4228 52ND ST</t>
  </si>
  <si>
    <t>1/23/06 16:40</t>
  </si>
  <si>
    <t>21ST AVE / 32ND ST</t>
  </si>
  <si>
    <t>1/23/06 16:45</t>
  </si>
  <si>
    <t>7454 50TH AVE</t>
  </si>
  <si>
    <t>71ST ST / FRUITRIDGE RD</t>
  </si>
  <si>
    <t>1/23/06 16:52</t>
  </si>
  <si>
    <t>4310 61ST ST</t>
  </si>
  <si>
    <t>2509 CASTRO WAY</t>
  </si>
  <si>
    <t>780 BELASCO AVE</t>
  </si>
  <si>
    <t>1201 EL CAMINO AVE</t>
  </si>
  <si>
    <t>61ST ST / MCMAHON DR</t>
  </si>
  <si>
    <t>1/23/06 17:10</t>
  </si>
  <si>
    <t>3729 BALSAM ST</t>
  </si>
  <si>
    <t>1/23/06 17:16</t>
  </si>
  <si>
    <t>2610 HAWTHORNE ST</t>
  </si>
  <si>
    <t>1/23/06 17:28</t>
  </si>
  <si>
    <t>11TH ST / S ST</t>
  </si>
  <si>
    <t>W ST / 8TH ST</t>
  </si>
  <si>
    <t>1107 9TH ST</t>
  </si>
  <si>
    <t>1/23/06 17:36</t>
  </si>
  <si>
    <t>UNSWORTH AVE / FLORIN PERKINS RD</t>
  </si>
  <si>
    <t>1/23/06 17:55</t>
  </si>
  <si>
    <t>3RD ST / Q ST</t>
  </si>
  <si>
    <t>1/23/06 17:57</t>
  </si>
  <si>
    <t>630 ARK WAY</t>
  </si>
  <si>
    <t>1/23/06 18:05</t>
  </si>
  <si>
    <t>1/23/06 18:30</t>
  </si>
  <si>
    <t>1/23/06 18:45</t>
  </si>
  <si>
    <t>EL MONTE AVE / FORREST ST</t>
  </si>
  <si>
    <t>1/23/06 18:53</t>
  </si>
  <si>
    <t>5815 STOCKTON BLVD</t>
  </si>
  <si>
    <t>1/23/06 18:58</t>
  </si>
  <si>
    <t>1/23/06 19:00</t>
  </si>
  <si>
    <t>7804 32ND AVE</t>
  </si>
  <si>
    <t>7288 17TH ST</t>
  </si>
  <si>
    <t>1/23/06 19:05</t>
  </si>
  <si>
    <t>1/23/06 19:15</t>
  </si>
  <si>
    <t>5535 YVETTE WAY</t>
  </si>
  <si>
    <t>1/23/06 19:20</t>
  </si>
  <si>
    <t>1/23/06 19:30</t>
  </si>
  <si>
    <t>8051 PEGLER WAY</t>
  </si>
  <si>
    <t>1313 BROADWAY</t>
  </si>
  <si>
    <t>7597 FRANKLIN BLVD</t>
  </si>
  <si>
    <t>1/23/06 19:50</t>
  </si>
  <si>
    <t>1/23/06 20:00</t>
  </si>
  <si>
    <t>2823 U ST</t>
  </si>
  <si>
    <t>2624 TRACTION AVE</t>
  </si>
  <si>
    <t>1100 ROBERTSON WAY</t>
  </si>
  <si>
    <t>7431 BALFOUR WAY</t>
  </si>
  <si>
    <t>1/23/06 20:12</t>
  </si>
  <si>
    <t>901 9TH ST</t>
  </si>
  <si>
    <t>1/23/06 20:45</t>
  </si>
  <si>
    <t>1411 25TH ST</t>
  </si>
  <si>
    <t>1/23/06 20:49</t>
  </si>
  <si>
    <t>MARCONI AVE / AUBURN BLVD</t>
  </si>
  <si>
    <t>1/23/06 20:50</t>
  </si>
  <si>
    <t>6780 18TH AVE</t>
  </si>
  <si>
    <t>1/23/06 21:00</t>
  </si>
  <si>
    <t>632 HARRIS AVE</t>
  </si>
  <si>
    <t>1/23/06 21:28</t>
  </si>
  <si>
    <t>1/23/06 21:35</t>
  </si>
  <si>
    <t>422 10TH ST</t>
  </si>
  <si>
    <t>1/23/06 21:54</t>
  </si>
  <si>
    <t>RALEY BLVD / SANTA ANA AVE</t>
  </si>
  <si>
    <t>5825 14TH AVE</t>
  </si>
  <si>
    <t>1/23/06 21:58</t>
  </si>
  <si>
    <t>770 KEMBLE ST</t>
  </si>
  <si>
    <t>SAN JOSE WAY / 2ND AVE</t>
  </si>
  <si>
    <t>7241 TAMOSHANTER WAY</t>
  </si>
  <si>
    <t>1/23/06 22:01</t>
  </si>
  <si>
    <t>J ST / SANTA YNEZ WAY</t>
  </si>
  <si>
    <t>1/23/06 22:08</t>
  </si>
  <si>
    <t>715 11TH ST</t>
  </si>
  <si>
    <t>1/23/06 22:22</t>
  </si>
  <si>
    <t>2528 CONNIE DR</t>
  </si>
  <si>
    <t>1/23/06 22:24</t>
  </si>
  <si>
    <t>33RD ST / I ST</t>
  </si>
  <si>
    <t>1/23/06 22:27</t>
  </si>
  <si>
    <t>2162 MATSON DR</t>
  </si>
  <si>
    <t>5409 PRISCILLA LN</t>
  </si>
  <si>
    <t>7759 MCBRIDE WAY</t>
  </si>
  <si>
    <t>1/23/06 22:57</t>
  </si>
  <si>
    <t>1709 CAPITOL AVE</t>
  </si>
  <si>
    <t>4948 10TH AVE</t>
  </si>
  <si>
    <t>1/23/06 23:30</t>
  </si>
  <si>
    <t>3225 JULLIARD DR</t>
  </si>
  <si>
    <t>JACINTO AVE / CARLIN AVE</t>
  </si>
  <si>
    <t>1/23/06 23:57</t>
  </si>
  <si>
    <t>FRUITRIDGE RD / HELEN WAY</t>
  </si>
  <si>
    <t>34TH ST / FOLSOM BLVD</t>
  </si>
  <si>
    <t>4640 FREEMAN WAY</t>
  </si>
  <si>
    <t>1021 GALLEON WAY</t>
  </si>
  <si>
    <t>8446 WEST WING DR</t>
  </si>
  <si>
    <t>6335 HAVENSIDE DR</t>
  </si>
  <si>
    <t>1 SCRIPPS DR</t>
  </si>
  <si>
    <t>1/24/06 0:01</t>
  </si>
  <si>
    <t>1/24/06 0:23</t>
  </si>
  <si>
    <t>KELTON WAY / ARBOR CREST WAY</t>
  </si>
  <si>
    <t>1/24/06 0:54</t>
  </si>
  <si>
    <t>6910 LUTHER DR</t>
  </si>
  <si>
    <t>1/24/06 0:55</t>
  </si>
  <si>
    <t>6464 STOCKTON BLVD</t>
  </si>
  <si>
    <t>6308 PANTANO DR</t>
  </si>
  <si>
    <t>2255 FERNLEY AVE</t>
  </si>
  <si>
    <t>1/24/06 1:19</t>
  </si>
  <si>
    <t>910 GRAND AVE</t>
  </si>
  <si>
    <t>1/24/06 1:24</t>
  </si>
  <si>
    <t>1/24/06 1:32</t>
  </si>
  <si>
    <t>17TH ST / T ST</t>
  </si>
  <si>
    <t>1/24/06 1:33</t>
  </si>
  <si>
    <t>1/24/06 2:00</t>
  </si>
  <si>
    <t>2624 53RD ST</t>
  </si>
  <si>
    <t>5836 79TH ST</t>
  </si>
  <si>
    <t>1/24/06 2:01</t>
  </si>
  <si>
    <t>STOCKTON BLVD / 32ND ST</t>
  </si>
  <si>
    <t>1/24/06 2:20</t>
  </si>
  <si>
    <t>STOCKTON BLVD / BAKER AVE</t>
  </si>
  <si>
    <t>1/24/06 3:00</t>
  </si>
  <si>
    <t>1/24/06 3:17</t>
  </si>
  <si>
    <t>1/24/06 4:00</t>
  </si>
  <si>
    <t>8360 LANGTREE WAY</t>
  </si>
  <si>
    <t>1/24/06 4:30</t>
  </si>
  <si>
    <t>3967 2ND AVE</t>
  </si>
  <si>
    <t>1/24/06 5:02</t>
  </si>
  <si>
    <t>4985 STOCKTON BLVD</t>
  </si>
  <si>
    <t>1/24/06 5:30</t>
  </si>
  <si>
    <t>8637 FOLSOM BLVD</t>
  </si>
  <si>
    <t>1/24/06 5:34</t>
  </si>
  <si>
    <t>1/24/06 6:00</t>
  </si>
  <si>
    <t>27 ZEPHYR COVE CIR</t>
  </si>
  <si>
    <t>1/24/06 6:30</t>
  </si>
  <si>
    <t>1/24/06 6:50</t>
  </si>
  <si>
    <t>5334 12TH AVE</t>
  </si>
  <si>
    <t>1/24/06 7:38</t>
  </si>
  <si>
    <t>22ND AVE / FRANKLIN BLVD</t>
  </si>
  <si>
    <t>1/24/06 7:40</t>
  </si>
  <si>
    <t>29TH ST / H ST</t>
  </si>
  <si>
    <t>1/24/06 7:53</t>
  </si>
  <si>
    <t>5980 VALLEY VALE WAY</t>
  </si>
  <si>
    <t>1/24/06 7:55</t>
  </si>
  <si>
    <t>3727 20TH AVE</t>
  </si>
  <si>
    <t>1/24/06 7:59</t>
  </si>
  <si>
    <t>1/24/06 8:00</t>
  </si>
  <si>
    <t>7300 MARIN AVE</t>
  </si>
  <si>
    <t>5740 WALLACE AVE</t>
  </si>
  <si>
    <t>23 MOSES CT</t>
  </si>
  <si>
    <t>1/24/06 8:04</t>
  </si>
  <si>
    <t>1/24/06 8:06</t>
  </si>
  <si>
    <t>337 FORD RD</t>
  </si>
  <si>
    <t>1/24/06 8:09</t>
  </si>
  <si>
    <t>VANDENBERG DR / STANDISH RD</t>
  </si>
  <si>
    <t>1/24/06 8:10</t>
  </si>
  <si>
    <t>1/24/06 8:14</t>
  </si>
  <si>
    <t>2623 PRINCETON ST</t>
  </si>
  <si>
    <t>496(A) PC REC STOLEN AUTO PART</t>
  </si>
  <si>
    <t>1/24/06 8:15</t>
  </si>
  <si>
    <t>1/24/06 8:16</t>
  </si>
  <si>
    <t>FRANKLIN BLVD / WILMINGTON AVE</t>
  </si>
  <si>
    <t>1/24/06 8:17</t>
  </si>
  <si>
    <t>25TH ST / LARAMORE WAY</t>
  </si>
  <si>
    <t>1/24/06 8:20</t>
  </si>
  <si>
    <t>1/24/06 8:24</t>
  </si>
  <si>
    <t>3708 BELDEN ST</t>
  </si>
  <si>
    <t>1/24/06 8:26</t>
  </si>
  <si>
    <t>405 ARCADE BLVD</t>
  </si>
  <si>
    <t>1/24/06 8:27</t>
  </si>
  <si>
    <t>1/24/06 8:30</t>
  </si>
  <si>
    <t>2525 K ST</t>
  </si>
  <si>
    <t>1/24/06 8:45</t>
  </si>
  <si>
    <t>FRANKLIN BLVD / 19TH AVE</t>
  </si>
  <si>
    <t>1957 13TH AVE</t>
  </si>
  <si>
    <t>7849 DEERGLEN WAY</t>
  </si>
  <si>
    <t>7141 SNOWY BIRCH WAY</t>
  </si>
  <si>
    <t>8019 TOLKIEN AVE</t>
  </si>
  <si>
    <t>7718 LYTLE ST</t>
  </si>
  <si>
    <t>1/24/06 9:30</t>
  </si>
  <si>
    <t>FREEPORT BLVD / BROCKWAY CT</t>
  </si>
  <si>
    <t>1/24/06 9:38</t>
  </si>
  <si>
    <t>7733 LAURIE WAY</t>
  </si>
  <si>
    <t>1/24/06 9:41</t>
  </si>
  <si>
    <t>1/24/06 9:42</t>
  </si>
  <si>
    <t>1/24/06 10:00</t>
  </si>
  <si>
    <t>5303 FRUITRIDGE RD</t>
  </si>
  <si>
    <t>1/24/06 10:15</t>
  </si>
  <si>
    <t>KENNELFORD CIR / VALLEY HI PARK</t>
  </si>
  <si>
    <t>1/24/06 10:24</t>
  </si>
  <si>
    <t>7701 LAURIE WAY</t>
  </si>
  <si>
    <t>1/24/06 10:29</t>
  </si>
  <si>
    <t>1/24/06 10:30</t>
  </si>
  <si>
    <t>25TH ST / R ST</t>
  </si>
  <si>
    <t>1/24/06 10:34</t>
  </si>
  <si>
    <t>1/24/06 10:55</t>
  </si>
  <si>
    <t>FRANKLIN BLVD / 33RD AVE</t>
  </si>
  <si>
    <t>1/24/06 10:59</t>
  </si>
  <si>
    <t>1/24/06 11:00</t>
  </si>
  <si>
    <t>243.4(A) SEXUAL BATTERY</t>
  </si>
  <si>
    <t>1700 K ST</t>
  </si>
  <si>
    <t>1/24/06 11:01</t>
  </si>
  <si>
    <t>3125 CALLECITA ST</t>
  </si>
  <si>
    <t>1/24/06 11:08</t>
  </si>
  <si>
    <t>4124 22ND ST</t>
  </si>
  <si>
    <t>1/24/06 11:30</t>
  </si>
  <si>
    <t>1/24/06 11:33</t>
  </si>
  <si>
    <t>1/24/06 11:39</t>
  </si>
  <si>
    <t>5028 FRANKLIN BLVD</t>
  </si>
  <si>
    <t>1/24/06 11:40</t>
  </si>
  <si>
    <t>1/24/06 11:45</t>
  </si>
  <si>
    <t>3501 1ST AVE</t>
  </si>
  <si>
    <t>1/24/06 11:48</t>
  </si>
  <si>
    <t>26TH ST / H ST</t>
  </si>
  <si>
    <t>1/24/06 11:55</t>
  </si>
  <si>
    <t>200 P ST</t>
  </si>
  <si>
    <t>FOLSOM BLVD / 32ND ST</t>
  </si>
  <si>
    <t>1/24/06 12:11</t>
  </si>
  <si>
    <t>300 CAPITOL MALL</t>
  </si>
  <si>
    <t>1/24/06 12:22</t>
  </si>
  <si>
    <t>RIO LINDA BLVD / JESSIE AVE</t>
  </si>
  <si>
    <t>1/24/06 12:26</t>
  </si>
  <si>
    <t>1/24/06 12:28</t>
  </si>
  <si>
    <t>18TH AVE / FRANKLIN BLVD</t>
  </si>
  <si>
    <t>1/24/06 12:31</t>
  </si>
  <si>
    <t>1/24/06 12:35</t>
  </si>
  <si>
    <t>1/24/06 12:45</t>
  </si>
  <si>
    <t>1/24/06 13:06</t>
  </si>
  <si>
    <t>1/24/06 13:10</t>
  </si>
  <si>
    <t>1211 SITKA ST</t>
  </si>
  <si>
    <t>1/24/06 13:13</t>
  </si>
  <si>
    <t>FRANKLIN BLVD / 9TH AVE</t>
  </si>
  <si>
    <t>1/24/06 13:19</t>
  </si>
  <si>
    <t>28TH ST / BROADWAY</t>
  </si>
  <si>
    <t>1/24/06 13:21</t>
  </si>
  <si>
    <t>721 DIXIEANNE AVE</t>
  </si>
  <si>
    <t>1/24/06 13:24</t>
  </si>
  <si>
    <t>1/24/06 13:27</t>
  </si>
  <si>
    <t>1/24/06 13:30</t>
  </si>
  <si>
    <t>7155 24TH ST</t>
  </si>
  <si>
    <t>1910 J ST</t>
  </si>
  <si>
    <t>1/24/06 13:56</t>
  </si>
  <si>
    <t>2632 27TH ST</t>
  </si>
  <si>
    <t>1/24/06 13:58</t>
  </si>
  <si>
    <t>28TH ST / T ST</t>
  </si>
  <si>
    <t>1/24/06 14:00</t>
  </si>
  <si>
    <t>3934 KERN ST</t>
  </si>
  <si>
    <t>500 ARDEN WAY</t>
  </si>
  <si>
    <t>1/24/06 14:08</t>
  </si>
  <si>
    <t>1/24/06 14:24</t>
  </si>
  <si>
    <t>1 GRANVILLE CT</t>
  </si>
  <si>
    <t>1/24/06 14:25</t>
  </si>
  <si>
    <t>1/24/06 14:35</t>
  </si>
  <si>
    <t>1/24/06 14:36</t>
  </si>
  <si>
    <t>3816 HURON ST</t>
  </si>
  <si>
    <t>1/24/06 14:40</t>
  </si>
  <si>
    <t>1/24/06 14:41</t>
  </si>
  <si>
    <t>21ST ST / W ST</t>
  </si>
  <si>
    <t>1/24/06 14:45</t>
  </si>
  <si>
    <t>GRAND AVE / ELM ST</t>
  </si>
  <si>
    <t>1/24/06 14:50</t>
  </si>
  <si>
    <t>4730 67TH ST</t>
  </si>
  <si>
    <t>1/24/06 14:56</t>
  </si>
  <si>
    <t>2501 FRUITRIDGE RD</t>
  </si>
  <si>
    <t>1/24/06 15:00</t>
  </si>
  <si>
    <t>382 MORRISON AVE</t>
  </si>
  <si>
    <t>10853 VC MALIC MISCHIEF TO VEH</t>
  </si>
  <si>
    <t>5763 14TH AVE</t>
  </si>
  <si>
    <t>8417 ROVANA CIR</t>
  </si>
  <si>
    <t>1/24/06 15:01</t>
  </si>
  <si>
    <t>1/24/06 15:04</t>
  </si>
  <si>
    <t>1/24/06 15:10</t>
  </si>
  <si>
    <t>8743 WHITEHOUSE RD</t>
  </si>
  <si>
    <t>3116 SAN CARLOS WAY</t>
  </si>
  <si>
    <t>1/24/06 15:15</t>
  </si>
  <si>
    <t>3731 AUBURN BLVD</t>
  </si>
  <si>
    <t>1/24/06 15:19</t>
  </si>
  <si>
    <t>1/24/06 15:21</t>
  </si>
  <si>
    <t>1/24/06 15:25</t>
  </si>
  <si>
    <t>1/24/06 15:30</t>
  </si>
  <si>
    <t>6138 RIVERSIDE BLVD</t>
  </si>
  <si>
    <t>1/24/06 15:32</t>
  </si>
  <si>
    <t>363 MINT ST</t>
  </si>
  <si>
    <t>1/24/06 15:46</t>
  </si>
  <si>
    <t>14601(A) VC LIC SUSP NEGLIGENT</t>
  </si>
  <si>
    <t>1/24/06 15:54</t>
  </si>
  <si>
    <t>2678 RIO LINDA BLVD</t>
  </si>
  <si>
    <t>1/24/06 15:55</t>
  </si>
  <si>
    <t>ROANOKE AVE / DAYTON ST</t>
  </si>
  <si>
    <t>1/24/06 15:57</t>
  </si>
  <si>
    <t>200 DANVILLE WAY</t>
  </si>
  <si>
    <t>1/24/06 15:58</t>
  </si>
  <si>
    <t>52 BRANDYWOOD CT</t>
  </si>
  <si>
    <t>1/24/06 16:00</t>
  </si>
  <si>
    <t>5510 JACINTO AVE</t>
  </si>
  <si>
    <t>3628 PINELL ST</t>
  </si>
  <si>
    <t>1233 DELTA ST</t>
  </si>
  <si>
    <t>498(B)(5) THEFT OF ELECTRICITY</t>
  </si>
  <si>
    <t>1/24/06 16:05</t>
  </si>
  <si>
    <t>1/24/06 16:06</t>
  </si>
  <si>
    <t>1/24/06 16:15</t>
  </si>
  <si>
    <t>4925 J ST</t>
  </si>
  <si>
    <t>1/24/06 16:16</t>
  </si>
  <si>
    <t>1/24/06 16:17</t>
  </si>
  <si>
    <t>1/24/06 16:23</t>
  </si>
  <si>
    <t>1/24/06 16:28</t>
  </si>
  <si>
    <t>400 EL CAMINO AVE</t>
  </si>
  <si>
    <t>1/24/06 16:30</t>
  </si>
  <si>
    <t>2221 ROANOKE AVE</t>
  </si>
  <si>
    <t>1/24/06 16:33</t>
  </si>
  <si>
    <t>2714 5TH ST</t>
  </si>
  <si>
    <t>1/24/06 16:40</t>
  </si>
  <si>
    <t>CALVADOS AVE / FAIRFIELD ST</t>
  </si>
  <si>
    <t>7900 FOLSOM BLVD</t>
  </si>
  <si>
    <t>1/24/06 16:45</t>
  </si>
  <si>
    <t>1/24/06 16:52</t>
  </si>
  <si>
    <t>1514A MCALLISTER AVE</t>
  </si>
  <si>
    <t>4772 NASHUA WAY</t>
  </si>
  <si>
    <t>581 PALA WAY</t>
  </si>
  <si>
    <t>8140 BERRY AVE</t>
  </si>
  <si>
    <t>1/24/06 17:05</t>
  </si>
  <si>
    <t>1/24/06 17:15</t>
  </si>
  <si>
    <t>5TH AVE / HWY 99 NB</t>
  </si>
  <si>
    <t>1/24/06 17:17</t>
  </si>
  <si>
    <t>1/24/06 17:24</t>
  </si>
  <si>
    <t>8119 GANDY DANCER WAY</t>
  </si>
  <si>
    <t>1/24/06 17:26</t>
  </si>
  <si>
    <t>1811 KEITH WAY</t>
  </si>
  <si>
    <t>1/24/06 17:28</t>
  </si>
  <si>
    <t>1/24/06 17:35</t>
  </si>
  <si>
    <t>1/24/06 17:39</t>
  </si>
  <si>
    <t>3309 X ST</t>
  </si>
  <si>
    <t>1/24/06 17:40</t>
  </si>
  <si>
    <t>77 AUDIA CIR</t>
  </si>
  <si>
    <t>1/24/06 17:41</t>
  </si>
  <si>
    <t>1/24/06 17:50</t>
  </si>
  <si>
    <t>1/24/06 18:00</t>
  </si>
  <si>
    <t>1041 33RD ST</t>
  </si>
  <si>
    <t>2015 21ST ST</t>
  </si>
  <si>
    <t>1122 17TH ST</t>
  </si>
  <si>
    <t>S ST / 17TH ST</t>
  </si>
  <si>
    <t>1/24/06 18:19</t>
  </si>
  <si>
    <t>1/24/06 18:30</t>
  </si>
  <si>
    <t>1/24/06 18:52</t>
  </si>
  <si>
    <t>POCKET RD / RIVER ISLE WAY</t>
  </si>
  <si>
    <t>1/24/06 18:55</t>
  </si>
  <si>
    <t>1/24/06 19:00</t>
  </si>
  <si>
    <t>5613 FOLSOM BLVD</t>
  </si>
  <si>
    <t>1/24/06 19:07</t>
  </si>
  <si>
    <t>809 UNION ST</t>
  </si>
  <si>
    <t>1/24/06 19:19</t>
  </si>
  <si>
    <t>3011 T ST</t>
  </si>
  <si>
    <t>1/24/06 19:28</t>
  </si>
  <si>
    <t>3049 CLAY ST</t>
  </si>
  <si>
    <t>1/24/06 19:33</t>
  </si>
  <si>
    <t>1/24/06 19:43</t>
  </si>
  <si>
    <t>2100 HARVARD ST</t>
  </si>
  <si>
    <t>1/24/06 20:10</t>
  </si>
  <si>
    <t>717 K ST</t>
  </si>
  <si>
    <t>1/24/06 20:12</t>
  </si>
  <si>
    <t>2239 CRAIG AVE</t>
  </si>
  <si>
    <t>1/24/06 20:15</t>
  </si>
  <si>
    <t>1/24/06 20:30</t>
  </si>
  <si>
    <t>1/24/06 20:40</t>
  </si>
  <si>
    <t>19TH ST / S ST</t>
  </si>
  <si>
    <t>1/24/06 20:49</t>
  </si>
  <si>
    <t>1/24/06 21:00</t>
  </si>
  <si>
    <t>3200 TRENTWOOD WAY</t>
  </si>
  <si>
    <t>946 CARMELITA AVE</t>
  </si>
  <si>
    <t>7922 CENTER PKWY</t>
  </si>
  <si>
    <t>2733 BRANCH ST</t>
  </si>
  <si>
    <t>1/24/06 21:02</t>
  </si>
  <si>
    <t>1/24/06 21:15</t>
  </si>
  <si>
    <t>3953 SHERMAN WAY</t>
  </si>
  <si>
    <t>6929 LEMONDROP CT</t>
  </si>
  <si>
    <t>1/24/06 21:30</t>
  </si>
  <si>
    <t>1920 BOWLING GREEN DR</t>
  </si>
  <si>
    <t>1/24/06 21:39</t>
  </si>
  <si>
    <t>Q ST / 22ND ST</t>
  </si>
  <si>
    <t>1/24/06 21:47</t>
  </si>
  <si>
    <t>6429 RIVERSIDE BLVD</t>
  </si>
  <si>
    <t>1/24/06 22:04</t>
  </si>
  <si>
    <t>1/24/06 22:20</t>
  </si>
  <si>
    <t>12316(B)(1)FELON POSSESS AMMO</t>
  </si>
  <si>
    <t>1/24/06 22:36</t>
  </si>
  <si>
    <t>1/24/06 22:38</t>
  </si>
  <si>
    <t>1/24/06 22:47</t>
  </si>
  <si>
    <t>MCALLISTER AVE / MCLAREN AVE</t>
  </si>
  <si>
    <t>1/24/06 22:50</t>
  </si>
  <si>
    <t>1506 19TH ST</t>
  </si>
  <si>
    <t>1/24/06 22:53</t>
  </si>
  <si>
    <t>MANORSIDE DR / MEADOWVIEW RD</t>
  </si>
  <si>
    <t>7877 LA RIVIERA DR</t>
  </si>
  <si>
    <t>6140 GLORIA DR</t>
  </si>
  <si>
    <t>1/24/06 23:17</t>
  </si>
  <si>
    <t>6868 PARK RIVIERA WAY</t>
  </si>
  <si>
    <t>2647 DONNER WAY</t>
  </si>
  <si>
    <t>7819 SUMMERSDALE DR</t>
  </si>
  <si>
    <t>1/24/06 23:36</t>
  </si>
  <si>
    <t>8205 BERRY AVE</t>
  </si>
  <si>
    <t>1/24/06 23:37</t>
  </si>
  <si>
    <t>1/24/06 23:58</t>
  </si>
  <si>
    <t>7901 COLLEGE TOWN DR</t>
  </si>
  <si>
    <t>3800 19TH AVE</t>
  </si>
  <si>
    <t>7308 STRATFORD ST</t>
  </si>
  <si>
    <t>1715 I ST</t>
  </si>
  <si>
    <t>1201 K ST</t>
  </si>
  <si>
    <t>1/25/06 0:01</t>
  </si>
  <si>
    <t>5601 DELCLIFF CIR</t>
  </si>
  <si>
    <t>1903 I ST</t>
  </si>
  <si>
    <t>516 25TH ST</t>
  </si>
  <si>
    <t>1/25/06 0:03</t>
  </si>
  <si>
    <t>2738 65TH ST</t>
  </si>
  <si>
    <t>1/25/06 0:12</t>
  </si>
  <si>
    <t>1/25/06 0:13</t>
  </si>
  <si>
    <t>65TH ST / 14TH AVE</t>
  </si>
  <si>
    <t>1/25/06 0:15</t>
  </si>
  <si>
    <t>450 N ST</t>
  </si>
  <si>
    <t>1/25/06 0:50</t>
  </si>
  <si>
    <t>14TH ST / C ST</t>
  </si>
  <si>
    <t>1/25/06 1:00</t>
  </si>
  <si>
    <t>232 33RD ST</t>
  </si>
  <si>
    <t>1/25/06 1:10</t>
  </si>
  <si>
    <t>1814 E ST</t>
  </si>
  <si>
    <t>1/25/06 1:27</t>
  </si>
  <si>
    <t>1/25/06 1:35</t>
  </si>
  <si>
    <t>3500 44TH ST</t>
  </si>
  <si>
    <t>1/25/06 2:00</t>
  </si>
  <si>
    <t>6062 WINDBREAKER WAY</t>
  </si>
  <si>
    <t>6363 HERMOSA ST</t>
  </si>
  <si>
    <t>330 N ST</t>
  </si>
  <si>
    <t>1/25/06 2:47</t>
  </si>
  <si>
    <t>62ND AVE / 21ST ST</t>
  </si>
  <si>
    <t>1/25/06 3:00</t>
  </si>
  <si>
    <t>FAIRFIELD ST / SANTIAGO AVE</t>
  </si>
  <si>
    <t>1/25/06 3:30</t>
  </si>
  <si>
    <t>208 COOKINGHAM WAY</t>
  </si>
  <si>
    <t>1/25/06 3:58</t>
  </si>
  <si>
    <t>1/25/06 4:00</t>
  </si>
  <si>
    <t>1/25/06 4:35</t>
  </si>
  <si>
    <t>HWY 99 / 12TH AVE</t>
  </si>
  <si>
    <t>1/25/06 5:45</t>
  </si>
  <si>
    <t>512 HARTNELL PL</t>
  </si>
  <si>
    <t>1/25/06 6:38</t>
  </si>
  <si>
    <t>7578 RIVER RANCH WAY</t>
  </si>
  <si>
    <t>1/25/06 6:58</t>
  </si>
  <si>
    <t>1/25/06 7:25</t>
  </si>
  <si>
    <t>1/25/06 7:55</t>
  </si>
  <si>
    <t>1117 T ST</t>
  </si>
  <si>
    <t>716 23RD ST</t>
  </si>
  <si>
    <t>1/25/06 8:15</t>
  </si>
  <si>
    <t>1713 25TH ST</t>
  </si>
  <si>
    <t>1/25/06 8:18</t>
  </si>
  <si>
    <t>1/25/06 8:22</t>
  </si>
  <si>
    <t>CARLSON DR / J ST</t>
  </si>
  <si>
    <t>1/25/06 8:30</t>
  </si>
  <si>
    <t>16 CASA LINDA CT</t>
  </si>
  <si>
    <t>1/25/06 8:38</t>
  </si>
  <si>
    <t>1/25/06 8:43</t>
  </si>
  <si>
    <t>1/25/06 8:50</t>
  </si>
  <si>
    <t>1/25/06 8:56</t>
  </si>
  <si>
    <t>48TH ST / J ST</t>
  </si>
  <si>
    <t>1/25/06 9:00</t>
  </si>
  <si>
    <t>1200 RIVERA DR</t>
  </si>
  <si>
    <t>2787 ALTOS AVE</t>
  </si>
  <si>
    <t>1/25/06 9:07</t>
  </si>
  <si>
    <t>46 RIVERSTAR CIR</t>
  </si>
  <si>
    <t>1/25/06 9:12</t>
  </si>
  <si>
    <t>1/25/06 9:30</t>
  </si>
  <si>
    <t>1915 I ST</t>
  </si>
  <si>
    <t>1/25/06 9:35</t>
  </si>
  <si>
    <t>1/25/06 9:39</t>
  </si>
  <si>
    <t>19TH ST / W ST</t>
  </si>
  <si>
    <t>QUINBY WAY / BEECHNUT WAY</t>
  </si>
  <si>
    <t>1/25/06 9:41</t>
  </si>
  <si>
    <t>1/25/06 9:45</t>
  </si>
  <si>
    <t>3233 43RD ST</t>
  </si>
  <si>
    <t>1/25/06 9:56</t>
  </si>
  <si>
    <t>2118 FLORIN RD</t>
  </si>
  <si>
    <t>1/25/06 9:58</t>
  </si>
  <si>
    <t>3533 21ST AVE</t>
  </si>
  <si>
    <t>1/25/06 10:00</t>
  </si>
  <si>
    <t>5713 REXLEIGH DR</t>
  </si>
  <si>
    <t>4220 13TH AVE</t>
  </si>
  <si>
    <t>54 QUAY CT</t>
  </si>
  <si>
    <t>1/25/06 10:10</t>
  </si>
  <si>
    <t>1401 BROADWAY</t>
  </si>
  <si>
    <t>1/25/06 10:17</t>
  </si>
  <si>
    <t>1/25/06 10:25</t>
  </si>
  <si>
    <t>5165 VILLAGE STAR DR</t>
  </si>
  <si>
    <t>1/25/06 10:30</t>
  </si>
  <si>
    <t>15 WESTLITE CT</t>
  </si>
  <si>
    <t>1/25/06 10:31</t>
  </si>
  <si>
    <t>2400 14TH ST</t>
  </si>
  <si>
    <t>1/25/06 10:36</t>
  </si>
  <si>
    <t>CHESTNUT HILL DR / NOTRE DAME DR</t>
  </si>
  <si>
    <t>1/25/06 10:45</t>
  </si>
  <si>
    <t>1030 15TH ST</t>
  </si>
  <si>
    <t>13TH AVE / 47TH ST</t>
  </si>
  <si>
    <t>1/25/06 10:50</t>
  </si>
  <si>
    <t>CALHOUN CT / MACARTHUR ST</t>
  </si>
  <si>
    <t>1/25/06 10:56</t>
  </si>
  <si>
    <t>148.4(A)PC TAMPER FIRE PROT EQ</t>
  </si>
  <si>
    <t>1/25/06 11:00</t>
  </si>
  <si>
    <t>1724 FRIENZA AVE</t>
  </si>
  <si>
    <t>8421 SERIO WAY</t>
  </si>
  <si>
    <t>3532 20TH AVE</t>
  </si>
  <si>
    <t>1/25/06 11:11</t>
  </si>
  <si>
    <t>BROADWAY / 44TH ST</t>
  </si>
  <si>
    <t>1/25/06 11:18</t>
  </si>
  <si>
    <t>ALHAMBRA BLVD / X ST</t>
  </si>
  <si>
    <t>1/25/06 11:20</t>
  </si>
  <si>
    <t>28TH ST / G ST</t>
  </si>
  <si>
    <t>1/25/06 11:27</t>
  </si>
  <si>
    <t>55TH ST / M ST</t>
  </si>
  <si>
    <t>1/25/06 11:30</t>
  </si>
  <si>
    <t>3871 JEFFREY AVE</t>
  </si>
  <si>
    <t>1/25/06 11:40</t>
  </si>
  <si>
    <t>1/25/06 11:41</t>
  </si>
  <si>
    <t>MARYSVILLE BLVD / WIND CREEK DR</t>
  </si>
  <si>
    <t>1/25/06 11:45</t>
  </si>
  <si>
    <t>1/25/06 11:46</t>
  </si>
  <si>
    <t>340 LINDLEY DR</t>
  </si>
  <si>
    <t>1/25/06 11:52</t>
  </si>
  <si>
    <t>800 BRIGHT CT</t>
  </si>
  <si>
    <t>POCKET RD / ALMA VISTA WAY</t>
  </si>
  <si>
    <t>7996 LA RIVIERA DR</t>
  </si>
  <si>
    <t>1/25/06 12:01</t>
  </si>
  <si>
    <t>38TH AVE / MCLAREN AVE</t>
  </si>
  <si>
    <t>1/25/06 12:10</t>
  </si>
  <si>
    <t>2ND AVE / STOCKTON BLVD</t>
  </si>
  <si>
    <t>1/25/06 12:12</t>
  </si>
  <si>
    <t>1625 26TH ST</t>
  </si>
  <si>
    <t>1/25/06 12:19</t>
  </si>
  <si>
    <t>1/25/06 12:20</t>
  </si>
  <si>
    <t>1/25/06 12:30</t>
  </si>
  <si>
    <t>7235 ALPINE FROST DR</t>
  </si>
  <si>
    <t>3351 FRANKLIN BLVD</t>
  </si>
  <si>
    <t>1/25/06 12:37</t>
  </si>
  <si>
    <t>310 ZEPHYR RANCH DR</t>
  </si>
  <si>
    <t>1/25/06 12:40</t>
  </si>
  <si>
    <t>1/25/06 12:41</t>
  </si>
  <si>
    <t>1/25/06 12:45</t>
  </si>
  <si>
    <t>2530 WAH AVE</t>
  </si>
  <si>
    <t>1/25/06 12:50</t>
  </si>
  <si>
    <t>2121 GRAND AVE</t>
  </si>
  <si>
    <t>1/25/06 12:52</t>
  </si>
  <si>
    <t>1/25/06 13:00</t>
  </si>
  <si>
    <t>2646 ALBATROSS WAY</t>
  </si>
  <si>
    <t>1/25/06 13:04</t>
  </si>
  <si>
    <t>8581 FOLSOM BLVD</t>
  </si>
  <si>
    <t>1/25/06 13:05</t>
  </si>
  <si>
    <t>1/25/06 13:07</t>
  </si>
  <si>
    <t>3639 4TH AVE</t>
  </si>
  <si>
    <t>1/25/06 13:09</t>
  </si>
  <si>
    <t>14TH AVE / 65TH ST</t>
  </si>
  <si>
    <t>1/25/06 13:16</t>
  </si>
  <si>
    <t>1/25/06 13:20</t>
  </si>
  <si>
    <t>1/25/06 13:25</t>
  </si>
  <si>
    <t>1/25/06 13:30</t>
  </si>
  <si>
    <t>5641 FREEPORT BLVD</t>
  </si>
  <si>
    <t>1/25/06 13:35</t>
  </si>
  <si>
    <t>602.5 PC ENTRY OF PROPERTY</t>
  </si>
  <si>
    <t>STOCKTON BLVD / 7TH AVE</t>
  </si>
  <si>
    <t>1/25/06 13:45</t>
  </si>
  <si>
    <t>BROADWAY / 3RD AVE</t>
  </si>
  <si>
    <t>1/25/06 13:50</t>
  </si>
  <si>
    <t>2338 FRUITRIDGE RD</t>
  </si>
  <si>
    <t>7621 23RD ST</t>
  </si>
  <si>
    <t>2319 68TH AVE</t>
  </si>
  <si>
    <t>1/25/06 14:02</t>
  </si>
  <si>
    <t>1/25/06 14:14</t>
  </si>
  <si>
    <t>RALEY BLVD / I 80 EB</t>
  </si>
  <si>
    <t>1/25/06 14:19</t>
  </si>
  <si>
    <t>1/25/06 14:30</t>
  </si>
  <si>
    <t>20 LIGHT SKY CT</t>
  </si>
  <si>
    <t>ARDEN WAY / BLUMENFELD DR</t>
  </si>
  <si>
    <t>1/25/06 14:39</t>
  </si>
  <si>
    <t>1/25/06 14:40</t>
  </si>
  <si>
    <t>6800 CUNNINGHAM WAY</t>
  </si>
  <si>
    <t>OLMSTEAD DR / HUBER CT</t>
  </si>
  <si>
    <t>1/25/06 14:44</t>
  </si>
  <si>
    <t>G ST / 10TH ST</t>
  </si>
  <si>
    <t>1/25/06 14:50</t>
  </si>
  <si>
    <t>3515 BROADWAY</t>
  </si>
  <si>
    <t>1/25/06 14:52</t>
  </si>
  <si>
    <t>1/25/06 14:57</t>
  </si>
  <si>
    <t>8515 LA RIVIERA DR</t>
  </si>
  <si>
    <t>1/25/06 14:58</t>
  </si>
  <si>
    <t>4TH AVE / 35TH ST</t>
  </si>
  <si>
    <t>1/25/06 15:05</t>
  </si>
  <si>
    <t>1/25/06 15:11</t>
  </si>
  <si>
    <t>1330 N B ST</t>
  </si>
  <si>
    <t>1/25/06 15:25</t>
  </si>
  <si>
    <t>AUBURN BLVD / CONNIE DR</t>
  </si>
  <si>
    <t>TRAFFIC ARREST FOR DA-I RPT</t>
  </si>
  <si>
    <t>1/25/06 15:28</t>
  </si>
  <si>
    <t>N 10TH ST / N B ST</t>
  </si>
  <si>
    <t>1/25/06 15:30</t>
  </si>
  <si>
    <t>42ND ST / J ST</t>
  </si>
  <si>
    <t>MORTONO ST / OKINAWA ST</t>
  </si>
  <si>
    <t>5750 VELMA WAY</t>
  </si>
  <si>
    <t>1/25/06 15:40</t>
  </si>
  <si>
    <t>1108 WESTLYNN WAY</t>
  </si>
  <si>
    <t>1/25/06 15:41</t>
  </si>
  <si>
    <t>1/25/06 15:42</t>
  </si>
  <si>
    <t>1/25/06 15:45</t>
  </si>
  <si>
    <t>7800 AMHERST ST</t>
  </si>
  <si>
    <t>1/25/06 16:00</t>
  </si>
  <si>
    <t>901 NORTH AVE</t>
  </si>
  <si>
    <t>1/25/06 16:15</t>
  </si>
  <si>
    <t>6600 RANCHO MADERA WAY</t>
  </si>
  <si>
    <t>1/25/06 16:30</t>
  </si>
  <si>
    <t>8500 FOLSOM BLVD</t>
  </si>
  <si>
    <t>4700 STOCKTON BL</t>
  </si>
  <si>
    <t>1/25/06 16:33</t>
  </si>
  <si>
    <t>7813 37TH AVE</t>
  </si>
  <si>
    <t>1/25/06 16:35</t>
  </si>
  <si>
    <t>1/25/06 16:40</t>
  </si>
  <si>
    <t>198 EL CAMINO AVE</t>
  </si>
  <si>
    <t>1/25/06 16:49</t>
  </si>
  <si>
    <t>1/25/06 17:00</t>
  </si>
  <si>
    <t>800 KEMBLE ST</t>
  </si>
  <si>
    <t>2225 23RD ST</t>
  </si>
  <si>
    <t>1/25/06 17:02</t>
  </si>
  <si>
    <t>1/25/06 17:03</t>
  </si>
  <si>
    <t>1/25/06 17:09</t>
  </si>
  <si>
    <t>S WATT AVE / 43RD AVE</t>
  </si>
  <si>
    <t>1/25/06 17:15</t>
  </si>
  <si>
    <t>7971 CACERES WAY</t>
  </si>
  <si>
    <t>1/25/06 17:30</t>
  </si>
  <si>
    <t>14TH AVE / FREEPORT BLVD</t>
  </si>
  <si>
    <t>1/25/06 17:37</t>
  </si>
  <si>
    <t>16TH ST / I ST</t>
  </si>
  <si>
    <t>1/25/06 17:40</t>
  </si>
  <si>
    <t>1/25/06 17:50</t>
  </si>
  <si>
    <t>4020 FLORIN RD</t>
  </si>
  <si>
    <t>611 16TH ST</t>
  </si>
  <si>
    <t>1/25/06 17:53</t>
  </si>
  <si>
    <t>EVERGREEN ST / SANTIAGO AVE</t>
  </si>
  <si>
    <t>1/25/06 17:58</t>
  </si>
  <si>
    <t>Y ST / BROADWAY</t>
  </si>
  <si>
    <t>1/25/06 18:00</t>
  </si>
  <si>
    <t>1765 CHALLENGE WAY</t>
  </si>
  <si>
    <t>1709 Q ST</t>
  </si>
  <si>
    <t>1/25/06 18:09</t>
  </si>
  <si>
    <t>2217 MIDDLEBERRY RD</t>
  </si>
  <si>
    <t>1/25/06 18:30</t>
  </si>
  <si>
    <t>ELEANOR AVE / NORWOOD AVE</t>
  </si>
  <si>
    <t>2809 OCCIDENTAL DR</t>
  </si>
  <si>
    <t>1729 G ST</t>
  </si>
  <si>
    <t>NORTH AVE / RIPLEY ST</t>
  </si>
  <si>
    <t>1/25/06 18:45</t>
  </si>
  <si>
    <t>3630 24TH AVE</t>
  </si>
  <si>
    <t>1/25/06 19:00</t>
  </si>
  <si>
    <t>5926 CAMELLIA AVE</t>
  </si>
  <si>
    <t>1/25/06 19:10</t>
  </si>
  <si>
    <t>1/25/06 19:15</t>
  </si>
  <si>
    <t>1/25/06 19:20</t>
  </si>
  <si>
    <t>1/25/06 19:23</t>
  </si>
  <si>
    <t>1/25/06 19:26</t>
  </si>
  <si>
    <t>1/25/06 19:30</t>
  </si>
  <si>
    <t>4592 58TH ST</t>
  </si>
  <si>
    <t>15TH ST / T ST</t>
  </si>
  <si>
    <t>1/25/06 19:50</t>
  </si>
  <si>
    <t>1/25/06 19:56</t>
  </si>
  <si>
    <t>1640 BELL AVE</t>
  </si>
  <si>
    <t>1/25/06 20:00</t>
  </si>
  <si>
    <t>7664 LA MANCHA WAY</t>
  </si>
  <si>
    <t>5408 56TH ST</t>
  </si>
  <si>
    <t>1/25/06 20:13</t>
  </si>
  <si>
    <t>4609 13TH AVE</t>
  </si>
  <si>
    <t>1/25/06 20:20</t>
  </si>
  <si>
    <t>NEASHAM CIR / 2ND ST</t>
  </si>
  <si>
    <t>1/25/06 20:26</t>
  </si>
  <si>
    <t>1/25/06 20:30</t>
  </si>
  <si>
    <t>1/25/06 20:35</t>
  </si>
  <si>
    <t>1/25/06 20:44</t>
  </si>
  <si>
    <t>7780 STOCKTON BLVD</t>
  </si>
  <si>
    <t>1/25/06 20:50</t>
  </si>
  <si>
    <t>2700 GROVE AVE</t>
  </si>
  <si>
    <t>2057 ROYAL OAKS DR</t>
  </si>
  <si>
    <t>1/25/06 21:05</t>
  </si>
  <si>
    <t>1/25/06 21:30</t>
  </si>
  <si>
    <t>1/25/06 21:33</t>
  </si>
  <si>
    <t>7035 WOODBINE AVE</t>
  </si>
  <si>
    <t>1/25/06 21:43</t>
  </si>
  <si>
    <t>2924 38TH ST</t>
  </si>
  <si>
    <t>1/25/06 21:53</t>
  </si>
  <si>
    <t>1/25/06 21:54</t>
  </si>
  <si>
    <t>1/25/06 21:56</t>
  </si>
  <si>
    <t>1100 H ST</t>
  </si>
  <si>
    <t>1/25/06 22:00</t>
  </si>
  <si>
    <t>3224 44TH ST</t>
  </si>
  <si>
    <t>1/25/06 22:09</t>
  </si>
  <si>
    <t>8467 TRAMMEL WAY</t>
  </si>
  <si>
    <t>1/25/06 22:16</t>
  </si>
  <si>
    <t>ARROYO VISTA DR / ABBEYWOOD CIR</t>
  </si>
  <si>
    <t>21200.5 VC BICYCLE DUI</t>
  </si>
  <si>
    <t>1/25/06 22:33</t>
  </si>
  <si>
    <t>1/25/06 22:37</t>
  </si>
  <si>
    <t>1/25/06 22:39</t>
  </si>
  <si>
    <t>243(C)2 PC BATT/PO WITH INJURY</t>
  </si>
  <si>
    <t>1/25/06 22:48</t>
  </si>
  <si>
    <t>1/25/06 22:49</t>
  </si>
  <si>
    <t>15TH ST / P ST</t>
  </si>
  <si>
    <t>1/25/06 23:00</t>
  </si>
  <si>
    <t>5668 40TH AVE</t>
  </si>
  <si>
    <t>1/25/06 23:25</t>
  </si>
  <si>
    <t>1/25/06 23:30</t>
  </si>
  <si>
    <t>1/25/06 23:45</t>
  </si>
  <si>
    <t>3006 K ST</t>
  </si>
  <si>
    <t>1/26/06 0:00</t>
  </si>
  <si>
    <t>7554 24TH ST</t>
  </si>
  <si>
    <t>1212 KONDOS AVE</t>
  </si>
  <si>
    <t>1705 H ST</t>
  </si>
  <si>
    <t>60 MASSIE CT</t>
  </si>
  <si>
    <t>4070 E PACIFIC AVE</t>
  </si>
  <si>
    <t>7757 ROBERTS RIVER WAY</t>
  </si>
  <si>
    <t>1821 Q ST</t>
  </si>
  <si>
    <t>1/26/06 0:03</t>
  </si>
  <si>
    <t>3441 38TH ST</t>
  </si>
  <si>
    <t>9.44.220 SCC ANIMAL AT LARGE</t>
  </si>
  <si>
    <t>1/26/06 0:14</t>
  </si>
  <si>
    <t>1/26/06 0:15</t>
  </si>
  <si>
    <t>1/26/06 0:26</t>
  </si>
  <si>
    <t>SANTA CRUZ WAY / 11TH AVE</t>
  </si>
  <si>
    <t>1/26/06 0:30</t>
  </si>
  <si>
    <t>2261 FERNLEY AVE</t>
  </si>
  <si>
    <t>4231 13TH AVE</t>
  </si>
  <si>
    <t>1/26/06 1:39</t>
  </si>
  <si>
    <t>MACK RD / LA MANCHA WAY</t>
  </si>
  <si>
    <t>1/26/06 2:30</t>
  </si>
  <si>
    <t>6141 FRANCINE DR</t>
  </si>
  <si>
    <t>4232 53RD ST</t>
  </si>
  <si>
    <t>1/26/06 3:01</t>
  </si>
  <si>
    <t>5TH AVE / 36TH ST</t>
  </si>
  <si>
    <t>1/26/06 3:14</t>
  </si>
  <si>
    <t>1/26/06 4:00</t>
  </si>
  <si>
    <t>551 REDWOOD AVE</t>
  </si>
  <si>
    <t>2101 ARLISS WAY</t>
  </si>
  <si>
    <t>1/26/06 4:10</t>
  </si>
  <si>
    <t>1/26/06 4:15</t>
  </si>
  <si>
    <t>1771 ARDEN WAY</t>
  </si>
  <si>
    <t>1/26/06 4:45</t>
  </si>
  <si>
    <t>UNIVERSITY AVE / AMERICAN RIVER DR</t>
  </si>
  <si>
    <t>1/26/06 5:55</t>
  </si>
  <si>
    <t>2931 33RD AVE</t>
  </si>
  <si>
    <t>7414 ELDER CREEK RD</t>
  </si>
  <si>
    <t>524 BELL AVE</t>
  </si>
  <si>
    <t>1/26/06 6:20</t>
  </si>
  <si>
    <t>1651 EXPOSITION BLVD</t>
  </si>
  <si>
    <t>1/26/06 6:46</t>
  </si>
  <si>
    <t>803 E ST</t>
  </si>
  <si>
    <t>1/26/06 7:00</t>
  </si>
  <si>
    <t>5991 LEMON PARK WAY</t>
  </si>
  <si>
    <t>4 GONDOLA CT</t>
  </si>
  <si>
    <t>1/26/06 7:05</t>
  </si>
  <si>
    <t>1/26/06 7:15</t>
  </si>
  <si>
    <t>1557 UNIVERSITY AVE</t>
  </si>
  <si>
    <t>7560 SKELTON WAY</t>
  </si>
  <si>
    <t>1/26/06 7:21</t>
  </si>
  <si>
    <t>1/26/06 7:30</t>
  </si>
  <si>
    <t>6532 S LAND PARK DR</t>
  </si>
  <si>
    <t>1/26/06 7:36</t>
  </si>
  <si>
    <t>MAY ST / BELL AVE</t>
  </si>
  <si>
    <t>1/26/06 7:48</t>
  </si>
  <si>
    <t>6584 RANCHO GRANDE WAY</t>
  </si>
  <si>
    <t>1/26/06 8:00</t>
  </si>
  <si>
    <t>3908 CYPRESS ST</t>
  </si>
  <si>
    <t>1/26/06 8:01</t>
  </si>
  <si>
    <t>MEADOWVIEW RD / 21ST ST</t>
  </si>
  <si>
    <t>1/26/06 8:04</t>
  </si>
  <si>
    <t>MARYSVILLE BLVD / ERMINA DR</t>
  </si>
  <si>
    <t>1/26/06 8:09</t>
  </si>
  <si>
    <t>1/26/06 8:13</t>
  </si>
  <si>
    <t>1/26/06 8:28</t>
  </si>
  <si>
    <t>1/26/06 8:30</t>
  </si>
  <si>
    <t>DIXIEANNE AVE / BOXWOOD ST</t>
  </si>
  <si>
    <t>301 BICENTENNIAL CIR</t>
  </si>
  <si>
    <t>6641 VALLEY HI DR</t>
  </si>
  <si>
    <t>1/26/06 8:37</t>
  </si>
  <si>
    <t>MARYSVILLE BLVD / LOS ROBLES BLVD</t>
  </si>
  <si>
    <t>1/26/06 8:39</t>
  </si>
  <si>
    <t>2109 DEL PASO BLVD</t>
  </si>
  <si>
    <t>1/26/06 8:40</t>
  </si>
  <si>
    <t>1/26/06 8:47</t>
  </si>
  <si>
    <t>LEMON HILL AVE / LOGAN ST</t>
  </si>
  <si>
    <t>1/26/06 8:53</t>
  </si>
  <si>
    <t>26TH AVE / MARTIN LUTHER KING JR BLVD</t>
  </si>
  <si>
    <t>9 BUENO CT</t>
  </si>
  <si>
    <t>4221 SUNMEADOW DR</t>
  </si>
  <si>
    <t>1/26/06 9:07</t>
  </si>
  <si>
    <t>MARIAN WAY / RIVERSIDE BLVD</t>
  </si>
  <si>
    <t>1/26/06 9:20</t>
  </si>
  <si>
    <t>1/26/06 9:33</t>
  </si>
  <si>
    <t>1/26/06 9:56</t>
  </si>
  <si>
    <t>4611 FRANKLIN BLVD</t>
  </si>
  <si>
    <t>1/26/06 10:04</t>
  </si>
  <si>
    <t>1/26/06 10:08</t>
  </si>
  <si>
    <t>1/26/06 10:12</t>
  </si>
  <si>
    <t>K ST / 25TH ST</t>
  </si>
  <si>
    <t>1/26/06 10:30</t>
  </si>
  <si>
    <t>1/26/06 10:35</t>
  </si>
  <si>
    <t>NORTH AVE / MARYSVILLE BLVD</t>
  </si>
  <si>
    <t>1/26/06 10:47</t>
  </si>
  <si>
    <t>1/26/06 10:49</t>
  </si>
  <si>
    <t>203 PC    MAYHEM</t>
  </si>
  <si>
    <t>1/26/06 10:50</t>
  </si>
  <si>
    <t>1616 N ST</t>
  </si>
  <si>
    <t>1/26/06 10:54</t>
  </si>
  <si>
    <t>2044 48TH ST</t>
  </si>
  <si>
    <t>1/26/06 11:00</t>
  </si>
  <si>
    <t>121 CORAL GABLES CT</t>
  </si>
  <si>
    <t>712 MORRISON AVE</t>
  </si>
  <si>
    <t>GLENROSE AVE / DEL PASO BLVD</t>
  </si>
  <si>
    <t>1/26/06 11:07</t>
  </si>
  <si>
    <t>1/26/06 11:15</t>
  </si>
  <si>
    <t>4303 8TH AVE</t>
  </si>
  <si>
    <t>N ST / ALHAMBRA BLVD</t>
  </si>
  <si>
    <t>1/26/06 11:21</t>
  </si>
  <si>
    <t>SANDBURG DR / HALE CT</t>
  </si>
  <si>
    <t>1/26/06 11:22</t>
  </si>
  <si>
    <t>7451 RED WILLOW ST</t>
  </si>
  <si>
    <t>1/26/06 11:29</t>
  </si>
  <si>
    <t>7820 CENTER PKWY</t>
  </si>
  <si>
    <t>1/26/06 11:30</t>
  </si>
  <si>
    <t>1547 SOUTH AVE</t>
  </si>
  <si>
    <t>1/26/06 11:31</t>
  </si>
  <si>
    <t>MARYSVILLE BLVD / DOOLITTLE ST</t>
  </si>
  <si>
    <t>1/26/06 11:37</t>
  </si>
  <si>
    <t>1/26/06 11:46</t>
  </si>
  <si>
    <t>19TH ST / K ST</t>
  </si>
  <si>
    <t>1/26/06 11:48</t>
  </si>
  <si>
    <t>1/26/06 11:54</t>
  </si>
  <si>
    <t>1/26/06 11:55</t>
  </si>
  <si>
    <t>547 J ST</t>
  </si>
  <si>
    <t>1/26/06 12:00</t>
  </si>
  <si>
    <t>1140 ODONNELL AVE</t>
  </si>
  <si>
    <t>1/26/06 12:15</t>
  </si>
  <si>
    <t>1/26/06 12:18</t>
  </si>
  <si>
    <t>1351 SONOMA AVE</t>
  </si>
  <si>
    <t>1/26/06 12:22</t>
  </si>
  <si>
    <t>1/26/06 12:23</t>
  </si>
  <si>
    <t>3429 JOLA CIR</t>
  </si>
  <si>
    <t>1/26/06 12:27</t>
  </si>
  <si>
    <t>KERN ST / SOUTH AVE</t>
  </si>
  <si>
    <t>1/26/06 12:30</t>
  </si>
  <si>
    <t>2130 23RD ST</t>
  </si>
  <si>
    <t>8606 W WING DR</t>
  </si>
  <si>
    <t>1/26/06 12:38</t>
  </si>
  <si>
    <t>5TH ST / MCCLATCHY WAY</t>
  </si>
  <si>
    <t>1/26/06 12:40</t>
  </si>
  <si>
    <t>Q ST / 21ST ST</t>
  </si>
  <si>
    <t>1/26/06 12:42</t>
  </si>
  <si>
    <t>1/26/06 12:44</t>
  </si>
  <si>
    <t>1/26/06 12:56</t>
  </si>
  <si>
    <t>2605 KIT CARSON ST</t>
  </si>
  <si>
    <t>1/26/06 12:57</t>
  </si>
  <si>
    <t>1753 41ST ST</t>
  </si>
  <si>
    <t>1/26/06 13:00</t>
  </si>
  <si>
    <t>1141 SEAMAS AVE</t>
  </si>
  <si>
    <t>1/26/06 13:36</t>
  </si>
  <si>
    <t>28TH ST / J ST</t>
  </si>
  <si>
    <t>1/26/06 13:39</t>
  </si>
  <si>
    <t>259 ARDEN WAY</t>
  </si>
  <si>
    <t>1/26/06 13:40</t>
  </si>
  <si>
    <t>7937 ORENZA WAY</t>
  </si>
  <si>
    <t>1/26/06 13:47</t>
  </si>
  <si>
    <t>1/26/06 13:53</t>
  </si>
  <si>
    <t>1/26/06 13:55</t>
  </si>
  <si>
    <t>515 P ST</t>
  </si>
  <si>
    <t>1/26/06 14:09</t>
  </si>
  <si>
    <t>8151 POWER RIDGE RD</t>
  </si>
  <si>
    <t>1/26/06 14:10</t>
  </si>
  <si>
    <t>3043 MARYSVILLE BLVD</t>
  </si>
  <si>
    <t>1/26/06 14:13</t>
  </si>
  <si>
    <t>370 RIVER BEND CIR</t>
  </si>
  <si>
    <t>1/26/06 14:19</t>
  </si>
  <si>
    <t>372 SEAVEY CIR</t>
  </si>
  <si>
    <t>1/26/06 14:30</t>
  </si>
  <si>
    <t>1/26/06 14:46</t>
  </si>
  <si>
    <t>3621 MARYSVILLE BLVD</t>
  </si>
  <si>
    <t>1/26/06 14:49</t>
  </si>
  <si>
    <t>CONNIE DR / JULIESSE AVE</t>
  </si>
  <si>
    <t>1/26/06 14:52</t>
  </si>
  <si>
    <t>1/26/06 15:00</t>
  </si>
  <si>
    <t>4964 MACK RD</t>
  </si>
  <si>
    <t>1/26/06 15:07</t>
  </si>
  <si>
    <t>34TH ST / 4TH AVE</t>
  </si>
  <si>
    <t>1/26/06 15:10</t>
  </si>
  <si>
    <t>7 RIVER RAFT CT</t>
  </si>
  <si>
    <t>1/26/06 15:45</t>
  </si>
  <si>
    <t>BAMFORD DR / GOODVIEW WAY</t>
  </si>
  <si>
    <t>1/26/06 15:47</t>
  </si>
  <si>
    <t>6501 NIELSEN WAY</t>
  </si>
  <si>
    <t>1/26/06 15:53</t>
  </si>
  <si>
    <t>LA ROSA RD / TAFT ST</t>
  </si>
  <si>
    <t>2549 DEL PASO BLVD</t>
  </si>
  <si>
    <t>1/26/06 16:00</t>
  </si>
  <si>
    <t>915 SUNWOOD WAY</t>
  </si>
  <si>
    <t>7468 24TH ST</t>
  </si>
  <si>
    <t>3312 BELDEN ST</t>
  </si>
  <si>
    <t>5555 FLORIN PERKINS RD</t>
  </si>
  <si>
    <t>1/26/06 16:02</t>
  </si>
  <si>
    <t>1/26/06 16:04</t>
  </si>
  <si>
    <t>1/26/06 16:08</t>
  </si>
  <si>
    <t>5629 CAPSTAN WAY</t>
  </si>
  <si>
    <t>1/26/06 16:16</t>
  </si>
  <si>
    <t>1/26/06 16:19</t>
  </si>
  <si>
    <t>1/26/06 16:20</t>
  </si>
  <si>
    <t>X ST / 16TH ST</t>
  </si>
  <si>
    <t>1/26/06 16:31</t>
  </si>
  <si>
    <t>SWARTHMORE DR / HOWE AVE</t>
  </si>
  <si>
    <t>1/26/06 16:43</t>
  </si>
  <si>
    <t>1/26/06 16:45</t>
  </si>
  <si>
    <t>8387 FOLSOM BLVD</t>
  </si>
  <si>
    <t>1/26/06 16:46</t>
  </si>
  <si>
    <t>1/26/06 16:51</t>
  </si>
  <si>
    <t>1/26/06 16:55</t>
  </si>
  <si>
    <t>WATT AVE / AUBURN BLVD</t>
  </si>
  <si>
    <t>1/26/06 17:00</t>
  </si>
  <si>
    <t>4560 10TH AVE</t>
  </si>
  <si>
    <t>2790 21ST ST</t>
  </si>
  <si>
    <t>1/26/06 17:07</t>
  </si>
  <si>
    <t>1/26/06 17:20</t>
  </si>
  <si>
    <t>1/26/06 17:28</t>
  </si>
  <si>
    <t>1/26/06 17:30</t>
  </si>
  <si>
    <t>7141 GIFT LN</t>
  </si>
  <si>
    <t>2196 FERRAN AVE</t>
  </si>
  <si>
    <t>1/26/06 17:44</t>
  </si>
  <si>
    <t>COLFAX ST / DEL PASO BLVD</t>
  </si>
  <si>
    <t>1/26/06 17:45</t>
  </si>
  <si>
    <t>4305 FREEPORT BLVD</t>
  </si>
  <si>
    <t>1/26/06 17:55</t>
  </si>
  <si>
    <t>1/26/06 17:58</t>
  </si>
  <si>
    <t>8650 FALMOUTH WAY</t>
  </si>
  <si>
    <t>914 11TH ST</t>
  </si>
  <si>
    <t>3109 JUDAH ST</t>
  </si>
  <si>
    <t>1/26/06 18:08</t>
  </si>
  <si>
    <t>D ST / 12TH ST</t>
  </si>
  <si>
    <t>1/26/06 18:15</t>
  </si>
  <si>
    <t>1/26/06 18:28</t>
  </si>
  <si>
    <t>1/26/06 18:55</t>
  </si>
  <si>
    <t>5661 40TH AVE</t>
  </si>
  <si>
    <t>3317 RIO LINDA BLVD</t>
  </si>
  <si>
    <t>1/26/06 19:06</t>
  </si>
  <si>
    <t>2501 6TH AVE</t>
  </si>
  <si>
    <t>1060 NORTH AVE</t>
  </si>
  <si>
    <t>1/26/06 19:45</t>
  </si>
  <si>
    <t>BROADWAY / RIVERSIDE BLVD</t>
  </si>
  <si>
    <t>1/26/06 19:53</t>
  </si>
  <si>
    <t>3825 ROBINRIDGE WAY</t>
  </si>
  <si>
    <t>1/26/06 19:55</t>
  </si>
  <si>
    <t>1/26/06 20:00</t>
  </si>
  <si>
    <t>602 12TH ST</t>
  </si>
  <si>
    <t>6700 MACK RD</t>
  </si>
  <si>
    <t>1/26/06 20:10</t>
  </si>
  <si>
    <t>5040 FRANKLIN BLVD</t>
  </si>
  <si>
    <t>1/26/06 20:13</t>
  </si>
  <si>
    <t>3200 5TH AVE</t>
  </si>
  <si>
    <t>1/26/06 20:15</t>
  </si>
  <si>
    <t>624 REGGINALD WAY</t>
  </si>
  <si>
    <t>1/26/06 20:21</t>
  </si>
  <si>
    <t>3532 Y ST</t>
  </si>
  <si>
    <t>1/26/06 20:26</t>
  </si>
  <si>
    <t>HENRIETTA DR / MEADOWVIEW RD</t>
  </si>
  <si>
    <t>1/26/06 20:29</t>
  </si>
  <si>
    <t>1/26/06 20:31</t>
  </si>
  <si>
    <t>1/26/06 20:45</t>
  </si>
  <si>
    <t>3 COLES POINT CT</t>
  </si>
  <si>
    <t>1/26/06 21:00</t>
  </si>
  <si>
    <t>8148 PORT ROYALE WAY</t>
  </si>
  <si>
    <t>1/26/06 21:07</t>
  </si>
  <si>
    <t>4018 35TH ST</t>
  </si>
  <si>
    <t>1/26/06 21:25</t>
  </si>
  <si>
    <t>BROADWAY / 1ST AVE</t>
  </si>
  <si>
    <t>1/26/06 21:50</t>
  </si>
  <si>
    <t>4968 MACK RD</t>
  </si>
  <si>
    <t>1/26/06 21:59</t>
  </si>
  <si>
    <t>COLFAX ST / BAY DR</t>
  </si>
  <si>
    <t>17TH ST / H ST</t>
  </si>
  <si>
    <t>POWER INN RD / MERCED AVE</t>
  </si>
  <si>
    <t>3725 MAY ST</t>
  </si>
  <si>
    <t>H ST / 16TH ST</t>
  </si>
  <si>
    <t>53 OMAHA CT</t>
  </si>
  <si>
    <t>538D PC IMPERSON PEACE OFFICER</t>
  </si>
  <si>
    <t>1/26/06 22:05</t>
  </si>
  <si>
    <t>1930 28TH ST</t>
  </si>
  <si>
    <t>1/26/06 22:09</t>
  </si>
  <si>
    <t>5930 S LAND PARK DR</t>
  </si>
  <si>
    <t>1/26/06 22:12</t>
  </si>
  <si>
    <t>1/26/06 22:15</t>
  </si>
  <si>
    <t>38TH ST / 9TH AVE</t>
  </si>
  <si>
    <t>1/26/06 22:16</t>
  </si>
  <si>
    <t>WYNDHAM DR / ARROYO VISTA DR</t>
  </si>
  <si>
    <t>1/26/06 22:33</t>
  </si>
  <si>
    <t>1/26/06 23:00</t>
  </si>
  <si>
    <t>5 SHIPMAN CT</t>
  </si>
  <si>
    <t>5425 TROUTDALE WAY</t>
  </si>
  <si>
    <t>2611 U ST</t>
  </si>
  <si>
    <t>1/26/06 23:30</t>
  </si>
  <si>
    <t>5201 59TH ST</t>
  </si>
  <si>
    <t>72 BONAVENTURE CT</t>
  </si>
  <si>
    <t>5655 11TH AVE</t>
  </si>
  <si>
    <t>4821 HILLSBORO LN</t>
  </si>
  <si>
    <t>2657 FREEPORT BLVD</t>
  </si>
  <si>
    <t>2103 V ST</t>
  </si>
  <si>
    <t>5200 RIVERSIDE BLVD</t>
  </si>
  <si>
    <t>4238 CABRILLO WAY</t>
  </si>
  <si>
    <t>5700 S LAND PARK DR</t>
  </si>
  <si>
    <t>1205 LOS ROBLES BLVD</t>
  </si>
  <si>
    <t>7940 DEER CREEK DR</t>
  </si>
  <si>
    <t>377 MARINER POINT WAY</t>
  </si>
  <si>
    <t>1300 45TH ST</t>
  </si>
  <si>
    <t>1/27/06 0:05</t>
  </si>
  <si>
    <t>66 HIDDEN COVE CIR</t>
  </si>
  <si>
    <t>1/27/06 0:10</t>
  </si>
  <si>
    <t>N 12TH ST / N B ST</t>
  </si>
  <si>
    <t>1/27/06 0:15</t>
  </si>
  <si>
    <t>1/27/06 0:20</t>
  </si>
  <si>
    <t>6666 STOCKTON BLVD</t>
  </si>
  <si>
    <t>1/27/06 0:30</t>
  </si>
  <si>
    <t>7221 21ST AVE</t>
  </si>
  <si>
    <t>1107 F ST</t>
  </si>
  <si>
    <t>1/27/06 0:38</t>
  </si>
  <si>
    <t>5108 TANGERINE AVE</t>
  </si>
  <si>
    <t>1/27/06 0:50</t>
  </si>
  <si>
    <t>5925 SAWYER CIR</t>
  </si>
  <si>
    <t>1/27/06 1:00</t>
  </si>
  <si>
    <t>5501 EDEN VIEW DR</t>
  </si>
  <si>
    <t>1/27/06 1:16</t>
  </si>
  <si>
    <t>1/27/06 2:00</t>
  </si>
  <si>
    <t>7830 CENTER PKWY</t>
  </si>
  <si>
    <t>1/27/06 2:44</t>
  </si>
  <si>
    <t>1/27/06 3:00</t>
  </si>
  <si>
    <t>2100 Q ST</t>
  </si>
  <si>
    <t>1/27/06 4:00</t>
  </si>
  <si>
    <t>500 LAS PALMAS AVE</t>
  </si>
  <si>
    <t>1/27/06 4:35</t>
  </si>
  <si>
    <t>10TH ST / O ST</t>
  </si>
  <si>
    <t>1/27/06 5:06</t>
  </si>
  <si>
    <t>1218 ALHAMBRA BLVD</t>
  </si>
  <si>
    <t>7341 ROTELLA DR</t>
  </si>
  <si>
    <t>1/27/06 6:15</t>
  </si>
  <si>
    <t>4191 RIO LINDA BLVD</t>
  </si>
  <si>
    <t>1/27/06 6:25</t>
  </si>
  <si>
    <t>3625 CLAY ST</t>
  </si>
  <si>
    <t>1/27/06 6:32</t>
  </si>
  <si>
    <t>3000 ATLAS AVE</t>
  </si>
  <si>
    <t>1/27/06 6:40</t>
  </si>
  <si>
    <t>4620 COUNTRY SCENE WAY</t>
  </si>
  <si>
    <t>1/27/06 6:45</t>
  </si>
  <si>
    <t>1/27/06 7:00</t>
  </si>
  <si>
    <t>8562 HERMITAGE WAY</t>
  </si>
  <si>
    <t>917 38TH ST</t>
  </si>
  <si>
    <t>1/27/06 7:15</t>
  </si>
  <si>
    <t>7512 CANDLEWOOD WAY</t>
  </si>
  <si>
    <t>1/27/06 7:50</t>
  </si>
  <si>
    <t>99170 PUBLIC UTILITIES CODE</t>
  </si>
  <si>
    <t>2415 58TH ST</t>
  </si>
  <si>
    <t>1128 F ST</t>
  </si>
  <si>
    <t>1/27/06 8:17</t>
  </si>
  <si>
    <t>282 REDONDO AVE</t>
  </si>
  <si>
    <t>1/27/06 8:48</t>
  </si>
  <si>
    <t>8068 DEER LAKE DR</t>
  </si>
  <si>
    <t>1/27/06 8:49</t>
  </si>
  <si>
    <t>5TH AVE / FREEPORT BLVD</t>
  </si>
  <si>
    <t>1/27/06 8:55</t>
  </si>
  <si>
    <t>SILVER EAGLE RD / MABEL ST</t>
  </si>
  <si>
    <t>1/27/06 9:00</t>
  </si>
  <si>
    <t>1/27/06 9:10</t>
  </si>
  <si>
    <t>7554 SKELTON WAY</t>
  </si>
  <si>
    <t>230 SUMATRA DR</t>
  </si>
  <si>
    <t>1/27/06 9:40</t>
  </si>
  <si>
    <t>1/27/06 9:41</t>
  </si>
  <si>
    <t>3834 30TH ST</t>
  </si>
  <si>
    <t>1/27/06 9:44</t>
  </si>
  <si>
    <t>1400 MAIN AVE</t>
  </si>
  <si>
    <t>3750 MODLIN WAY</t>
  </si>
  <si>
    <t>1/27/06 9:45</t>
  </si>
  <si>
    <t>1/27/06 9:52</t>
  </si>
  <si>
    <t>1/27/06 10:00</t>
  </si>
  <si>
    <t>2391 FRUITRIDGE RD</t>
  </si>
  <si>
    <t>1/27/06 10:03</t>
  </si>
  <si>
    <t>8621 CHARENTE WAY</t>
  </si>
  <si>
    <t>1/27/06 10:21</t>
  </si>
  <si>
    <t>1/27/06 10:30</t>
  </si>
  <si>
    <t>DEEBLE ST / WILMINGTON AVE</t>
  </si>
  <si>
    <t>1/27/06 10:36</t>
  </si>
  <si>
    <t>6043 POWER INN RD</t>
  </si>
  <si>
    <t>1/27/06 10:40</t>
  </si>
  <si>
    <t>1/27/06 10:41</t>
  </si>
  <si>
    <t>4125 DEEBLE ST</t>
  </si>
  <si>
    <t>1/27/06 10:45</t>
  </si>
  <si>
    <t>1/27/06 10:48</t>
  </si>
  <si>
    <t>5301 ELMER WAY</t>
  </si>
  <si>
    <t>1/27/06 10:50</t>
  </si>
  <si>
    <t>1/27/06 10:55</t>
  </si>
  <si>
    <t>3840 TAYLOR ST</t>
  </si>
  <si>
    <t>1/27/06 11:00</t>
  </si>
  <si>
    <t>3825 FIG ST</t>
  </si>
  <si>
    <t>4520 VALLEY HI DR</t>
  </si>
  <si>
    <t>1/27/06 11:05</t>
  </si>
  <si>
    <t>1/27/06 11:11</t>
  </si>
  <si>
    <t>SPLENDID WAY / STATUE WAY</t>
  </si>
  <si>
    <t>1/27/06 11:15</t>
  </si>
  <si>
    <t>US 50 EB / 59TH ST</t>
  </si>
  <si>
    <t>1/27/06 11:20</t>
  </si>
  <si>
    <t>1933 63RD AVE</t>
  </si>
  <si>
    <t>3741 DAYTON ST</t>
  </si>
  <si>
    <t>1/27/06 11:35</t>
  </si>
  <si>
    <t>3713 DRY CREEK RD</t>
  </si>
  <si>
    <t>1/27/06 11:45</t>
  </si>
  <si>
    <t>800 EVANS ST</t>
  </si>
  <si>
    <t>1/27/06 11:50</t>
  </si>
  <si>
    <t>1900 V ST</t>
  </si>
  <si>
    <t>1/27/06 11:59</t>
  </si>
  <si>
    <t>7575 RUSH RIVER DR</t>
  </si>
  <si>
    <t>8314 SUNNY CREEK WAY</t>
  </si>
  <si>
    <t>7724 FRUITRIDGE RD</t>
  </si>
  <si>
    <t>8109 FRUITRIDGE RD</t>
  </si>
  <si>
    <t>2638 27TH ST</t>
  </si>
  <si>
    <t>1/27/06 12:06</t>
  </si>
  <si>
    <t>1/27/06 12:07</t>
  </si>
  <si>
    <t>COLFAX ST / ARDEN WAY</t>
  </si>
  <si>
    <t>1/27/06 12:09</t>
  </si>
  <si>
    <t>1/27/06 12:30</t>
  </si>
  <si>
    <t>615 I ST</t>
  </si>
  <si>
    <t>2687 ALTOS AVE</t>
  </si>
  <si>
    <t>1025 19TH ST</t>
  </si>
  <si>
    <t>MONTEREY WAY / 27TH AVE</t>
  </si>
  <si>
    <t>7717 BELLINI WAY</t>
  </si>
  <si>
    <t>1/27/06 13:00</t>
  </si>
  <si>
    <t>2221 MATSON DR</t>
  </si>
  <si>
    <t>3625 MAY ST</t>
  </si>
  <si>
    <t>3821 17TH AVE</t>
  </si>
  <si>
    <t>3842 W LAND PARK DR</t>
  </si>
  <si>
    <t>484 PETTY THEFT-PURSE SNATCH</t>
  </si>
  <si>
    <t>1/27/06 13:04</t>
  </si>
  <si>
    <t>1210 G ST</t>
  </si>
  <si>
    <t>R ST / 26TH ST</t>
  </si>
  <si>
    <t>1/27/06 13:14</t>
  </si>
  <si>
    <t>1/27/06 13:20</t>
  </si>
  <si>
    <t>3252 16TH AVE</t>
  </si>
  <si>
    <t>1/27/06 13:25</t>
  </si>
  <si>
    <t>7643 MEADOWSTONE DR</t>
  </si>
  <si>
    <t>1/27/06 13:27</t>
  </si>
  <si>
    <t>1/27/06 13:32</t>
  </si>
  <si>
    <t>1/27/06 13:40</t>
  </si>
  <si>
    <t>K ST / 21ST ST</t>
  </si>
  <si>
    <t>1/27/06 13:50</t>
  </si>
  <si>
    <t>388 CEDAR RIVER WAY</t>
  </si>
  <si>
    <t>12TH ST / F ST</t>
  </si>
  <si>
    <t>1/27/06 14:07</t>
  </si>
  <si>
    <t>3747 2ND AVE</t>
  </si>
  <si>
    <t>1/27/06 14:10</t>
  </si>
  <si>
    <t>1/27/06 14:20</t>
  </si>
  <si>
    <t>2610 C ST</t>
  </si>
  <si>
    <t>1/27/06 14:25</t>
  </si>
  <si>
    <t>25TH ST / T ST</t>
  </si>
  <si>
    <t>1/27/06 14:57</t>
  </si>
  <si>
    <t>15 BICENTENNIAL CIR</t>
  </si>
  <si>
    <t>1/27/06 15:00</t>
  </si>
  <si>
    <t>460 LINDLEY DR</t>
  </si>
  <si>
    <t>6164 27TH ST</t>
  </si>
  <si>
    <t>6130 13TH ST</t>
  </si>
  <si>
    <t>1/27/06 15:15</t>
  </si>
  <si>
    <t>6438 FAUSTINO WAY</t>
  </si>
  <si>
    <t>1/27/06 15:30</t>
  </si>
  <si>
    <t>6634 NIELSEN WAY</t>
  </si>
  <si>
    <t>5961 71ST ST</t>
  </si>
  <si>
    <t>7775 LA MANCHA WAY</t>
  </si>
  <si>
    <t>2620 FLORIN RD</t>
  </si>
  <si>
    <t>1/27/06 15:40</t>
  </si>
  <si>
    <t>6209 ELDER CREEK RD</t>
  </si>
  <si>
    <t>1/27/06 15:45</t>
  </si>
  <si>
    <t>7497 LOMA VERDE WAY</t>
  </si>
  <si>
    <t>1/27/06 15:48</t>
  </si>
  <si>
    <t>5211 18TH AVE</t>
  </si>
  <si>
    <t>1/27/06 15:56</t>
  </si>
  <si>
    <t>2287 BABETTE WAY</t>
  </si>
  <si>
    <t>4445 RIVERSIDE BLVD</t>
  </si>
  <si>
    <t>3200 SAN CARLOS WAY</t>
  </si>
  <si>
    <t>1/27/06 16:12</t>
  </si>
  <si>
    <t>3705 PRESIDIO ST</t>
  </si>
  <si>
    <t>1/27/06 16:19</t>
  </si>
  <si>
    <t>8TH ST / W ST</t>
  </si>
  <si>
    <t>MAY ST / ROANOKE AVE</t>
  </si>
  <si>
    <t>1/27/06 16:25</t>
  </si>
  <si>
    <t>1507 LOS ROBLES BLVD</t>
  </si>
  <si>
    <t>1/27/06 16:26</t>
  </si>
  <si>
    <t>5000 M ST</t>
  </si>
  <si>
    <t>1/27/06 16:30</t>
  </si>
  <si>
    <t>1/27/06 16:36</t>
  </si>
  <si>
    <t>1/27/06 16:41</t>
  </si>
  <si>
    <t>1/27/06 16:45</t>
  </si>
  <si>
    <t>480 ARDEN WAY</t>
  </si>
  <si>
    <t>1/27/06 16:53</t>
  </si>
  <si>
    <t>17TH AVE / 73RD ST</t>
  </si>
  <si>
    <t>1/27/06 17:00</t>
  </si>
  <si>
    <t>1901 BROADWAY</t>
  </si>
  <si>
    <t>626 I ST</t>
  </si>
  <si>
    <t>1/27/06 17:11</t>
  </si>
  <si>
    <t>1/27/06 17:12</t>
  </si>
  <si>
    <t>1/27/06 17:20</t>
  </si>
  <si>
    <t>ARDEN WAY / OXFORD ST</t>
  </si>
  <si>
    <t>1/27/06 17:21</t>
  </si>
  <si>
    <t>WINDBRIDGE DR / GREENHAVEN DR</t>
  </si>
  <si>
    <t>1/27/06 17:24</t>
  </si>
  <si>
    <t>1/27/06 17:25</t>
  </si>
  <si>
    <t>2720 X ST</t>
  </si>
  <si>
    <t>1/27/06 17:27</t>
  </si>
  <si>
    <t>1117 2ND ST</t>
  </si>
  <si>
    <t>1/27/06 17:28</t>
  </si>
  <si>
    <t>354 FLORIN RD</t>
  </si>
  <si>
    <t>1/27/06 17:29</t>
  </si>
  <si>
    <t>16 LIGHT SKY CT</t>
  </si>
  <si>
    <t>1/27/06 17:30</t>
  </si>
  <si>
    <t>538 ROBERTSON WAY</t>
  </si>
  <si>
    <t>1/27/06 17:39</t>
  </si>
  <si>
    <t>CREEK CENTRE CT / LA MANCHA WAY</t>
  </si>
  <si>
    <t>1/27/06 17:40</t>
  </si>
  <si>
    <t>6441 HITCHCOCK WAY</t>
  </si>
  <si>
    <t>5031 FRANKLIN BLVD</t>
  </si>
  <si>
    <t>29TH ST / CAPITOL AVE</t>
  </si>
  <si>
    <t>1/27/06 18:11</t>
  </si>
  <si>
    <t>1/27/06 18:21</t>
  </si>
  <si>
    <t>2909 K ST</t>
  </si>
  <si>
    <t>1/27/06 18:23</t>
  </si>
  <si>
    <t>BELDEN ST / SONOMA AVE</t>
  </si>
  <si>
    <t>1/27/06 18:29</t>
  </si>
  <si>
    <t>18 MASSIE CT</t>
  </si>
  <si>
    <t>7458 GREENHAVEN DR</t>
  </si>
  <si>
    <t>P ST / 29TH ST</t>
  </si>
  <si>
    <t>1/27/06 18:45</t>
  </si>
  <si>
    <t>1/27/06 18:49</t>
  </si>
  <si>
    <t>901 N B ST</t>
  </si>
  <si>
    <t>1/27/06 18:50</t>
  </si>
  <si>
    <t>8880 FRUITRIDGE RD</t>
  </si>
  <si>
    <t>1/27/06 18:55</t>
  </si>
  <si>
    <t>7135 SUNDOWN DR</t>
  </si>
  <si>
    <t>1/27/06 19:00</t>
  </si>
  <si>
    <t>7921 32ND AVE</t>
  </si>
  <si>
    <t>3401 22ND AVE</t>
  </si>
  <si>
    <t>7480 24TH ST</t>
  </si>
  <si>
    <t>7829 WHISPER WOOD WAY</t>
  </si>
  <si>
    <t>1/27/06 19:29</t>
  </si>
  <si>
    <t>7355 19TH ST</t>
  </si>
  <si>
    <t>1/27/06 19:35</t>
  </si>
  <si>
    <t>WOODBINE AVE / 52ND AVE</t>
  </si>
  <si>
    <t>1/27/06 19:40</t>
  </si>
  <si>
    <t>1/27/06 19:43</t>
  </si>
  <si>
    <t>56TH ST / FRUITRIDGE RD</t>
  </si>
  <si>
    <t>1/27/06 19:45</t>
  </si>
  <si>
    <t>47TH AVE / OTTO CIR</t>
  </si>
  <si>
    <t>1/27/06 19:54</t>
  </si>
  <si>
    <t>1216 SOUTH AVE</t>
  </si>
  <si>
    <t>1/27/06 19:55</t>
  </si>
  <si>
    <t>8755 CENTER PKWY</t>
  </si>
  <si>
    <t>7701 CANOVA WAY</t>
  </si>
  <si>
    <t>1/27/06 20:24</t>
  </si>
  <si>
    <t>1/27/06 20:30</t>
  </si>
  <si>
    <t>6930 SAILBOAT WAY</t>
  </si>
  <si>
    <t>3705 SCHUTT WAY</t>
  </si>
  <si>
    <t>1/27/06 20:40</t>
  </si>
  <si>
    <t>7650 17TH AVE</t>
  </si>
  <si>
    <t>1/27/06 20:53</t>
  </si>
  <si>
    <t>2980 FLORIN RD</t>
  </si>
  <si>
    <t>1/27/06 21:00</t>
  </si>
  <si>
    <t>5370 79TH ST</t>
  </si>
  <si>
    <t>236 OLMSTEAD DR</t>
  </si>
  <si>
    <t>6235 SEYFERTH WAY</t>
  </si>
  <si>
    <t>470 LINDLEY DR</t>
  </si>
  <si>
    <t>1/27/06 21:12</t>
  </si>
  <si>
    <t>1/27/06 21:15</t>
  </si>
  <si>
    <t>3267 NORWOOD AVE</t>
  </si>
  <si>
    <t>1/27/06 21:20</t>
  </si>
  <si>
    <t>23 HOOPA CT</t>
  </si>
  <si>
    <t>1/27/06 21:22</t>
  </si>
  <si>
    <t>862 CROSSWIND DR</t>
  </si>
  <si>
    <t>1/27/06 21:30</t>
  </si>
  <si>
    <t>1330 ARCADE BLVD</t>
  </si>
  <si>
    <t>6008 2ND AVE</t>
  </si>
  <si>
    <t>1/27/06 21:37</t>
  </si>
  <si>
    <t>1/27/06 21:39</t>
  </si>
  <si>
    <t>1/27/06 21:44</t>
  </si>
  <si>
    <t>1811 ROANOKE AVE</t>
  </si>
  <si>
    <t>1/27/06 21:46</t>
  </si>
  <si>
    <t>WANTED SUBJ-O/S WANT/ I RPT</t>
  </si>
  <si>
    <t>1/27/06 21:56</t>
  </si>
  <si>
    <t>3091 38TH AVE</t>
  </si>
  <si>
    <t>1917 28TH ST</t>
  </si>
  <si>
    <t>1/27/06 22:03</t>
  </si>
  <si>
    <t>1/27/06 22:19</t>
  </si>
  <si>
    <t>1/27/06 22:25</t>
  </si>
  <si>
    <t>BROADWAY / 61ST ST</t>
  </si>
  <si>
    <t>1/27/06 22:30</t>
  </si>
  <si>
    <t>2525 21ST AVE</t>
  </si>
  <si>
    <t>1/27/06 22:38</t>
  </si>
  <si>
    <t>4495 MACK RD</t>
  </si>
  <si>
    <t>1/27/06 22:39</t>
  </si>
  <si>
    <t>FRANKLIN BLVD / BASSETT WAY</t>
  </si>
  <si>
    <t>1209 HELENA AVE</t>
  </si>
  <si>
    <t>FREEPORT BLVD / 6TH AVE</t>
  </si>
  <si>
    <t>1/27/06 23:03</t>
  </si>
  <si>
    <t>4105 32ND ST</t>
  </si>
  <si>
    <t>1/27/06 23:08</t>
  </si>
  <si>
    <t>3525 NORWOOD AVE</t>
  </si>
  <si>
    <t>1/27/06 23:33</t>
  </si>
  <si>
    <t>670 BOWLES ST.</t>
  </si>
  <si>
    <t>1/27/06 23:34</t>
  </si>
  <si>
    <t>1/27/06 23:35</t>
  </si>
  <si>
    <t>4840 FRANKLIN BLVD</t>
  </si>
  <si>
    <t>1/27/06 23:42</t>
  </si>
  <si>
    <t>BROADWAY / FRONT ST</t>
  </si>
  <si>
    <t>1/28/06 0:00</t>
  </si>
  <si>
    <t>1954 7TH AVE</t>
  </si>
  <si>
    <t>1204 GRAND RIVER DR</t>
  </si>
  <si>
    <t>5137 T ST</t>
  </si>
  <si>
    <t>9TH ST / I ST</t>
  </si>
  <si>
    <t>3224 S ST</t>
  </si>
  <si>
    <t>5200 MARYSVILLE BLVD</t>
  </si>
  <si>
    <t>1/28/06 0:01</t>
  </si>
  <si>
    <t>5640 71ST ST</t>
  </si>
  <si>
    <t>5605 KEVINBERG DR</t>
  </si>
  <si>
    <t>1 DECATHLON CIR</t>
  </si>
  <si>
    <t>5350 S ST</t>
  </si>
  <si>
    <t>2836 SANDBROOK CT</t>
  </si>
  <si>
    <t>3170 CARLY WAY</t>
  </si>
  <si>
    <t>4026 FAWN CIR</t>
  </si>
  <si>
    <t>1/28/06 0:13</t>
  </si>
  <si>
    <t>SAN FERNANDO WAY / FRANKLIN BLVD</t>
  </si>
  <si>
    <t>1/28/06 0:20</t>
  </si>
  <si>
    <t>ARDEN WAY / ROYAL OAKS DR</t>
  </si>
  <si>
    <t>1/28/06 0:25</t>
  </si>
  <si>
    <t>3225 9TH AVE</t>
  </si>
  <si>
    <t>DOS RIOS ST / SITKA ST</t>
  </si>
  <si>
    <t>1/28/06 0:27</t>
  </si>
  <si>
    <t>J ST / FRONT ST</t>
  </si>
  <si>
    <t>797 BELASCO AVE</t>
  </si>
  <si>
    <t>1/28/06 0:34</t>
  </si>
  <si>
    <t>JANSEN DR / 65TH STREET EXPY</t>
  </si>
  <si>
    <t>2520 50TH AVE</t>
  </si>
  <si>
    <t>1/28/06 0:51</t>
  </si>
  <si>
    <t>6401 MACK RD</t>
  </si>
  <si>
    <t>1/28/06 0:59</t>
  </si>
  <si>
    <t>7523 24TH ST</t>
  </si>
  <si>
    <t>1/28/06 1:00</t>
  </si>
  <si>
    <t>6547 SUNNYFIELD WAY</t>
  </si>
  <si>
    <t>3611 35TH ST</t>
  </si>
  <si>
    <t>FORGERY-PASSING COUNTERFEIT</t>
  </si>
  <si>
    <t>208 DE WITT CT</t>
  </si>
  <si>
    <t>JOHN STILL DR / 24TH ST</t>
  </si>
  <si>
    <t>1/28/06 1:14</t>
  </si>
  <si>
    <t>MACK RD / ALTA VALLEY DR</t>
  </si>
  <si>
    <t>1/28/06 1:15</t>
  </si>
  <si>
    <t>7679 CANOVA WAY</t>
  </si>
  <si>
    <t>1/28/06 1:30</t>
  </si>
  <si>
    <t>5680 WALLACE AVE</t>
  </si>
  <si>
    <t>1/28/06 1:59</t>
  </si>
  <si>
    <t>5819 BAMFORD DR</t>
  </si>
  <si>
    <t>91 PETRILLI CIR</t>
  </si>
  <si>
    <t>5500 GILGUNN WAY</t>
  </si>
  <si>
    <t>1/28/06 2:35</t>
  </si>
  <si>
    <t>5056 14TH AVE</t>
  </si>
  <si>
    <t>1/28/06 2:51</t>
  </si>
  <si>
    <t>3744 KERN ST</t>
  </si>
  <si>
    <t>1/28/06 3:00</t>
  </si>
  <si>
    <t>1550 GLIDDEN AVE</t>
  </si>
  <si>
    <t>5500 KEVINBERG DR</t>
  </si>
  <si>
    <t>1629 S ST</t>
  </si>
  <si>
    <t>1200 FRONT ST</t>
  </si>
  <si>
    <t>1/28/06 3:08</t>
  </si>
  <si>
    <t>410 FLORIN RD</t>
  </si>
  <si>
    <t>1/28/06 3:20</t>
  </si>
  <si>
    <t>27TH ST / Q ST</t>
  </si>
  <si>
    <t>1/28/06 3:27</t>
  </si>
  <si>
    <t>6TH ST / L ST</t>
  </si>
  <si>
    <t>7807 19TH ST</t>
  </si>
  <si>
    <t>1/28/06 3:59</t>
  </si>
  <si>
    <t>2028 ARGAIL WAY</t>
  </si>
  <si>
    <t>1/28/06 4:30</t>
  </si>
  <si>
    <t>1100 SWANSTON DR</t>
  </si>
  <si>
    <t>1/28/06 5:00</t>
  </si>
  <si>
    <t>3957 BRISTLEWOOD WAY</t>
  </si>
  <si>
    <t>1/28/06 5:08</t>
  </si>
  <si>
    <t>5TH ST / U ST</t>
  </si>
  <si>
    <t>1/28/06 5:30</t>
  </si>
  <si>
    <t>111 FOUNTAIN OAKS CIR</t>
  </si>
  <si>
    <t>1/28/06 5:54</t>
  </si>
  <si>
    <t>2609 CLAY ST</t>
  </si>
  <si>
    <t>1/28/06 5:55</t>
  </si>
  <si>
    <t>63RD ST / 28TH AVE</t>
  </si>
  <si>
    <t>1/28/06 6:00</t>
  </si>
  <si>
    <t>1/28/06 6:35</t>
  </si>
  <si>
    <t>510 ALHAMBRA BLVD</t>
  </si>
  <si>
    <t>1/28/06 6:37</t>
  </si>
  <si>
    <t>338 BICENTENNIAL CIR</t>
  </si>
  <si>
    <t>1/28/06 6:40</t>
  </si>
  <si>
    <t>2420 38TH AVE</t>
  </si>
  <si>
    <t>1/28/06 6:54</t>
  </si>
  <si>
    <t>4280 PINELL ST</t>
  </si>
  <si>
    <t>1/28/06 7:00</t>
  </si>
  <si>
    <t>FRUITRIDGE RD / DEWEY BLVD</t>
  </si>
  <si>
    <t>1/28/06 7:10</t>
  </si>
  <si>
    <t>1/28/06 7:30</t>
  </si>
  <si>
    <t>7918 DEER LAKE DR</t>
  </si>
  <si>
    <t>1/28/06 7:40</t>
  </si>
  <si>
    <t>HARRIS AVE / MARYSVILLE BLVD</t>
  </si>
  <si>
    <t>328 51ST ST</t>
  </si>
  <si>
    <t>1/28/06 8:02</t>
  </si>
  <si>
    <t>1/28/06 8:24</t>
  </si>
  <si>
    <t>1/28/06 8:25</t>
  </si>
  <si>
    <t>1/28/06 8:55</t>
  </si>
  <si>
    <t>6946 TRANQUILITY DR</t>
  </si>
  <si>
    <t>1/28/06 8:57</t>
  </si>
  <si>
    <t>1000 FRIENZA AVE</t>
  </si>
  <si>
    <t>4919 MARYSVILLE BLVD</t>
  </si>
  <si>
    <t>7780 CENTER PKWY</t>
  </si>
  <si>
    <t>1/28/06 9:43</t>
  </si>
  <si>
    <t>MCMAHON DR / STOCKTON BLVD</t>
  </si>
  <si>
    <t>1/28/06 9:46</t>
  </si>
  <si>
    <t>ALTOS AVE / ELEANOR AVE</t>
  </si>
  <si>
    <t>2642 43RD ST</t>
  </si>
  <si>
    <t>1/28/06 10:04</t>
  </si>
  <si>
    <t>STOCKTON BLVD / T ST</t>
  </si>
  <si>
    <t>1/28/06 10:15</t>
  </si>
  <si>
    <t>5500 24TH ST</t>
  </si>
  <si>
    <t>HOGAN DR / 47TH AVE</t>
  </si>
  <si>
    <t>1/28/06 10:25</t>
  </si>
  <si>
    <t>328 LINDLEY DR</t>
  </si>
  <si>
    <t>1/28/06 10:53</t>
  </si>
  <si>
    <t>3701 FRANKLIN BLVD</t>
  </si>
  <si>
    <t>1/28/06 11:00</t>
  </si>
  <si>
    <t>734 SOUTH AVE</t>
  </si>
  <si>
    <t>603  FORCED ENTRY/PROP DAMAGE</t>
  </si>
  <si>
    <t>1/28/06 11:30</t>
  </si>
  <si>
    <t>16TH AVE / 36TH ST</t>
  </si>
  <si>
    <t>12671 HS SALE/POSS ILLGL FRWRK</t>
  </si>
  <si>
    <t>3127 BELDEN ST</t>
  </si>
  <si>
    <t>2953 35TH ST</t>
  </si>
  <si>
    <t>2428 38TH AVE</t>
  </si>
  <si>
    <t>1/28/06 12:14</t>
  </si>
  <si>
    <t>1/28/06 13:30</t>
  </si>
  <si>
    <t>3015 POWER INN RD</t>
  </si>
  <si>
    <t>1/28/06 13:31</t>
  </si>
  <si>
    <t>2712 T ST</t>
  </si>
  <si>
    <t>1/28/06 13:40</t>
  </si>
  <si>
    <t>1/28/06 14:00</t>
  </si>
  <si>
    <t>1/28/06 14:05</t>
  </si>
  <si>
    <t>1/28/06 14:07</t>
  </si>
  <si>
    <t>3525 OSMER LN</t>
  </si>
  <si>
    <t>3184 WESTERN AVE</t>
  </si>
  <si>
    <t>1/28/06 14:23</t>
  </si>
  <si>
    <t>1 SPIKE CT</t>
  </si>
  <si>
    <t>1/28/06 14:27</t>
  </si>
  <si>
    <t>772 LAS PALMAS AVE</t>
  </si>
  <si>
    <t>1/28/06 14:41</t>
  </si>
  <si>
    <t>5646 VALLEY HI DR</t>
  </si>
  <si>
    <t>1/28/06 14:51</t>
  </si>
  <si>
    <t>1/28/06 14:59</t>
  </si>
  <si>
    <t>12TH ST / V ST</t>
  </si>
  <si>
    <t>21 POINSETTIA CT</t>
  </si>
  <si>
    <t>1/28/06 15:01</t>
  </si>
  <si>
    <t>1/28/06 15:10</t>
  </si>
  <si>
    <t>NATOMA WAY / PRESIDIO ST</t>
  </si>
  <si>
    <t>1/28/06 15:26</t>
  </si>
  <si>
    <t>2700 32ND ST</t>
  </si>
  <si>
    <t>1/28/06 15:36</t>
  </si>
  <si>
    <t>1/28/06 15:47</t>
  </si>
  <si>
    <t>1/28/06 15:50</t>
  </si>
  <si>
    <t>1/28/06 15:56</t>
  </si>
  <si>
    <t>818 K ST</t>
  </si>
  <si>
    <t>1/28/06 16:01</t>
  </si>
  <si>
    <t>1/28/06 16:04</t>
  </si>
  <si>
    <t>7499 SUMMERWIND WAY</t>
  </si>
  <si>
    <t>1/28/06 16:08</t>
  </si>
  <si>
    <t>2331 THOMPSON WAY</t>
  </si>
  <si>
    <t>1/28/06 16:16</t>
  </si>
  <si>
    <t>1/28/06 16:22</t>
  </si>
  <si>
    <t>6324 VENTURA ST</t>
  </si>
  <si>
    <t>1/28/06 16:26</t>
  </si>
  <si>
    <t>1/28/06 16:33</t>
  </si>
  <si>
    <t>1/28/06 16:39</t>
  </si>
  <si>
    <t>4980 FREEPORT BLVD</t>
  </si>
  <si>
    <t>1/28/06 16:41</t>
  </si>
  <si>
    <t>1/28/06 16:45</t>
  </si>
  <si>
    <t>2734 ALBATROSS WAY</t>
  </si>
  <si>
    <t>1/28/06 16:51</t>
  </si>
  <si>
    <t>1/28/06 16:57</t>
  </si>
  <si>
    <t>BROADWAY / SAN JOSE WAY</t>
  </si>
  <si>
    <t>1/28/06 17:00</t>
  </si>
  <si>
    <t>491 LITTLE RIVER WAY</t>
  </si>
  <si>
    <t>FRONT ST / R ST</t>
  </si>
  <si>
    <t>7444 POIRIER WAY</t>
  </si>
  <si>
    <t>1/28/06 17:06</t>
  </si>
  <si>
    <t>1/28/06 17:26</t>
  </si>
  <si>
    <t>1/28/06 17:27</t>
  </si>
  <si>
    <t>2 SWAN RIVER CT</t>
  </si>
  <si>
    <t>1/28/06 17:30</t>
  </si>
  <si>
    <t>2361 HARVARD ST</t>
  </si>
  <si>
    <t>1/28/06 17:35</t>
  </si>
  <si>
    <t>1/28/06 17:52</t>
  </si>
  <si>
    <t>ARDEN WAY / POINT WEST WAY</t>
  </si>
  <si>
    <t>1/28/06 17:54</t>
  </si>
  <si>
    <t>1/28/06 17:56</t>
  </si>
  <si>
    <t>1/28/06 18:00</t>
  </si>
  <si>
    <t>FLORIN RD / TAMOSHANTER WAY</t>
  </si>
  <si>
    <t>5000 MACK RD</t>
  </si>
  <si>
    <t>7928 LA RIVIERA DR</t>
  </si>
  <si>
    <t>1/28/06 18:03</t>
  </si>
  <si>
    <t>25662(A)BP POSS ALC BY MINOR</t>
  </si>
  <si>
    <t>1/28/06 18:08</t>
  </si>
  <si>
    <t>79TH ST / MARIN AVE</t>
  </si>
  <si>
    <t>1/28/06 18:19</t>
  </si>
  <si>
    <t>1/28/06 18:20</t>
  </si>
  <si>
    <t>1/28/06 18:25</t>
  </si>
  <si>
    <t>1/28/06 18:26</t>
  </si>
  <si>
    <t>828 I ST</t>
  </si>
  <si>
    <t>2628 DEL PASO BLVD</t>
  </si>
  <si>
    <t>4335 NORWOOD AVE</t>
  </si>
  <si>
    <t>308 LAS ANIMAS CIR</t>
  </si>
  <si>
    <t>1/28/06 19:24</t>
  </si>
  <si>
    <t>1/28/06 19:27</t>
  </si>
  <si>
    <t>GREENHAVEN DR / SIX RIVERS CIR</t>
  </si>
  <si>
    <t>1/28/06 19:30</t>
  </si>
  <si>
    <t>JANSEN DR / STOCKTON BLVD</t>
  </si>
  <si>
    <t>1/28/06 19:37</t>
  </si>
  <si>
    <t>1/28/06 19:41</t>
  </si>
  <si>
    <t>ELDER CREEK RD / LOGAN ST</t>
  </si>
  <si>
    <t>1/28/06 19:48</t>
  </si>
  <si>
    <t>1/28/06 19:57</t>
  </si>
  <si>
    <t>7301 29TH ST</t>
  </si>
  <si>
    <t>4207 FREEPORT BLVD</t>
  </si>
  <si>
    <t>5661 55TH ST</t>
  </si>
  <si>
    <t>7298 AMHERST ST</t>
  </si>
  <si>
    <t>1/28/06 20:09</t>
  </si>
  <si>
    <t>1/28/06 20:15</t>
  </si>
  <si>
    <t>CASA LINDA DR / 24TH ST</t>
  </si>
  <si>
    <t>1/28/06 20:25</t>
  </si>
  <si>
    <t>FRANKLIN BLVD / VALLEY HI DR</t>
  </si>
  <si>
    <t>1/28/06 20:34</t>
  </si>
  <si>
    <t>4900 MCGLASHAN ST</t>
  </si>
  <si>
    <t>1/28/06 20:37</t>
  </si>
  <si>
    <t>1/28/06 20:45</t>
  </si>
  <si>
    <t>11TH ST / O ST</t>
  </si>
  <si>
    <t>48TH ST / FRUITRIDGE RD</t>
  </si>
  <si>
    <t>1/28/06 21:01</t>
  </si>
  <si>
    <t>1/28/06 21:12</t>
  </si>
  <si>
    <t>FRANKLIN BLVD / BOYCE DR</t>
  </si>
  <si>
    <t>1/28/06 21:29</t>
  </si>
  <si>
    <t>1/28/06 21:32</t>
  </si>
  <si>
    <t>2629 17TH ST</t>
  </si>
  <si>
    <t>1/28/06 21:47</t>
  </si>
  <si>
    <t>1/28/06 21:56</t>
  </si>
  <si>
    <t>1/28/06 22:00</t>
  </si>
  <si>
    <t>1/28/06 22:05</t>
  </si>
  <si>
    <t>VALLEY HI DR / DENSLOW WAY</t>
  </si>
  <si>
    <t>1/28/06 22:11</t>
  </si>
  <si>
    <t>DELAGUA WAY / NEWCASTLE ST</t>
  </si>
  <si>
    <t>1/28/06 22:13</t>
  </si>
  <si>
    <t>1324 NORTH AVE</t>
  </si>
  <si>
    <t>243(B) BATTERY DR/NURSE/EMERG</t>
  </si>
  <si>
    <t>1/28/06 22:29</t>
  </si>
  <si>
    <t>1/28/06 22:30</t>
  </si>
  <si>
    <t>1/28/06 22:34</t>
  </si>
  <si>
    <t>1/28/06 22:36</t>
  </si>
  <si>
    <t>1/28/06 22:45</t>
  </si>
  <si>
    <t>5501 EMERSON RD</t>
  </si>
  <si>
    <t>2515 F ST</t>
  </si>
  <si>
    <t>1309 GRAND AVE</t>
  </si>
  <si>
    <t>837 54TH ST</t>
  </si>
  <si>
    <t>1/28/06 23:10</t>
  </si>
  <si>
    <t>1/28/06 23:20</t>
  </si>
  <si>
    <t>2217 BABETTE WAY</t>
  </si>
  <si>
    <t>1/28/06 23:27</t>
  </si>
  <si>
    <t>1/28/06 23:30</t>
  </si>
  <si>
    <t>5022 58TH ST</t>
  </si>
  <si>
    <t>1/28/06 23:33</t>
  </si>
  <si>
    <t>1/28/06 23:47</t>
  </si>
  <si>
    <t>12TH AVE / 40TH ST</t>
  </si>
  <si>
    <t>6391 WEATHERFORD WAY</t>
  </si>
  <si>
    <t>3206 8TH AVE</t>
  </si>
  <si>
    <t>7830 JACINTO RD</t>
  </si>
  <si>
    <t>1/29/06 0:19</t>
  </si>
  <si>
    <t>15TH ST / R ST</t>
  </si>
  <si>
    <t>1/29/06 0:20</t>
  </si>
  <si>
    <t>7736 TELFER WAY</t>
  </si>
  <si>
    <t>1/29/06 0:47</t>
  </si>
  <si>
    <t>1500 K ST</t>
  </si>
  <si>
    <t>1/29/06 0:48</t>
  </si>
  <si>
    <t>1/29/06 0:55</t>
  </si>
  <si>
    <t>H ST / 15TH ST</t>
  </si>
  <si>
    <t>1543 52ND ST</t>
  </si>
  <si>
    <t>3945 DEER RUN WAY</t>
  </si>
  <si>
    <t>1831 T ST</t>
  </si>
  <si>
    <t>1/29/06 1:16</t>
  </si>
  <si>
    <t>228 WAUNITA WAY</t>
  </si>
  <si>
    <t>1/29/06 1:19</t>
  </si>
  <si>
    <t>1/29/06 1:30</t>
  </si>
  <si>
    <t>2800 K ST</t>
  </si>
  <si>
    <t>1/29/06 1:40</t>
  </si>
  <si>
    <t>2730 J ST</t>
  </si>
  <si>
    <t>1/29/06 1:45</t>
  </si>
  <si>
    <t>3211 RIVERSIDE BLVD</t>
  </si>
  <si>
    <t>1/29/06 1:50</t>
  </si>
  <si>
    <t>3560 4TH AVE</t>
  </si>
  <si>
    <t>1/29/06 2:11</t>
  </si>
  <si>
    <t>1320 DEL PASO BLVD</t>
  </si>
  <si>
    <t>1/29/06 2:12</t>
  </si>
  <si>
    <t>JEFFREY AVE / LEW WAY</t>
  </si>
  <si>
    <t>1/29/06 2:18</t>
  </si>
  <si>
    <t>1/29/06 2:27</t>
  </si>
  <si>
    <t>4495 STOCKTON BLVD</t>
  </si>
  <si>
    <t>1/29/06 2:28</t>
  </si>
  <si>
    <t>1/29/06 2:53</t>
  </si>
  <si>
    <t>33RD ST / H ST</t>
  </si>
  <si>
    <t>1/29/06 2:58</t>
  </si>
  <si>
    <t>1940 MONARCH AVE</t>
  </si>
  <si>
    <t>1/29/06 3:00</t>
  </si>
  <si>
    <t>N ST / 3RD ST</t>
  </si>
  <si>
    <t>7457 RUSH RIVER DR</t>
  </si>
  <si>
    <t>1/29/06 3:01</t>
  </si>
  <si>
    <t>1/29/06 3:07</t>
  </si>
  <si>
    <t>1/29/06 3:45</t>
  </si>
  <si>
    <t>1/29/06 4:30</t>
  </si>
  <si>
    <t>4340 JEFFREY AVE</t>
  </si>
  <si>
    <t>1/29/06 4:37</t>
  </si>
  <si>
    <t>1/29/06 5:00</t>
  </si>
  <si>
    <t>7658 NIXOS WAY</t>
  </si>
  <si>
    <t>1/29/06 5:30</t>
  </si>
  <si>
    <t>1/29/06 6:10</t>
  </si>
  <si>
    <t>6515 BENHAM WAY</t>
  </si>
  <si>
    <t>1/29/06 6:23</t>
  </si>
  <si>
    <t>15 SEINE CT</t>
  </si>
  <si>
    <t>1/29/06 6:35</t>
  </si>
  <si>
    <t>1/29/06 7:15</t>
  </si>
  <si>
    <t>3RD ST / N ST</t>
  </si>
  <si>
    <t>1/29/06 8:12</t>
  </si>
  <si>
    <t>7946 POCKET RD</t>
  </si>
  <si>
    <t>1/29/06 8:36</t>
  </si>
  <si>
    <t>1/29/06 9:08</t>
  </si>
  <si>
    <t>1112 I ST</t>
  </si>
  <si>
    <t>1/29/06 9:26</t>
  </si>
  <si>
    <t>3977 3RD AVE</t>
  </si>
  <si>
    <t>1112 I STREET</t>
  </si>
  <si>
    <t>1/29/06 9:33</t>
  </si>
  <si>
    <t>1/29/06 10:00</t>
  </si>
  <si>
    <t>32ND ST / 8TH AVE</t>
  </si>
  <si>
    <t>5081 MCGLASHAN ST</t>
  </si>
  <si>
    <t>1/29/06 11:10</t>
  </si>
  <si>
    <t>15TH ST / MATHEWS WAY</t>
  </si>
  <si>
    <t>1/29/06 11:30</t>
  </si>
  <si>
    <t>1/29/06 11:51</t>
  </si>
  <si>
    <t>2319 33RD ST</t>
  </si>
  <si>
    <t>1/29/06 12:00</t>
  </si>
  <si>
    <t>717 23RD ST</t>
  </si>
  <si>
    <t>1/29/06 12:30</t>
  </si>
  <si>
    <t>3324 2ND AVE</t>
  </si>
  <si>
    <t>1/29/06 12:40</t>
  </si>
  <si>
    <t>200 RICHARDS BLVD</t>
  </si>
  <si>
    <t>1/29/06 12:50</t>
  </si>
  <si>
    <t>8517 DERLIN WAY</t>
  </si>
  <si>
    <t>1/29/06 12:58</t>
  </si>
  <si>
    <t>25TH AVE / 62ND ST</t>
  </si>
  <si>
    <t>1/29/06 13:00</t>
  </si>
  <si>
    <t>2355 STOCKTON BLVD</t>
  </si>
  <si>
    <t>3711 RIO LINDA BLVD</t>
  </si>
  <si>
    <t>POINT WEST WAY / ARDEN WAY</t>
  </si>
  <si>
    <t>3309 BOZEMAN ST</t>
  </si>
  <si>
    <t>1/29/06 13:04</t>
  </si>
  <si>
    <t>621 24TH ST</t>
  </si>
  <si>
    <t>1/29/06 13:05</t>
  </si>
  <si>
    <t>W ST / RIVERSIDE BLVD</t>
  </si>
  <si>
    <t>1/29/06 13:10</t>
  </si>
  <si>
    <t>1/29/06 13:15</t>
  </si>
  <si>
    <t>1/29/06 13:25</t>
  </si>
  <si>
    <t>BROADWAY / 21ST ST</t>
  </si>
  <si>
    <t>1/29/06 14:00</t>
  </si>
  <si>
    <t>1/29/06 14:05</t>
  </si>
  <si>
    <t>8158 GRANDSTAFF DR</t>
  </si>
  <si>
    <t>1/29/06 14:10</t>
  </si>
  <si>
    <t>5571 79TH ST</t>
  </si>
  <si>
    <t>1/29/06 14:17</t>
  </si>
  <si>
    <t>7595 FRANKLIN BLVD</t>
  </si>
  <si>
    <t>1/29/06 14:35</t>
  </si>
  <si>
    <t>5320 SUMMERBROOK WAY</t>
  </si>
  <si>
    <t>1/29/06 15:00</t>
  </si>
  <si>
    <t>6145 STOCKTON BLVD</t>
  </si>
  <si>
    <t>4900 WAREHOUSE WAY</t>
  </si>
  <si>
    <t>1/29/06 15:09</t>
  </si>
  <si>
    <t>1/29/06 15:30</t>
  </si>
  <si>
    <t>4380 FALLOW DR</t>
  </si>
  <si>
    <t>1/29/06 15:46</t>
  </si>
  <si>
    <t>RESEARCH DR / OPPORTUNITY ST</t>
  </si>
  <si>
    <t>1/29/06 15:58</t>
  </si>
  <si>
    <t>1/29/06 15:59</t>
  </si>
  <si>
    <t>HERMOSA ST / 45TH AVE</t>
  </si>
  <si>
    <t>1/29/06 16:00</t>
  </si>
  <si>
    <t>3876 SEA FOREST WAY</t>
  </si>
  <si>
    <t>1420 O ST</t>
  </si>
  <si>
    <t>1/29/06 16:11</t>
  </si>
  <si>
    <t>4051 4TH AVE</t>
  </si>
  <si>
    <t>1/29/06 16:15</t>
  </si>
  <si>
    <t>1633 68TH AVE</t>
  </si>
  <si>
    <t>4932 WALLACE AVE</t>
  </si>
  <si>
    <t>1/29/06 16:40</t>
  </si>
  <si>
    <t>2104 11TH AVE</t>
  </si>
  <si>
    <t>1/29/06 16:56</t>
  </si>
  <si>
    <t>1/29/06 16:57</t>
  </si>
  <si>
    <t>2179 JOHN STILL DR</t>
  </si>
  <si>
    <t>1/29/06 17:00</t>
  </si>
  <si>
    <t>5666 DELCLIFF CIR</t>
  </si>
  <si>
    <t>3645 FULTON AVE</t>
  </si>
  <si>
    <t>1/29/06 17:06</t>
  </si>
  <si>
    <t>1/29/06 17:08</t>
  </si>
  <si>
    <t>15TH ST / F ST</t>
  </si>
  <si>
    <t>1/29/06 17:15</t>
  </si>
  <si>
    <t>1/29/06 17:18</t>
  </si>
  <si>
    <t>1/29/06 17:20</t>
  </si>
  <si>
    <t>8900 KLOTZ RANCH CT</t>
  </si>
  <si>
    <t>1/29/06 17:24</t>
  </si>
  <si>
    <t>JOHN STILL DR / 22ND ST</t>
  </si>
  <si>
    <t>1/29/06 17:30</t>
  </si>
  <si>
    <t>182 WILSHIRE AVE</t>
  </si>
  <si>
    <t>1/29/06 17:33</t>
  </si>
  <si>
    <t>7700 33RD AVE</t>
  </si>
  <si>
    <t>1/29/06 17:38</t>
  </si>
  <si>
    <t>3554 SANTA CRUZ WAY</t>
  </si>
  <si>
    <t>1/29/06 17:53</t>
  </si>
  <si>
    <t>3625 TAYLOR ST</t>
  </si>
  <si>
    <t>161 BELL AVE</t>
  </si>
  <si>
    <t>14 CLOVE CT</t>
  </si>
  <si>
    <t>3633 MAY ST</t>
  </si>
  <si>
    <t>4713 36TH ST</t>
  </si>
  <si>
    <t>1/29/06 18:15</t>
  </si>
  <si>
    <t>ALHAMBRA BLVD / GRANADA WAY</t>
  </si>
  <si>
    <t>1/29/06 18:16</t>
  </si>
  <si>
    <t>5869 61ST ST</t>
  </si>
  <si>
    <t>1614 D ST</t>
  </si>
  <si>
    <t>1/29/06 18:39</t>
  </si>
  <si>
    <t>7658 AMBROSE WAY</t>
  </si>
  <si>
    <t>1/29/06 18:40</t>
  </si>
  <si>
    <t>1900 BROADWAY</t>
  </si>
  <si>
    <t>1/29/06 18:45</t>
  </si>
  <si>
    <t>1/29/06 19:00</t>
  </si>
  <si>
    <t>11 QUINTA CT</t>
  </si>
  <si>
    <t>1401 3RD ST</t>
  </si>
  <si>
    <t>1/29/06 19:13</t>
  </si>
  <si>
    <t>FRANKLIN BLVD / CREEKS EDGE WAY</t>
  </si>
  <si>
    <t>1/29/06 19:44</t>
  </si>
  <si>
    <t>4050 TAYLOR ST</t>
  </si>
  <si>
    <t>1/29/06 19:45</t>
  </si>
  <si>
    <t>1091 G ST</t>
  </si>
  <si>
    <t>1/29/06 19:52</t>
  </si>
  <si>
    <t>N MEADOWS PL / S MEADOWS PL</t>
  </si>
  <si>
    <t>1/29/06 19:56</t>
  </si>
  <si>
    <t>5630 YVONNE WAY</t>
  </si>
  <si>
    <t>1/29/06 20:00</t>
  </si>
  <si>
    <t>2178 JOHN STILL DR</t>
  </si>
  <si>
    <t>63 DECATHLON CIR</t>
  </si>
  <si>
    <t>1/29/06 20:03</t>
  </si>
  <si>
    <t>FRUITRIDGE RD / FREEPORT BLVD</t>
  </si>
  <si>
    <t>1/29/06 20:31</t>
  </si>
  <si>
    <t>6618 VILLA JUARES CIR</t>
  </si>
  <si>
    <t>1/29/06 20:36</t>
  </si>
  <si>
    <t>232 OLMSTEAD DR</t>
  </si>
  <si>
    <t>4261 ARMADALE WAY</t>
  </si>
  <si>
    <t>1228 D ST</t>
  </si>
  <si>
    <t>1081 GLENROSE AVE</t>
  </si>
  <si>
    <t>1/29/06 21:10</t>
  </si>
  <si>
    <t>WEATHERFORD WAY / BRENTFORD CIR</t>
  </si>
  <si>
    <t>1/29/06 21:20</t>
  </si>
  <si>
    <t>948 RIVERA DR</t>
  </si>
  <si>
    <t>7825 DETROIT BLVD</t>
  </si>
  <si>
    <t>1/29/06 21:40</t>
  </si>
  <si>
    <t>1/29/06 21:45</t>
  </si>
  <si>
    <t>1/29/06 22:00</t>
  </si>
  <si>
    <t>7129 SNOWY BIRCH WAY</t>
  </si>
  <si>
    <t>7001 CARNATION AVE</t>
  </si>
  <si>
    <t>10 NEDRA CT</t>
  </si>
  <si>
    <t>2400 DONNER WAY</t>
  </si>
  <si>
    <t>1/29/06 22:07</t>
  </si>
  <si>
    <t>320 COMMERCE CIR</t>
  </si>
  <si>
    <t>1/29/06 22:30</t>
  </si>
  <si>
    <t>4967 49TH ST</t>
  </si>
  <si>
    <t>139 FAIRBANKS AVE</t>
  </si>
  <si>
    <t>549 MORRISON AVE</t>
  </si>
  <si>
    <t>1/29/06 22:37</t>
  </si>
  <si>
    <t>1/29/06 22:40</t>
  </si>
  <si>
    <t>2648 33RD ST</t>
  </si>
  <si>
    <t>1/29/06 22:44</t>
  </si>
  <si>
    <t>HOWE AVE / US 50 WB</t>
  </si>
  <si>
    <t>1/29/06 22:58</t>
  </si>
  <si>
    <t>1/29/06 23:00</t>
  </si>
  <si>
    <t>BAMFORD DR / CENTER PKWY</t>
  </si>
  <si>
    <t>1/29/06 23:30</t>
  </si>
  <si>
    <t>1/29/06 23:58</t>
  </si>
  <si>
    <t>16TH ST / X ST</t>
  </si>
  <si>
    <t>6137 24TH ST</t>
  </si>
  <si>
    <t>7352 MEADOWGATE DR</t>
  </si>
  <si>
    <t>3510 HAPPY CIR</t>
  </si>
  <si>
    <t>2109 V ST</t>
  </si>
  <si>
    <t>8667 SUNNYBRAE DR</t>
  </si>
  <si>
    <t>1/30/06 0:01</t>
  </si>
  <si>
    <t>723 R ST</t>
  </si>
  <si>
    <t>621 S ST</t>
  </si>
  <si>
    <t>5265 I ST</t>
  </si>
  <si>
    <t>8201 POWER RIDGE RD</t>
  </si>
  <si>
    <t>1423 19TH ST</t>
  </si>
  <si>
    <t>8310 JACKSON RD</t>
  </si>
  <si>
    <t>1/30/06 0:33</t>
  </si>
  <si>
    <t>I 5 NB / S LAND PARK DR</t>
  </si>
  <si>
    <t>1/30/06 0:52</t>
  </si>
  <si>
    <t>7400 FLORES WAY</t>
  </si>
  <si>
    <t>1/30/06 1:00</t>
  </si>
  <si>
    <t>4820 47TH ST</t>
  </si>
  <si>
    <t>SAMOS WAY / MACK RD</t>
  </si>
  <si>
    <t>1/30/06 1:30</t>
  </si>
  <si>
    <t>1/30/06 1:39</t>
  </si>
  <si>
    <t>955 43RD AVE</t>
  </si>
  <si>
    <t>1/30/06 1:41</t>
  </si>
  <si>
    <t>1/30/06 1:43</t>
  </si>
  <si>
    <t>PELL CIR / PELL DR</t>
  </si>
  <si>
    <t>1/30/06 2:22</t>
  </si>
  <si>
    <t>CENTER PKWY / VALLEY HI DR</t>
  </si>
  <si>
    <t>1/30/06 2:28</t>
  </si>
  <si>
    <t>STOCKTON BLVD / 11TH AVE</t>
  </si>
  <si>
    <t>1/30/06 2:44</t>
  </si>
  <si>
    <t>21ST AVE / 71ST ST</t>
  </si>
  <si>
    <t>1/30/06 2:45</t>
  </si>
  <si>
    <t>2150 BELL AVE</t>
  </si>
  <si>
    <t>1/30/06 2:56</t>
  </si>
  <si>
    <t>3519 3RD AVE</t>
  </si>
  <si>
    <t>1/30/06 3:20</t>
  </si>
  <si>
    <t>1/30/06 3:34</t>
  </si>
  <si>
    <t>4465 MONTRIL WAY</t>
  </si>
  <si>
    <t>1/30/06 3:55</t>
  </si>
  <si>
    <t>SONOMA AVE / HIGH ST</t>
  </si>
  <si>
    <t>1/30/06 3:58</t>
  </si>
  <si>
    <t>7040 20TH ST</t>
  </si>
  <si>
    <t>1/30/06 4:00</t>
  </si>
  <si>
    <t>7695 MILLROY WAY</t>
  </si>
  <si>
    <t>2328 CONNIE DR</t>
  </si>
  <si>
    <t>1/30/06 4:19</t>
  </si>
  <si>
    <t>8140 INDUSTRIAL PKWY</t>
  </si>
  <si>
    <t>1/30/06 4:35</t>
  </si>
  <si>
    <t>633 SAN MIGUEL WAY</t>
  </si>
  <si>
    <t>1/30/06 4:52</t>
  </si>
  <si>
    <t>14TH AVE / STOCKTON BLVD</t>
  </si>
  <si>
    <t>1/30/06 5:07</t>
  </si>
  <si>
    <t>1131 11TH ST</t>
  </si>
  <si>
    <t>1/30/06 5:11</t>
  </si>
  <si>
    <t>71 DANVILLE WAY</t>
  </si>
  <si>
    <t>1/30/06 5:18</t>
  </si>
  <si>
    <t>SANTIAGO AVE / COLFAX ST</t>
  </si>
  <si>
    <t>1/30/06 5:22</t>
  </si>
  <si>
    <t>40TH AVE / 24TH ST</t>
  </si>
  <si>
    <t>1/30/06 5:30</t>
  </si>
  <si>
    <t>1/30/06 6:08</t>
  </si>
  <si>
    <t>6 EAGLE ROCK CT</t>
  </si>
  <si>
    <t>1/30/06 6:30</t>
  </si>
  <si>
    <t>7993 CRESENTDALE WAY</t>
  </si>
  <si>
    <t>1/30/06 6:48</t>
  </si>
  <si>
    <t>1/30/06 6:55</t>
  </si>
  <si>
    <t>1402 BROADWAY</t>
  </si>
  <si>
    <t>1/30/06 6:57</t>
  </si>
  <si>
    <t>420 DOS RIOS ST</t>
  </si>
  <si>
    <t>1/30/06 7:00</t>
  </si>
  <si>
    <t>1/30/06 7:07</t>
  </si>
  <si>
    <t>1/30/06 7:15</t>
  </si>
  <si>
    <t>WATT AVE / FOLSOM BLVD</t>
  </si>
  <si>
    <t>1/30/06 7:28</t>
  </si>
  <si>
    <t>1/30/06 7:30</t>
  </si>
  <si>
    <t>1315 ALHAMBRA BLVD</t>
  </si>
  <si>
    <t>1/30/06 7:36</t>
  </si>
  <si>
    <t>MARCONI AVE / MARCONI CIR</t>
  </si>
  <si>
    <t>1/30/06 7:40</t>
  </si>
  <si>
    <t>605 REDWOOD AVE</t>
  </si>
  <si>
    <t>1/30/06 7:42</t>
  </si>
  <si>
    <t>SOUTH AVE / FIG ST</t>
  </si>
  <si>
    <t>1/30/06 7:44</t>
  </si>
  <si>
    <t>4625 SUNSET DR</t>
  </si>
  <si>
    <t>1/30/06 7:45</t>
  </si>
  <si>
    <t>OCCIDENTAL DR / BENNINGTON WAY</t>
  </si>
  <si>
    <t>1/30/06 7:51</t>
  </si>
  <si>
    <t>1/30/06 7:57</t>
  </si>
  <si>
    <t>FREEPORT BLVD / 15TH AVE</t>
  </si>
  <si>
    <t>5628 CAZADERO WAY</t>
  </si>
  <si>
    <t>1/30/06 8:03</t>
  </si>
  <si>
    <t>LEMON HILL AVE / NAMPA WAY</t>
  </si>
  <si>
    <t>1/30/06 8:08</t>
  </si>
  <si>
    <t>1/30/06 8:10</t>
  </si>
  <si>
    <t>7840 14TH AVE</t>
  </si>
  <si>
    <t>1/30/06 8:19</t>
  </si>
  <si>
    <t>JACINTO AVE / SEAFORD DR</t>
  </si>
  <si>
    <t>1/30/06 8:30</t>
  </si>
  <si>
    <t>567 GARDEN ST</t>
  </si>
  <si>
    <t>1/30/06 8:32</t>
  </si>
  <si>
    <t>1/30/06 8:38</t>
  </si>
  <si>
    <t>WILLOW ST / SOUTH AVE</t>
  </si>
  <si>
    <t>1/30/06 8:39</t>
  </si>
  <si>
    <t>1/30/06 8:45</t>
  </si>
  <si>
    <t>1/30/06 8:47</t>
  </si>
  <si>
    <t>2685 RIO LINDA BLVD</t>
  </si>
  <si>
    <t>1/30/06 9:02</t>
  </si>
  <si>
    <t>8TH ST / Q ST</t>
  </si>
  <si>
    <t>1/30/06 9:20</t>
  </si>
  <si>
    <t>1/30/06 9:23</t>
  </si>
  <si>
    <t>PALMER ST / ARCADE BLVD</t>
  </si>
  <si>
    <t>1/30/06 9:24</t>
  </si>
  <si>
    <t>3617 33RD ST</t>
  </si>
  <si>
    <t>1/30/06 9:35</t>
  </si>
  <si>
    <t>GIBSON ST / EL MONTE AVE</t>
  </si>
  <si>
    <t>1/30/06 9:45</t>
  </si>
  <si>
    <t>ARCADE BLVD / PALMER ST</t>
  </si>
  <si>
    <t>1/30/06 10:00</t>
  </si>
  <si>
    <t>637 PLAZA AVE</t>
  </si>
  <si>
    <t>3341 POWER INN RD</t>
  </si>
  <si>
    <t>1/30/06 10:11</t>
  </si>
  <si>
    <t>2605 ENCINAL AVE</t>
  </si>
  <si>
    <t>1/30/06 10:24</t>
  </si>
  <si>
    <t>5630 BROADWAY</t>
  </si>
  <si>
    <t>1/30/06 10:28</t>
  </si>
  <si>
    <t>1/30/06 10:30</t>
  </si>
  <si>
    <t>4324 U ST</t>
  </si>
  <si>
    <t>1/30/06 10:33</t>
  </si>
  <si>
    <t>1/30/06 10:38</t>
  </si>
  <si>
    <t>POWER INN RD / CAPISTRANO WAY</t>
  </si>
  <si>
    <t>1/30/06 10:45</t>
  </si>
  <si>
    <t>1/30/06 10:47</t>
  </si>
  <si>
    <t>DEL PASO BLVD / OFARRELL DR</t>
  </si>
  <si>
    <t>1/30/06 10:49</t>
  </si>
  <si>
    <t>FERNLEY AVE / TRACTION AVE</t>
  </si>
  <si>
    <t>1/30/06 11:10</t>
  </si>
  <si>
    <t>14TH AVE / 32ND ST</t>
  </si>
  <si>
    <t>1/30/06 11:11</t>
  </si>
  <si>
    <t>1/30/06 11:20</t>
  </si>
  <si>
    <t>1/30/06 11:25</t>
  </si>
  <si>
    <t>5001 CARMEN WAY</t>
  </si>
  <si>
    <t>1/30/06 11:30</t>
  </si>
  <si>
    <t>810 V ST</t>
  </si>
  <si>
    <t>1/30/06 11:35</t>
  </si>
  <si>
    <t>1/30/06 11:40</t>
  </si>
  <si>
    <t>7825 CUCAMONGA AVE</t>
  </si>
  <si>
    <t>1/30/06 11:41</t>
  </si>
  <si>
    <t>2707 BROADWAY</t>
  </si>
  <si>
    <t>1/30/06 11:57</t>
  </si>
  <si>
    <t>3845 12TH AVE</t>
  </si>
  <si>
    <t>110 BARTON WAY</t>
  </si>
  <si>
    <t>1018 COMMONS DR</t>
  </si>
  <si>
    <t>1/30/06 12:04</t>
  </si>
  <si>
    <t>1/30/06 12:06</t>
  </si>
  <si>
    <t>1/30/06 12:10</t>
  </si>
  <si>
    <t>6945 BRIDLE TRAIL WAY</t>
  </si>
  <si>
    <t>1/30/06 12:30</t>
  </si>
  <si>
    <t>1/30/06 12:40</t>
  </si>
  <si>
    <t>1/30/06 12:41</t>
  </si>
  <si>
    <t>1/30/06 12:48</t>
  </si>
  <si>
    <t>1/30/06 12:50</t>
  </si>
  <si>
    <t>1/30/06 13:00</t>
  </si>
  <si>
    <t>2223 Q ST</t>
  </si>
  <si>
    <t>8231 ALPINE AVE</t>
  </si>
  <si>
    <t>5303 FREEPORT BLVD</t>
  </si>
  <si>
    <t>1/30/06 13:05</t>
  </si>
  <si>
    <t>1/30/06 13:10</t>
  </si>
  <si>
    <t>7834 CENTER PKWY</t>
  </si>
  <si>
    <t>1/30/06 13:20</t>
  </si>
  <si>
    <t>1/30/06 13:30</t>
  </si>
  <si>
    <t>1/30/06 13:42</t>
  </si>
  <si>
    <t>1/30/06 13:47</t>
  </si>
  <si>
    <t>1/30/06 13:50</t>
  </si>
  <si>
    <t>15TH ST / E ST</t>
  </si>
  <si>
    <t>1/30/06 13:52</t>
  </si>
  <si>
    <t>1/30/06 13:55</t>
  </si>
  <si>
    <t>BRUCEVILLE RD / TIMBERLAKE WAY</t>
  </si>
  <si>
    <t>1/30/06 13:59</t>
  </si>
  <si>
    <t>1/30/06 14:04</t>
  </si>
  <si>
    <t>1/30/06 14:10</t>
  </si>
  <si>
    <t>2933 65TH ST</t>
  </si>
  <si>
    <t>1/30/06 14:11</t>
  </si>
  <si>
    <t>FRANKLIN BLVD / 2ND AVE</t>
  </si>
  <si>
    <t>1/30/06 14:12</t>
  </si>
  <si>
    <t>245(C) AWDW/NO FIREARM/OFFICER</t>
  </si>
  <si>
    <t>1/30/06 14:26</t>
  </si>
  <si>
    <t>1573 BELT WAY</t>
  </si>
  <si>
    <t>1/30/06 14:31</t>
  </si>
  <si>
    <t>2898 DEL PASO BLVD</t>
  </si>
  <si>
    <t>1/30/06 14:40</t>
  </si>
  <si>
    <t>1/30/06 14:50</t>
  </si>
  <si>
    <t>1/30/06 14:51</t>
  </si>
  <si>
    <t>1/30/06 14:53</t>
  </si>
  <si>
    <t>2030 VALLEJO WAY</t>
  </si>
  <si>
    <t>1/30/06 15:00</t>
  </si>
  <si>
    <t>2131 62ND AVE</t>
  </si>
  <si>
    <t>1/30/06 15:07</t>
  </si>
  <si>
    <t>1/30/06 15:09</t>
  </si>
  <si>
    <t>1/30/06 15:14</t>
  </si>
  <si>
    <t>411 V ST</t>
  </si>
  <si>
    <t>1/30/06 15:20</t>
  </si>
  <si>
    <t>FOLSOM BLVD / 56TH ST</t>
  </si>
  <si>
    <t>1/30/06 15:21</t>
  </si>
  <si>
    <t>4196 69TH ST</t>
  </si>
  <si>
    <t>1/30/06 15:30</t>
  </si>
  <si>
    <t>1/30/06 15:39</t>
  </si>
  <si>
    <t>899 EL CAMINO AVE</t>
  </si>
  <si>
    <t>41 LA FRESA CT</t>
  </si>
  <si>
    <t>1/30/06 15:45</t>
  </si>
  <si>
    <t>34 LA PERA CT</t>
  </si>
  <si>
    <t>1/30/06 15:48</t>
  </si>
  <si>
    <t>1/30/06 15:49</t>
  </si>
  <si>
    <t>1/30/06 15:58</t>
  </si>
  <si>
    <t>2312 ROANOKE AVE</t>
  </si>
  <si>
    <t>1/30/06 16:00</t>
  </si>
  <si>
    <t>5601 8TH AVE</t>
  </si>
  <si>
    <t>11361(B)HS ADLT FURN MNR MARIJ</t>
  </si>
  <si>
    <t>830 I ST</t>
  </si>
  <si>
    <t>1/30/06 16:01</t>
  </si>
  <si>
    <t>66 LA FRESA CT</t>
  </si>
  <si>
    <t>1/30/06 16:06</t>
  </si>
  <si>
    <t>1/30/06 16:18</t>
  </si>
  <si>
    <t>1/30/06 16:21</t>
  </si>
  <si>
    <t>1/30/06 16:25</t>
  </si>
  <si>
    <t>XANDRIA DR / LONGSHORE DR</t>
  </si>
  <si>
    <t>1/30/06 16:30</t>
  </si>
  <si>
    <t>2172 KIRK WAY</t>
  </si>
  <si>
    <t>2072 FLORIN RD</t>
  </si>
  <si>
    <t>871 48TH ST</t>
  </si>
  <si>
    <t>1915 10TH ST</t>
  </si>
  <si>
    <t>1/30/06 16:35</t>
  </si>
  <si>
    <t>1219 C ST</t>
  </si>
  <si>
    <t>1/30/06 16:43</t>
  </si>
  <si>
    <t>1/30/06 16:58</t>
  </si>
  <si>
    <t>1/30/06 17:00</t>
  </si>
  <si>
    <t>7607 SPLENDID WAY</t>
  </si>
  <si>
    <t>7737 COLLEGE TOWN DR</t>
  </si>
  <si>
    <t>1/30/06 17:09</t>
  </si>
  <si>
    <t>HOWE AVE / LA RIVIERA DR</t>
  </si>
  <si>
    <t>1/30/06 17:30</t>
  </si>
  <si>
    <t>1/30/06 17:35</t>
  </si>
  <si>
    <t>7306 WINNETT WAY</t>
  </si>
  <si>
    <t>1/30/06 17:47</t>
  </si>
  <si>
    <t>4950 WHITTIER DR</t>
  </si>
  <si>
    <t>7873 SUMMERVIEW WAY</t>
  </si>
  <si>
    <t>GROVE AVE / NORWOOD BYP</t>
  </si>
  <si>
    <t>7889 WHISPER WOOD WAY</t>
  </si>
  <si>
    <t>6378 PARK VILLAGE ST</t>
  </si>
  <si>
    <t>2318 OAKMONT ST</t>
  </si>
  <si>
    <t>2820 10TH ST</t>
  </si>
  <si>
    <t>1/30/06 18:15</t>
  </si>
  <si>
    <t>1/30/06 18:27</t>
  </si>
  <si>
    <t>1/30/06 18:30</t>
  </si>
  <si>
    <t>2423 T ST</t>
  </si>
  <si>
    <t>1/30/06 18:48</t>
  </si>
  <si>
    <t>1/30/06 18:53</t>
  </si>
  <si>
    <t>1816 MAIN AVE</t>
  </si>
  <si>
    <t>1/30/06 19:00</t>
  </si>
  <si>
    <t>164 GUNNISON AVE</t>
  </si>
  <si>
    <t>8105 ARROYO VISTA DR</t>
  </si>
  <si>
    <t>1/30/06 19:08</t>
  </si>
  <si>
    <t>4100 ASTORIA ST</t>
  </si>
  <si>
    <t>1/30/06 19:30</t>
  </si>
  <si>
    <t>5912 SAWYER CIR</t>
  </si>
  <si>
    <t>1/30/06 19:42</t>
  </si>
  <si>
    <t>FOLSOM BLVD / 46TH ST</t>
  </si>
  <si>
    <t>1/30/06 19:45</t>
  </si>
  <si>
    <t>1/30/06 20:00</t>
  </si>
  <si>
    <t>4535 ARMADALE WAY</t>
  </si>
  <si>
    <t>1421 MAIN AVE</t>
  </si>
  <si>
    <t>1/30/06 20:02</t>
  </si>
  <si>
    <t>1/30/06 20:08</t>
  </si>
  <si>
    <t>1/30/06 20:16</t>
  </si>
  <si>
    <t>6645 VALLEY HI DR</t>
  </si>
  <si>
    <t>1/30/06 20:20</t>
  </si>
  <si>
    <t>1/30/06 20:30</t>
  </si>
  <si>
    <t>1/30/06 21:00</t>
  </si>
  <si>
    <t>550 LA PURISSIMA WAY</t>
  </si>
  <si>
    <t>6565 CUNNINGHAM WAY</t>
  </si>
  <si>
    <t>38TH ST / 22ND AVE</t>
  </si>
  <si>
    <t>2517 T ST</t>
  </si>
  <si>
    <t>610 14TH ST</t>
  </si>
  <si>
    <t>1/30/06 21:05</t>
  </si>
  <si>
    <t>1/30/06 21:14</t>
  </si>
  <si>
    <t>5209 62ND ST</t>
  </si>
  <si>
    <t>5425 FRUITRIDGE RD</t>
  </si>
  <si>
    <t>1/30/06 21:36</t>
  </si>
  <si>
    <t>2717 D ST</t>
  </si>
  <si>
    <t>1/30/06 21:51</t>
  </si>
  <si>
    <t>3439 1ST AVE</t>
  </si>
  <si>
    <t>2631 CADJEW AVE</t>
  </si>
  <si>
    <t>119 CEDAR ROCK CIR</t>
  </si>
  <si>
    <t>J ST / 30TH ST</t>
  </si>
  <si>
    <t>2601 52ND AVE</t>
  </si>
  <si>
    <t>1/30/06 22:15</t>
  </si>
  <si>
    <t>422 DOS RIOS ST</t>
  </si>
  <si>
    <t>1/30/06 22:25</t>
  </si>
  <si>
    <t>STOCKTON BLVD / STOCKTON BLVD SHERMAN WA</t>
  </si>
  <si>
    <t>1/30/06 22:35</t>
  </si>
  <si>
    <t>FRANKLIN BLVD / 7TH AVE</t>
  </si>
  <si>
    <t>1/30/06 22:40</t>
  </si>
  <si>
    <t>2629 EVERGREEN ST</t>
  </si>
  <si>
    <t>1/30/06 22:45</t>
  </si>
  <si>
    <t>BROADWAY / ALHAMBRA BLVD</t>
  </si>
  <si>
    <t>1/30/06 22:47</t>
  </si>
  <si>
    <t>NORWOOD AVE / SILVER EAGLE RD</t>
  </si>
  <si>
    <t>1/30/06 23:00</t>
  </si>
  <si>
    <t>5401 20TH AVE</t>
  </si>
  <si>
    <t>1/30/06 23:11</t>
  </si>
  <si>
    <t>7411 38TH AVE</t>
  </si>
  <si>
    <t>1/30/06 23:21</t>
  </si>
  <si>
    <t>1/30/06 23:31</t>
  </si>
  <si>
    <t>1/30/06 23:52</t>
  </si>
  <si>
    <t>STOCKTON BLVD / MCMAHON DR</t>
  </si>
  <si>
    <t>1/30/06 23:55</t>
  </si>
  <si>
    <t>7093 CROMWELL WAY</t>
  </si>
  <si>
    <t>1/30/06 23:58</t>
  </si>
  <si>
    <t>1/31/06 0:00</t>
  </si>
  <si>
    <t>5110 SAN FRANCISCO BLVD</t>
  </si>
  <si>
    <t>6849 S LAND PARK DR</t>
  </si>
  <si>
    <t>1/31/06 0:01</t>
  </si>
  <si>
    <t>3361 NORWOOD AVE</t>
  </si>
  <si>
    <t>6798 COACHLITE WAY</t>
  </si>
  <si>
    <t>8532 BENNINGTON WAY</t>
  </si>
  <si>
    <t>4810 H ST</t>
  </si>
  <si>
    <t>4032 LA TARRIGA WAY</t>
  </si>
  <si>
    <t>150 DANVILLE WAY</t>
  </si>
  <si>
    <t>7987 LA CORUNA DR</t>
  </si>
  <si>
    <t>3916 HURON ST</t>
  </si>
  <si>
    <t>1/31/06 0:17</t>
  </si>
  <si>
    <t>ALTOS AVE / CARROLL AVE</t>
  </si>
  <si>
    <t>1/31/06 0:26</t>
  </si>
  <si>
    <t>1/31/06 0:30</t>
  </si>
  <si>
    <t>404 SANTA ANA AVE</t>
  </si>
  <si>
    <t>7486 SCHREINER ST</t>
  </si>
  <si>
    <t>1/31/06 0:47</t>
  </si>
  <si>
    <t>ELDER CREEK RD / STOCKTON BLVD</t>
  </si>
  <si>
    <t>1/31/06 0:56</t>
  </si>
  <si>
    <t>1/31/06 1:21</t>
  </si>
  <si>
    <t>1/31/06 1:34</t>
  </si>
  <si>
    <t>RIO LINDA BLVD / ALAMOS AVE</t>
  </si>
  <si>
    <t>1/31/06 1:49</t>
  </si>
  <si>
    <t>1/31/06 2:00</t>
  </si>
  <si>
    <t>5890 TANGERINE AVE</t>
  </si>
  <si>
    <t>1/31/06 2:08</t>
  </si>
  <si>
    <t>4TH AVE / SAN JOSE WAY</t>
  </si>
  <si>
    <t>1/31/06 2:11</t>
  </si>
  <si>
    <t>2400 58TH ST</t>
  </si>
  <si>
    <t>1/31/06 2:22</t>
  </si>
  <si>
    <t>F ST / SAN ANTONIO WAY</t>
  </si>
  <si>
    <t>1/31/06 2:48</t>
  </si>
  <si>
    <t>49TH ST / FRUITRIDGE RD</t>
  </si>
  <si>
    <t>1/31/06 3:05</t>
  </si>
  <si>
    <t>2317 ROANOKE AVE</t>
  </si>
  <si>
    <t>5945 MACK RD</t>
  </si>
  <si>
    <t>1/31/06 5:01</t>
  </si>
  <si>
    <t>1/31/06 6:51</t>
  </si>
  <si>
    <t>113 CEDAR ROCK CIR</t>
  </si>
  <si>
    <t>1/31/06 7:00</t>
  </si>
  <si>
    <t>236 RIVERBROOK WAY</t>
  </si>
  <si>
    <t>8170 GRANDSTAFF DR</t>
  </si>
  <si>
    <t>1/31/06 7:15</t>
  </si>
  <si>
    <t>7914 ALBION WAY</t>
  </si>
  <si>
    <t>1/31/06 7:19</t>
  </si>
  <si>
    <t>1/31/06 7:29</t>
  </si>
  <si>
    <t>15TH ST / J ST</t>
  </si>
  <si>
    <t>1/31/06 7:30</t>
  </si>
  <si>
    <t>2824 ALBATROSS WAY</t>
  </si>
  <si>
    <t>3283 8TH AVE</t>
  </si>
  <si>
    <t>1/31/06 7:35</t>
  </si>
  <si>
    <t>5260 YVONNE WAY</t>
  </si>
  <si>
    <t>1/31/06 7:45</t>
  </si>
  <si>
    <t>32210 EC WILFL DISTURB PUB SCH</t>
  </si>
  <si>
    <t>1/31/06 7:50</t>
  </si>
  <si>
    <t>5247 RIO LINDA BLVD</t>
  </si>
  <si>
    <t>1/31/06 7:54</t>
  </si>
  <si>
    <t>2104 24TH ST</t>
  </si>
  <si>
    <t>1/31/06 8:00</t>
  </si>
  <si>
    <t>5 RAINWOOD CT</t>
  </si>
  <si>
    <t>1/31/06 8:07</t>
  </si>
  <si>
    <t>FRANKLIN BLVD / IDAHO DR</t>
  </si>
  <si>
    <t>1/31/06 8:09</t>
  </si>
  <si>
    <t>1/31/06 8:10</t>
  </si>
  <si>
    <t>1/31/06 8:23</t>
  </si>
  <si>
    <t>KINGSTON WAY / SEAMAS AVE</t>
  </si>
  <si>
    <t>1/31/06 8:24</t>
  </si>
  <si>
    <t>1/31/06 8:30</t>
  </si>
  <si>
    <t>7470 50TH AVE</t>
  </si>
  <si>
    <t>6071 WINDBREAKER WAY</t>
  </si>
  <si>
    <t>1938 MARCONI AVE</t>
  </si>
  <si>
    <t>1/31/06 8:32</t>
  </si>
  <si>
    <t>1/31/06 8:42</t>
  </si>
  <si>
    <t>J ST / 38TH ST</t>
  </si>
  <si>
    <t>1/31/06 8:44</t>
  </si>
  <si>
    <t>1/31/06 8:45</t>
  </si>
  <si>
    <t>1211 RICHARDS BLVD</t>
  </si>
  <si>
    <t>1/31/06 8:50</t>
  </si>
  <si>
    <t>1/31/06 9:00</t>
  </si>
  <si>
    <t>1/31/06 9:08</t>
  </si>
  <si>
    <t>1/31/06 9:09</t>
  </si>
  <si>
    <t>1/31/06 9:10</t>
  </si>
  <si>
    <t>1/31/06 9:15</t>
  </si>
  <si>
    <t>626.2 PC UNAUTH ENTRY CAMPUS</t>
  </si>
  <si>
    <t>1/31/06 9:24</t>
  </si>
  <si>
    <t>BANNON ST / BERCUT DR</t>
  </si>
  <si>
    <t>136.1(C)(1) PC DISSUADE V/W</t>
  </si>
  <si>
    <t>1/31/06 9:33</t>
  </si>
  <si>
    <t>37TH ST / 9TH AVE</t>
  </si>
  <si>
    <t>1/31/06 9:54</t>
  </si>
  <si>
    <t>3094 GREAT FALLS WAY</t>
  </si>
  <si>
    <t>1/31/06 10:02</t>
  </si>
  <si>
    <t>1/31/06 10:26</t>
  </si>
  <si>
    <t>7TH ST / MERCHANT ST</t>
  </si>
  <si>
    <t>1/31/06 10:27</t>
  </si>
  <si>
    <t>H ST / 8TH ST</t>
  </si>
  <si>
    <t>7459 SALTON SEA WAY</t>
  </si>
  <si>
    <t>1/31/06 10:35</t>
  </si>
  <si>
    <t>1/31/06 10:36</t>
  </si>
  <si>
    <t>L ST / 8TH ST</t>
  </si>
  <si>
    <t>1/31/06 11:00</t>
  </si>
  <si>
    <t>2512 V ST</t>
  </si>
  <si>
    <t>801 L ST</t>
  </si>
  <si>
    <t>5201 STRAWBERRY LN</t>
  </si>
  <si>
    <t>1/31/06 11:02</t>
  </si>
  <si>
    <t>1/31/06 11:03</t>
  </si>
  <si>
    <t>1/31/06 11:12</t>
  </si>
  <si>
    <t>2701 PROVO WAY</t>
  </si>
  <si>
    <t>1/31/06 11:25</t>
  </si>
  <si>
    <t>1/31/06 11:30</t>
  </si>
  <si>
    <t>5 SOUTHLITE CIR</t>
  </si>
  <si>
    <t>1/31/06 11:37</t>
  </si>
  <si>
    <t>1200 EL CAMINO AVE</t>
  </si>
  <si>
    <t>1/31/06 11:51</t>
  </si>
  <si>
    <t>CALVINE RD / PINE RIVER WAY</t>
  </si>
  <si>
    <t>1/31/06 11:55</t>
  </si>
  <si>
    <t>24TH AVE / MARTIN LUTHER KING JR BLVD</t>
  </si>
  <si>
    <t>1/31/06 12:00</t>
  </si>
  <si>
    <t>5520 MUSKINGHAM WAY</t>
  </si>
  <si>
    <t>608 10TH ST</t>
  </si>
  <si>
    <t>2500 FRANKLIN BLVD</t>
  </si>
  <si>
    <t>1507 MAIN AVE</t>
  </si>
  <si>
    <t>1811 U ST</t>
  </si>
  <si>
    <t>630 K ST</t>
  </si>
  <si>
    <t>LOMA VERDE WAY / 65TH AVE</t>
  </si>
  <si>
    <t>1/31/06 12:03</t>
  </si>
  <si>
    <t>1526 26TH ST</t>
  </si>
  <si>
    <t>1/31/06 12:07</t>
  </si>
  <si>
    <t>1550 ARCADE BLVD</t>
  </si>
  <si>
    <t>1/31/06 12:22</t>
  </si>
  <si>
    <t>6624 1/2 VALLEY HI DR</t>
  </si>
  <si>
    <t>1/31/06 12:24</t>
  </si>
  <si>
    <t>17TH ST / L ST</t>
  </si>
  <si>
    <t>1/31/06 12:32</t>
  </si>
  <si>
    <t>1/31/06 12:45</t>
  </si>
  <si>
    <t>1/31/06 12:46</t>
  </si>
  <si>
    <t>2751 9TH AVE</t>
  </si>
  <si>
    <t>1/31/06 12:50</t>
  </si>
  <si>
    <t>6417 SUN RIVER DR</t>
  </si>
  <si>
    <t>1/31/06 12:53</t>
  </si>
  <si>
    <t>1/31/06 13:00</t>
  </si>
  <si>
    <t>3929 NATOMA WAY</t>
  </si>
  <si>
    <t>1/31/06 13:15</t>
  </si>
  <si>
    <t>1/31/06 13:18</t>
  </si>
  <si>
    <t>7947 CENTER PKWY</t>
  </si>
  <si>
    <t>1/31/06 13:20</t>
  </si>
  <si>
    <t>1/31/06 13:30</t>
  </si>
  <si>
    <t>1/31/06 13:44</t>
  </si>
  <si>
    <t>1/31/06 13:54</t>
  </si>
  <si>
    <t>1/31/06 13:57</t>
  </si>
  <si>
    <t>1/31/06 14:00</t>
  </si>
  <si>
    <t>1736 GRAND AVE</t>
  </si>
  <si>
    <t>2750 POWER INN RD</t>
  </si>
  <si>
    <t>1/31/06 14:01</t>
  </si>
  <si>
    <t>724 LAS PALMAS AVE</t>
  </si>
  <si>
    <t>1/31/06 14:05</t>
  </si>
  <si>
    <t>1/31/06 14:11</t>
  </si>
  <si>
    <t>J ST / 13TH ST</t>
  </si>
  <si>
    <t>1/31/06 14:20</t>
  </si>
  <si>
    <t>2341 CAMBRIDGE ST</t>
  </si>
  <si>
    <t>1/31/06 14:30</t>
  </si>
  <si>
    <t>SUNNYBRAE DR / RAINDROP CT</t>
  </si>
  <si>
    <t>1/31/06 14:34</t>
  </si>
  <si>
    <t>6901 W SERENITY DR</t>
  </si>
  <si>
    <t>1/31/06 14:44</t>
  </si>
  <si>
    <t>1/31/06 14:45</t>
  </si>
  <si>
    <t>14TH ST / F ST</t>
  </si>
  <si>
    <t>1/31/06 14:46</t>
  </si>
  <si>
    <t>1/31/06 14:49</t>
  </si>
  <si>
    <t>3024 44TH ST</t>
  </si>
  <si>
    <t>1/31/06 14:52</t>
  </si>
  <si>
    <t>1/31/06 15:00</t>
  </si>
  <si>
    <t>2348 25TH AVE</t>
  </si>
  <si>
    <t>5121 YVONNE WAY</t>
  </si>
  <si>
    <t>NORTH AVE / KERN ST</t>
  </si>
  <si>
    <t>7979 CENTER PKWY</t>
  </si>
  <si>
    <t>1/31/06 15:40</t>
  </si>
  <si>
    <t>1/31/06 16:00</t>
  </si>
  <si>
    <t>3021 O ST</t>
  </si>
  <si>
    <t>1/31/06 16:07</t>
  </si>
  <si>
    <t>1/31/06 16:14</t>
  </si>
  <si>
    <t>1301 EL CAMINO AVE</t>
  </si>
  <si>
    <t>1/31/06 16:33</t>
  </si>
  <si>
    <t>1723 J ST</t>
  </si>
  <si>
    <t>1/31/06 16:50</t>
  </si>
  <si>
    <t>1/31/06 16:55</t>
  </si>
  <si>
    <t>6000 14TH AVE</t>
  </si>
  <si>
    <t>3656 5TH AVE</t>
  </si>
  <si>
    <t>8651 W WING DR</t>
  </si>
  <si>
    <t>1029 H ST</t>
  </si>
  <si>
    <t>2204 MIDDLEBERRY RD</t>
  </si>
  <si>
    <t>1/31/06 17:06</t>
  </si>
  <si>
    <t>3525 20TH AVE</t>
  </si>
  <si>
    <t>3333 3RD AVE</t>
  </si>
  <si>
    <t>1/31/06 17:14</t>
  </si>
  <si>
    <t>1/31/06 17:15</t>
  </si>
  <si>
    <t>16TH ST / R ST</t>
  </si>
  <si>
    <t>1/31/06 17:30</t>
  </si>
  <si>
    <t>2732 58TH ST</t>
  </si>
  <si>
    <t>1/31/06 17:41</t>
  </si>
  <si>
    <t>1/31/06 17:50</t>
  </si>
  <si>
    <t>38TH ST / BROADWAY</t>
  </si>
  <si>
    <t>1/31/06 17:52</t>
  </si>
  <si>
    <t>13TH ST / BROADWAY</t>
  </si>
  <si>
    <t>2140 ARLISS WAY</t>
  </si>
  <si>
    <t>312 KELLEY CT</t>
  </si>
  <si>
    <t>2731 17TH ST</t>
  </si>
  <si>
    <t>1/31/06 18:09</t>
  </si>
  <si>
    <t>CENTER PKWY / BRUCEVILLE RD</t>
  </si>
  <si>
    <t>1/31/06 18:10</t>
  </si>
  <si>
    <t>1/31/06 18:17</t>
  </si>
  <si>
    <t>ALHAMBRA BLVD / SERRA WAY</t>
  </si>
  <si>
    <t>1/31/06 18:30</t>
  </si>
  <si>
    <t>49 BICENTENNIAL CIR</t>
  </si>
  <si>
    <t>1/31/06 18:31</t>
  </si>
  <si>
    <t>29TH ST / J ST</t>
  </si>
  <si>
    <t>1/31/06 18:33</t>
  </si>
  <si>
    <t>1/31/06 18:45</t>
  </si>
  <si>
    <t>1017 LOCHBRAE RD</t>
  </si>
  <si>
    <t>1431 3RD ST</t>
  </si>
  <si>
    <t>1/31/06 19:26</t>
  </si>
  <si>
    <t>22ND ST / MEADOWVIEW RD</t>
  </si>
  <si>
    <t>1/31/06 19:30</t>
  </si>
  <si>
    <t>1590 JULIESSE AVE</t>
  </si>
  <si>
    <t>514 HARTNELL PL</t>
  </si>
  <si>
    <t>1/31/06 19:42</t>
  </si>
  <si>
    <t>ORTEGA ST / JANSEN DR</t>
  </si>
  <si>
    <t>1/31/06 19:43</t>
  </si>
  <si>
    <t>5148 POMEGRANATE AVE</t>
  </si>
  <si>
    <t>1/31/06 19:45</t>
  </si>
  <si>
    <t>4585 MACK RD</t>
  </si>
  <si>
    <t>1/31/06 19:57</t>
  </si>
  <si>
    <t>65TH AVE / 21ST ST</t>
  </si>
  <si>
    <t>1/31/06 20:00</t>
  </si>
  <si>
    <t>2 SUNMEADOW CT</t>
  </si>
  <si>
    <t>7870 VALLEY GREEN DR</t>
  </si>
  <si>
    <t>1/31/06 20:06</t>
  </si>
  <si>
    <t>1/31/06 20:15</t>
  </si>
  <si>
    <t>1/31/06 20:30</t>
  </si>
  <si>
    <t>542 38TH ST</t>
  </si>
  <si>
    <t>1/31/06 20:33</t>
  </si>
  <si>
    <t>2532 SAN JOSE WAY</t>
  </si>
  <si>
    <t>1/31/06 20:40</t>
  </si>
  <si>
    <t>1/31/06 20:48</t>
  </si>
  <si>
    <t>RANCHO ADOBE DR / CUNNINGHAM WAY</t>
  </si>
  <si>
    <t>1/31/06 20:55</t>
  </si>
  <si>
    <t>3261 BELDEN ST</t>
  </si>
  <si>
    <t>1/31/06 21:00</t>
  </si>
  <si>
    <t>3708 DIDCOT CIR</t>
  </si>
  <si>
    <t>1/31/06 21:10</t>
  </si>
  <si>
    <t>1/31/06 21:15</t>
  </si>
  <si>
    <t>1/31/06 21:30</t>
  </si>
  <si>
    <t>2454 KNOLL ST</t>
  </si>
  <si>
    <t>1/31/06 21:32</t>
  </si>
  <si>
    <t>430 29TH ST</t>
  </si>
  <si>
    <t>1/31/06 21:33</t>
  </si>
  <si>
    <t>1/31/06 21:42</t>
  </si>
  <si>
    <t>6125 STOCKTON BLVD</t>
  </si>
  <si>
    <t>368(C) CAUSE PAIN/INJ TO ELDER</t>
  </si>
  <si>
    <t>1/31/06 21:50</t>
  </si>
  <si>
    <t>1/31/06 21:52</t>
  </si>
  <si>
    <t>DIXIEANNE AVE / ERICKSON ST</t>
  </si>
  <si>
    <t>1/31/06 22:00</t>
  </si>
  <si>
    <t>8689 CARLIN AVE</t>
  </si>
  <si>
    <t>23RD AVE / MARTIN LUTHER KING JR BLVD</t>
  </si>
  <si>
    <t>47TH ST / 14TH AVE</t>
  </si>
  <si>
    <t>BROADWAY / 42ND ST</t>
  </si>
  <si>
    <t>1/31/06 22:04</t>
  </si>
  <si>
    <t>1/31/06 22:09</t>
  </si>
  <si>
    <t>34TH ST / TEMPLE AVE</t>
  </si>
  <si>
    <t>1/31/06 22:14</t>
  </si>
  <si>
    <t>1/31/06 22:15</t>
  </si>
  <si>
    <t>1225 48TH ST</t>
  </si>
  <si>
    <t>1/31/06 22:20</t>
  </si>
  <si>
    <t>1416 18TH ST</t>
  </si>
  <si>
    <t>1/31/06 22:30</t>
  </si>
  <si>
    <t>925 3RD ST</t>
  </si>
  <si>
    <t>34TH ST / 3RD AVE</t>
  </si>
  <si>
    <t>1856 3RD AVE</t>
  </si>
  <si>
    <t>1/31/06 22:57</t>
  </si>
  <si>
    <t>TAFT ST / EL CAMINO AVE</t>
  </si>
  <si>
    <t>1/31/06 23:00</t>
  </si>
  <si>
    <t>X ST / 33RD ST</t>
  </si>
  <si>
    <t>3651 BRANCH ST</t>
  </si>
  <si>
    <t>1857 DISCOVERY WAY</t>
  </si>
  <si>
    <t>1/31/06 23:11</t>
  </si>
  <si>
    <t>NATOMA WAY / ROANOKE AVE</t>
  </si>
  <si>
    <t>1/31/06 23:27</t>
  </si>
  <si>
    <t>1/31/06 23:31</t>
  </si>
  <si>
    <t>1/31/06 23:36</t>
  </si>
  <si>
    <t>26TH ST / G ST</t>
  </si>
  <si>
    <t>1/31/06 23:40</t>
  </si>
  <si>
    <t>4011 FREEPORT BLVD</t>
  </si>
  <si>
    <t>1/31/06 23:41</t>
  </si>
  <si>
    <t>1/31/06 23:45</t>
  </si>
  <si>
    <t>1/31/06 23:50</t>
  </si>
  <si>
    <t>COBBLE COVE LN / COBBLE SHORES DR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</si>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</sst>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\ h:mm"/>
  </numFmts>
  <fonts count="2" x14ac:knownFonts="1">
    <font>
      <sz val="10"/>
      <color rgb="FF00000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1" fillId="2" borderId="0" xfId="0" applyFont="1" applyFill="1" applyBorder="1"/>
    <xf numFmtId="164" fontId="1" fillId="0" borderId="0" xfId="0" applyNumberFormat="1" applyFont="1"/>
    <xf numFmtId="3" fontId="1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3" borderId="0" xfId="0" applyFont="1" applyFill="1" applyBorder="1"/>
    <xf numFmtId="0" fontId="1" fillId="4" borderId="0" xfId="0" applyFont="1" applyFill="1" applyBorder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05"/>
  <sheetViews>
    <sheetView tabSelected="1" zoomScale="70" zoomScaleNormal="70" workbookViewId="0">
      <selection activeCell="C11" sqref="C11"/>
    </sheetView>
  </sheetViews>
  <sheetFormatPr baseColWidth="10" defaultColWidth="14.42578125" defaultRowHeight="15" customHeight="1" x14ac:dyDescent="0.2"/>
  <cols>
    <col min="1" max="1" width="14.42578125" customWidth="1"/>
    <col min="2" max="2" width="24.28515625" customWidth="1"/>
    <col min="3" max="4" width="14.42578125" customWidth="1"/>
    <col min="5" max="5" width="8.42578125" customWidth="1"/>
    <col min="6" max="6" width="39.42578125" customWidth="1"/>
    <col min="7" max="9" width="14.42578125" customWidth="1"/>
    <col min="10" max="10" width="18.85546875" customWidth="1"/>
    <col min="11" max="11" width="14.42578125" customWidth="1"/>
  </cols>
  <sheetData>
    <row r="1" spans="1:11" ht="15.75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8989</v>
      </c>
    </row>
    <row r="2" spans="1:11" ht="15.75" customHeight="1" x14ac:dyDescent="0.2">
      <c r="A2" s="3">
        <v>38718</v>
      </c>
      <c r="B2" s="1" t="s">
        <v>10</v>
      </c>
      <c r="C2" s="1">
        <v>3</v>
      </c>
      <c r="D2" s="1" t="s">
        <v>12</v>
      </c>
      <c r="E2" s="1">
        <v>1115</v>
      </c>
      <c r="F2" s="1" t="s">
        <v>14</v>
      </c>
      <c r="G2" s="1">
        <v>2404</v>
      </c>
      <c r="H2" s="4">
        <v>38.550420469999999</v>
      </c>
      <c r="I2" s="4">
        <v>-121.3914158</v>
      </c>
      <c r="J2" s="1">
        <v>7</v>
      </c>
    </row>
    <row r="3" spans="1:11" ht="15.75" customHeight="1" x14ac:dyDescent="0.2">
      <c r="A3" s="3">
        <v>38718</v>
      </c>
      <c r="B3" s="1" t="s">
        <v>16</v>
      </c>
      <c r="C3" s="1">
        <v>5</v>
      </c>
      <c r="D3" s="1" t="s">
        <v>17</v>
      </c>
      <c r="E3" s="1">
        <v>1512</v>
      </c>
      <c r="F3" s="1" t="s">
        <v>18</v>
      </c>
      <c r="G3" s="1">
        <v>2204</v>
      </c>
      <c r="H3" s="4">
        <v>38.473500690000002</v>
      </c>
      <c r="I3" s="4">
        <v>-121.49018580000001</v>
      </c>
      <c r="J3" s="1">
        <v>4</v>
      </c>
    </row>
    <row r="4" spans="1:11" ht="15.75" customHeight="1" x14ac:dyDescent="0.2">
      <c r="A4" s="3">
        <v>38718</v>
      </c>
      <c r="B4" s="1" t="s">
        <v>19</v>
      </c>
      <c r="C4" s="1">
        <v>2</v>
      </c>
      <c r="D4" s="1" t="s">
        <v>20</v>
      </c>
      <c r="E4" s="1">
        <v>212</v>
      </c>
      <c r="F4" s="1" t="s">
        <v>14</v>
      </c>
      <c r="G4" s="1">
        <v>2404</v>
      </c>
      <c r="H4" s="4">
        <v>38.65784584</v>
      </c>
      <c r="I4" s="4">
        <v>-121.4621009</v>
      </c>
      <c r="J4" s="1">
        <v>7</v>
      </c>
    </row>
    <row r="5" spans="1:11" ht="15.75" customHeight="1" x14ac:dyDescent="0.2">
      <c r="A5" s="3">
        <v>38718</v>
      </c>
      <c r="B5" s="1" t="s">
        <v>21</v>
      </c>
      <c r="C5" s="1">
        <v>6</v>
      </c>
      <c r="D5" s="1" t="s">
        <v>22</v>
      </c>
      <c r="E5" s="1">
        <v>1443</v>
      </c>
      <c r="F5" s="1" t="s">
        <v>23</v>
      </c>
      <c r="G5" s="1">
        <v>2501</v>
      </c>
      <c r="H5" s="4">
        <v>38.506773770000002</v>
      </c>
      <c r="I5" s="4">
        <v>-121.4269508</v>
      </c>
      <c r="J5" s="1">
        <v>4</v>
      </c>
    </row>
    <row r="6" spans="1:11" ht="15.75" customHeight="1" x14ac:dyDescent="0.2">
      <c r="A6" s="3">
        <v>38718</v>
      </c>
      <c r="B6" s="1" t="s">
        <v>24</v>
      </c>
      <c r="C6" s="1">
        <v>2</v>
      </c>
      <c r="D6" s="1" t="s">
        <v>20</v>
      </c>
      <c r="E6" s="1">
        <v>508</v>
      </c>
      <c r="F6" s="1" t="s">
        <v>25</v>
      </c>
      <c r="G6" s="1">
        <v>2299</v>
      </c>
      <c r="H6" s="4">
        <v>38.637447799999997</v>
      </c>
      <c r="I6" s="4">
        <v>-121.3846125</v>
      </c>
      <c r="J6" s="1">
        <v>3</v>
      </c>
    </row>
    <row r="7" spans="1:11" ht="15.75" customHeight="1" x14ac:dyDescent="0.2">
      <c r="A7" s="3">
        <v>38718</v>
      </c>
      <c r="B7" s="1" t="s">
        <v>26</v>
      </c>
      <c r="C7" s="1">
        <v>6</v>
      </c>
      <c r="D7" s="1" t="s">
        <v>27</v>
      </c>
      <c r="E7" s="1">
        <v>1084</v>
      </c>
      <c r="F7" s="1" t="s">
        <v>28</v>
      </c>
      <c r="G7" s="1">
        <v>2604</v>
      </c>
      <c r="H7" s="4">
        <v>38.526978630000002</v>
      </c>
      <c r="I7" s="4">
        <v>-121.4513383</v>
      </c>
      <c r="J7" s="1">
        <v>7</v>
      </c>
    </row>
    <row r="8" spans="1:11" ht="15.75" customHeight="1" x14ac:dyDescent="0.2">
      <c r="A8" s="3">
        <v>38718</v>
      </c>
      <c r="B8" s="1" t="s">
        <v>29</v>
      </c>
      <c r="C8" s="1">
        <v>4</v>
      </c>
      <c r="D8" s="1" t="s">
        <v>30</v>
      </c>
      <c r="E8" s="1">
        <v>957</v>
      </c>
      <c r="F8" s="1" t="s">
        <v>31</v>
      </c>
      <c r="G8" s="1">
        <v>2299</v>
      </c>
      <c r="H8" s="4">
        <v>38.537173000000003</v>
      </c>
      <c r="I8" s="4">
        <v>-121.48757740000001</v>
      </c>
      <c r="J8" s="1">
        <v>5</v>
      </c>
    </row>
    <row r="9" spans="1:11" ht="15.75" customHeight="1" x14ac:dyDescent="0.2">
      <c r="A9" s="3">
        <v>38718</v>
      </c>
      <c r="B9" s="1" t="s">
        <v>32</v>
      </c>
      <c r="C9" s="1">
        <v>3</v>
      </c>
      <c r="D9" s="1" t="s">
        <v>12</v>
      </c>
      <c r="E9" s="1">
        <v>853</v>
      </c>
      <c r="F9" s="1" t="s">
        <v>33</v>
      </c>
      <c r="G9" s="1">
        <v>2308</v>
      </c>
      <c r="H9" s="4">
        <v>38.564334559999999</v>
      </c>
      <c r="I9" s="4">
        <v>-121.4618826</v>
      </c>
      <c r="J9" s="1">
        <v>3</v>
      </c>
    </row>
    <row r="10" spans="1:11" ht="15.75" customHeight="1" x14ac:dyDescent="0.2">
      <c r="A10" s="3">
        <v>38718</v>
      </c>
      <c r="B10" s="1" t="s">
        <v>24</v>
      </c>
      <c r="C10" s="1">
        <v>2</v>
      </c>
      <c r="D10" s="1" t="s">
        <v>20</v>
      </c>
      <c r="E10" s="1">
        <v>508</v>
      </c>
      <c r="F10" s="1" t="s">
        <v>34</v>
      </c>
      <c r="G10" s="1">
        <v>2203</v>
      </c>
      <c r="H10" s="4">
        <v>38.637447799999997</v>
      </c>
      <c r="I10" s="4">
        <v>-121.3846125</v>
      </c>
      <c r="J10" s="1">
        <v>7</v>
      </c>
    </row>
    <row r="11" spans="1:11" ht="15.75" customHeight="1" x14ac:dyDescent="0.2">
      <c r="A11" s="3">
        <v>38718</v>
      </c>
      <c r="B11" s="1" t="s">
        <v>11</v>
      </c>
      <c r="C11" s="2">
        <v>1</v>
      </c>
      <c r="D11" s="1" t="s">
        <v>13</v>
      </c>
      <c r="E11" s="1">
        <v>444</v>
      </c>
      <c r="F11" s="1" t="s">
        <v>15</v>
      </c>
      <c r="G11" s="1">
        <v>2310</v>
      </c>
      <c r="H11" s="4">
        <v>38.609602170000002</v>
      </c>
      <c r="I11" s="4">
        <v>-121.4918375</v>
      </c>
      <c r="J11" s="1">
        <v>1</v>
      </c>
      <c r="K11" s="5">
        <f ca="1">AVERAGE(OFFSET($J11,,,ROW(A1)*-1,))</f>
        <v>1</v>
      </c>
    </row>
    <row r="12" spans="1:11" ht="15.75" customHeight="1" x14ac:dyDescent="0.2">
      <c r="A12" s="3">
        <v>38718</v>
      </c>
      <c r="B12" s="1" t="s">
        <v>35</v>
      </c>
      <c r="C12" s="1">
        <v>6</v>
      </c>
      <c r="D12" s="1" t="s">
        <v>27</v>
      </c>
      <c r="E12" s="1">
        <v>1005</v>
      </c>
      <c r="F12" s="1" t="s">
        <v>36</v>
      </c>
      <c r="G12" s="1">
        <v>7000</v>
      </c>
      <c r="H12" s="4">
        <v>38.554264060000001</v>
      </c>
      <c r="I12" s="4">
        <v>-121.4546045</v>
      </c>
      <c r="J12" s="1">
        <v>6</v>
      </c>
    </row>
    <row r="13" spans="1:11" ht="15.75" customHeight="1" x14ac:dyDescent="0.2">
      <c r="A13" s="3">
        <v>38718</v>
      </c>
      <c r="B13" s="1" t="s">
        <v>38</v>
      </c>
      <c r="C13" s="1">
        <v>6</v>
      </c>
      <c r="D13" s="1" t="s">
        <v>27</v>
      </c>
      <c r="E13" s="1">
        <v>1088</v>
      </c>
      <c r="F13" s="1" t="s">
        <v>28</v>
      </c>
      <c r="G13" s="1">
        <v>2604</v>
      </c>
      <c r="H13" s="4">
        <v>38.528164969999999</v>
      </c>
      <c r="I13" s="4">
        <v>-121.4314528</v>
      </c>
      <c r="J13" s="1">
        <v>7</v>
      </c>
    </row>
    <row r="14" spans="1:11" ht="15.75" customHeight="1" x14ac:dyDescent="0.2">
      <c r="A14" s="3">
        <v>38718</v>
      </c>
      <c r="B14" s="1" t="s">
        <v>41</v>
      </c>
      <c r="C14" s="1">
        <v>4</v>
      </c>
      <c r="D14" s="1" t="s">
        <v>42</v>
      </c>
      <c r="E14" s="1">
        <v>1261</v>
      </c>
      <c r="F14" s="1" t="s">
        <v>43</v>
      </c>
      <c r="G14" s="1">
        <v>7000</v>
      </c>
      <c r="H14" s="4">
        <v>38.510921549999999</v>
      </c>
      <c r="I14" s="4">
        <v>-121.5488201</v>
      </c>
      <c r="J14" s="1">
        <v>1</v>
      </c>
    </row>
    <row r="15" spans="1:11" ht="15.75" customHeight="1" x14ac:dyDescent="0.2">
      <c r="A15" s="3">
        <v>38718</v>
      </c>
      <c r="B15" s="1" t="s">
        <v>44</v>
      </c>
      <c r="C15" s="1">
        <v>3</v>
      </c>
      <c r="D15" s="1" t="s">
        <v>12</v>
      </c>
      <c r="E15" s="1">
        <v>888</v>
      </c>
      <c r="F15" s="1" t="s">
        <v>28</v>
      </c>
      <c r="G15" s="1">
        <v>2604</v>
      </c>
      <c r="H15" s="4">
        <v>38.55611545</v>
      </c>
      <c r="I15" s="4">
        <v>-121.4142729</v>
      </c>
      <c r="J15" s="1">
        <v>7</v>
      </c>
    </row>
    <row r="16" spans="1:11" ht="15.75" customHeight="1" x14ac:dyDescent="0.2">
      <c r="A16" s="3">
        <v>38718</v>
      </c>
      <c r="B16" s="1" t="s">
        <v>45</v>
      </c>
      <c r="C16" s="1">
        <v>6</v>
      </c>
      <c r="D16" s="1" t="s">
        <v>22</v>
      </c>
      <c r="E16" s="1">
        <v>1447</v>
      </c>
      <c r="F16" s="1" t="s">
        <v>46</v>
      </c>
      <c r="G16" s="1">
        <v>2605</v>
      </c>
      <c r="H16" s="4">
        <v>38.503980509999998</v>
      </c>
      <c r="I16" s="4">
        <v>-121.3923987</v>
      </c>
      <c r="J16" s="1">
        <v>5</v>
      </c>
    </row>
    <row r="17" spans="1:10" ht="15.75" customHeight="1" x14ac:dyDescent="0.2">
      <c r="A17" s="3">
        <v>38718</v>
      </c>
      <c r="B17" s="1" t="s">
        <v>47</v>
      </c>
      <c r="C17" s="1">
        <v>6</v>
      </c>
      <c r="D17" s="1" t="s">
        <v>27</v>
      </c>
      <c r="E17" s="1">
        <v>1054</v>
      </c>
      <c r="F17" s="1" t="s">
        <v>48</v>
      </c>
      <c r="G17" s="1">
        <v>2303</v>
      </c>
      <c r="H17" s="4">
        <v>38.541528960000001</v>
      </c>
      <c r="I17" s="4">
        <v>-121.44950969999999</v>
      </c>
      <c r="J17" s="1">
        <v>4</v>
      </c>
    </row>
    <row r="18" spans="1:10" ht="15.75" customHeight="1" x14ac:dyDescent="0.2">
      <c r="A18" s="3">
        <v>38718</v>
      </c>
      <c r="B18" s="1" t="s">
        <v>49</v>
      </c>
      <c r="C18" s="1">
        <v>6</v>
      </c>
      <c r="D18" s="1" t="s">
        <v>22</v>
      </c>
      <c r="E18" s="1">
        <v>1403</v>
      </c>
      <c r="F18" s="1" t="s">
        <v>50</v>
      </c>
      <c r="G18" s="1">
        <v>7000</v>
      </c>
      <c r="H18" s="4">
        <v>38.516573270000002</v>
      </c>
      <c r="I18" s="4">
        <v>-121.4234749</v>
      </c>
      <c r="J18" s="1">
        <v>2</v>
      </c>
    </row>
    <row r="19" spans="1:10" ht="15.75" customHeight="1" x14ac:dyDescent="0.2">
      <c r="A19" s="3">
        <v>38718</v>
      </c>
      <c r="B19" s="1" t="s">
        <v>51</v>
      </c>
      <c r="C19" s="1">
        <v>3</v>
      </c>
      <c r="D19" s="1" t="s">
        <v>52</v>
      </c>
      <c r="E19" s="1">
        <v>742</v>
      </c>
      <c r="F19" s="1" t="s">
        <v>40</v>
      </c>
      <c r="G19" s="1">
        <v>2308</v>
      </c>
      <c r="H19" s="4">
        <v>38.581845620000003</v>
      </c>
      <c r="I19" s="4">
        <v>-121.5011657</v>
      </c>
      <c r="J19" s="1">
        <v>4</v>
      </c>
    </row>
    <row r="20" spans="1:10" ht="15.75" customHeight="1" x14ac:dyDescent="0.2">
      <c r="A20" s="3">
        <v>38718</v>
      </c>
      <c r="B20" s="1" t="s">
        <v>53</v>
      </c>
      <c r="C20" s="1">
        <v>6</v>
      </c>
      <c r="D20" s="1" t="s">
        <v>54</v>
      </c>
      <c r="E20" s="1">
        <v>1034</v>
      </c>
      <c r="F20" s="1" t="s">
        <v>28</v>
      </c>
      <c r="G20" s="1">
        <v>2604</v>
      </c>
      <c r="H20" s="4">
        <v>38.542707630000002</v>
      </c>
      <c r="I20" s="4">
        <v>-121.4572067</v>
      </c>
      <c r="J20" s="1">
        <v>7</v>
      </c>
    </row>
    <row r="21" spans="1:10" ht="15.75" customHeight="1" x14ac:dyDescent="0.2">
      <c r="A21" s="3">
        <v>38718</v>
      </c>
      <c r="B21" s="1" t="s">
        <v>55</v>
      </c>
      <c r="C21" s="1">
        <v>4</v>
      </c>
      <c r="D21" s="1" t="s">
        <v>42</v>
      </c>
      <c r="E21" s="1">
        <v>1225</v>
      </c>
      <c r="F21" s="1" t="s">
        <v>56</v>
      </c>
      <c r="G21" s="1">
        <v>2605</v>
      </c>
      <c r="H21" s="4">
        <v>38.524599870000003</v>
      </c>
      <c r="I21" s="4">
        <v>-121.5203609</v>
      </c>
      <c r="J21" s="1">
        <v>8</v>
      </c>
    </row>
    <row r="22" spans="1:10" ht="15.75" customHeight="1" x14ac:dyDescent="0.2">
      <c r="A22" s="3">
        <v>38718.000694444447</v>
      </c>
      <c r="B22" s="1" t="s">
        <v>57</v>
      </c>
      <c r="C22" s="1">
        <v>5</v>
      </c>
      <c r="D22" s="1" t="s">
        <v>58</v>
      </c>
      <c r="E22" s="1">
        <v>1661</v>
      </c>
      <c r="F22" s="1" t="s">
        <v>31</v>
      </c>
      <c r="G22" s="1">
        <v>2299</v>
      </c>
      <c r="H22" s="4">
        <v>38.446592109999997</v>
      </c>
      <c r="I22" s="4">
        <v>-121.44237769999999</v>
      </c>
      <c r="J22" s="1">
        <v>5</v>
      </c>
    </row>
    <row r="23" spans="1:10" ht="15.75" customHeight="1" x14ac:dyDescent="0.2">
      <c r="A23" s="3">
        <v>38718.000694444447</v>
      </c>
      <c r="B23" s="1" t="s">
        <v>59</v>
      </c>
      <c r="C23" s="1">
        <v>2</v>
      </c>
      <c r="D23" s="1" t="s">
        <v>60</v>
      </c>
      <c r="E23" s="1">
        <v>628</v>
      </c>
      <c r="F23" s="1" t="s">
        <v>46</v>
      </c>
      <c r="G23" s="1">
        <v>2605</v>
      </c>
      <c r="H23" s="4">
        <v>38.596641830000003</v>
      </c>
      <c r="I23" s="4">
        <v>-121.423349</v>
      </c>
      <c r="J23" s="1">
        <v>5</v>
      </c>
    </row>
    <row r="24" spans="1:10" ht="15.75" customHeight="1" x14ac:dyDescent="0.2">
      <c r="A24" s="3">
        <v>38718.000694444447</v>
      </c>
      <c r="B24" s="1" t="s">
        <v>61</v>
      </c>
      <c r="C24" s="1">
        <v>4</v>
      </c>
      <c r="D24" s="1" t="s">
        <v>42</v>
      </c>
      <c r="E24" s="1">
        <v>1251</v>
      </c>
      <c r="F24" s="1" t="s">
        <v>62</v>
      </c>
      <c r="G24" s="1">
        <v>2399</v>
      </c>
      <c r="H24" s="4">
        <v>38.515123869999996</v>
      </c>
      <c r="I24" s="4">
        <v>-121.5291027</v>
      </c>
      <c r="J24" s="1">
        <v>3</v>
      </c>
    </row>
    <row r="25" spans="1:10" ht="15.75" customHeight="1" x14ac:dyDescent="0.2">
      <c r="A25" s="3">
        <v>38718.000694444447</v>
      </c>
      <c r="B25" s="1" t="s">
        <v>63</v>
      </c>
      <c r="C25" s="1">
        <v>2</v>
      </c>
      <c r="D25" s="1" t="s">
        <v>20</v>
      </c>
      <c r="E25" s="1">
        <v>213</v>
      </c>
      <c r="F25" s="1" t="s">
        <v>31</v>
      </c>
      <c r="G25" s="1">
        <v>2299</v>
      </c>
      <c r="H25" s="4">
        <v>38.656601119999998</v>
      </c>
      <c r="I25" s="4">
        <v>-121.45604489999999</v>
      </c>
      <c r="J25" s="1">
        <v>5</v>
      </c>
    </row>
    <row r="26" spans="1:10" ht="15.75" customHeight="1" x14ac:dyDescent="0.2">
      <c r="A26" s="3">
        <v>38718.000694444447</v>
      </c>
      <c r="B26" s="1" t="s">
        <v>65</v>
      </c>
      <c r="C26" s="1">
        <v>5</v>
      </c>
      <c r="D26" s="1" t="s">
        <v>58</v>
      </c>
      <c r="E26" s="1">
        <v>1654</v>
      </c>
      <c r="F26" s="1" t="s">
        <v>67</v>
      </c>
      <c r="G26" s="1">
        <v>7000</v>
      </c>
      <c r="H26" s="4">
        <v>38.442815230000001</v>
      </c>
      <c r="I26" s="4">
        <v>-121.4095243</v>
      </c>
      <c r="J26" s="1">
        <v>1</v>
      </c>
    </row>
    <row r="27" spans="1:10" ht="15.75" customHeight="1" x14ac:dyDescent="0.2">
      <c r="A27" s="3">
        <v>38718.000694444447</v>
      </c>
      <c r="B27" s="1" t="s">
        <v>68</v>
      </c>
      <c r="C27" s="1">
        <v>6</v>
      </c>
      <c r="D27" s="1" t="s">
        <v>27</v>
      </c>
      <c r="E27" s="1">
        <v>1047</v>
      </c>
      <c r="F27" s="1" t="s">
        <v>69</v>
      </c>
      <c r="G27" s="1">
        <v>2999</v>
      </c>
      <c r="H27" s="4">
        <v>38.5438039</v>
      </c>
      <c r="I27" s="4">
        <v>-121.43328270000001</v>
      </c>
      <c r="J27" s="1">
        <v>4</v>
      </c>
    </row>
    <row r="28" spans="1:10" ht="15.75" customHeight="1" x14ac:dyDescent="0.2">
      <c r="A28" s="3">
        <v>38718.000694444447</v>
      </c>
      <c r="B28" s="1" t="s">
        <v>70</v>
      </c>
      <c r="C28" s="1">
        <v>5</v>
      </c>
      <c r="D28" s="1" t="s">
        <v>71</v>
      </c>
      <c r="E28" s="1">
        <v>1616</v>
      </c>
      <c r="F28" s="1" t="s">
        <v>46</v>
      </c>
      <c r="G28" s="1">
        <v>2605</v>
      </c>
      <c r="H28" s="4">
        <v>38.471219060000003</v>
      </c>
      <c r="I28" s="4">
        <v>-121.4547389</v>
      </c>
      <c r="J28" s="1">
        <v>5</v>
      </c>
    </row>
    <row r="29" spans="1:10" ht="15.75" customHeight="1" x14ac:dyDescent="0.2">
      <c r="A29" s="3">
        <v>38718.000694444447</v>
      </c>
      <c r="B29" s="1" t="s">
        <v>72</v>
      </c>
      <c r="C29" s="1">
        <v>4</v>
      </c>
      <c r="D29" s="1" t="s">
        <v>30</v>
      </c>
      <c r="E29" s="1">
        <v>923</v>
      </c>
      <c r="F29" s="1" t="s">
        <v>73</v>
      </c>
      <c r="G29" s="1">
        <v>2309</v>
      </c>
      <c r="H29" s="4">
        <v>38.556452100000001</v>
      </c>
      <c r="I29" s="4">
        <v>-121.51233089999999</v>
      </c>
      <c r="J29" s="1">
        <v>4</v>
      </c>
    </row>
    <row r="30" spans="1:10" ht="15.75" customHeight="1" x14ac:dyDescent="0.2">
      <c r="A30" s="3">
        <v>38718.000694444447</v>
      </c>
      <c r="B30" s="1" t="s">
        <v>74</v>
      </c>
      <c r="C30" s="1">
        <v>5</v>
      </c>
      <c r="D30" s="1" t="s">
        <v>17</v>
      </c>
      <c r="E30" s="1">
        <v>1361</v>
      </c>
      <c r="F30" s="1" t="s">
        <v>75</v>
      </c>
      <c r="G30" s="1">
        <v>7000</v>
      </c>
      <c r="H30" s="4">
        <v>38.495353350000002</v>
      </c>
      <c r="I30" s="4">
        <v>-121.4965602</v>
      </c>
      <c r="J30" s="1">
        <v>5</v>
      </c>
    </row>
    <row r="31" spans="1:10" ht="15.75" customHeight="1" x14ac:dyDescent="0.2">
      <c r="A31" s="3">
        <v>38718.000694444447</v>
      </c>
      <c r="B31" s="1" t="s">
        <v>76</v>
      </c>
      <c r="C31" s="1">
        <v>2</v>
      </c>
      <c r="D31" s="1" t="s">
        <v>20</v>
      </c>
      <c r="E31" s="1">
        <v>235</v>
      </c>
      <c r="F31" s="1" t="s">
        <v>62</v>
      </c>
      <c r="G31" s="1">
        <v>2399</v>
      </c>
      <c r="H31" s="4">
        <v>38.647173729999999</v>
      </c>
      <c r="I31" s="4">
        <v>-121.43751690000001</v>
      </c>
      <c r="J31" s="1">
        <v>3</v>
      </c>
    </row>
    <row r="32" spans="1:10" ht="15.75" customHeight="1" x14ac:dyDescent="0.2">
      <c r="A32" s="3">
        <v>38718.000694444447</v>
      </c>
      <c r="B32" s="1" t="s">
        <v>77</v>
      </c>
      <c r="C32" s="1">
        <v>4</v>
      </c>
      <c r="D32" s="1" t="s">
        <v>42</v>
      </c>
      <c r="E32" s="1">
        <v>1294</v>
      </c>
      <c r="F32" s="1" t="s">
        <v>78</v>
      </c>
      <c r="G32" s="1">
        <v>7000</v>
      </c>
      <c r="H32" s="4">
        <v>38.47889498</v>
      </c>
      <c r="I32" s="4">
        <v>-121.53544770000001</v>
      </c>
      <c r="J32" s="1">
        <v>3</v>
      </c>
    </row>
    <row r="33" spans="1:11" ht="15.75" customHeight="1" x14ac:dyDescent="0.2">
      <c r="A33" s="3">
        <v>38718.000694444447</v>
      </c>
      <c r="B33" s="1" t="s">
        <v>79</v>
      </c>
      <c r="C33" s="1">
        <v>2</v>
      </c>
      <c r="D33" s="1" t="s">
        <v>20</v>
      </c>
      <c r="E33" s="1">
        <v>503</v>
      </c>
      <c r="F33" s="1" t="s">
        <v>18</v>
      </c>
      <c r="G33" s="1">
        <v>2204</v>
      </c>
      <c r="H33" s="4">
        <v>38.637347419999998</v>
      </c>
      <c r="I33" s="4">
        <v>-121.444642</v>
      </c>
      <c r="J33" s="1">
        <v>4</v>
      </c>
    </row>
    <row r="34" spans="1:11" ht="15.75" customHeight="1" x14ac:dyDescent="0.2">
      <c r="A34" s="3">
        <v>38718.000694444447</v>
      </c>
      <c r="B34" s="1" t="s">
        <v>80</v>
      </c>
      <c r="C34" s="1">
        <v>3</v>
      </c>
      <c r="D34" s="1" t="s">
        <v>81</v>
      </c>
      <c r="E34" s="1">
        <v>747</v>
      </c>
      <c r="F34" s="1" t="s">
        <v>82</v>
      </c>
      <c r="G34" s="1">
        <v>2605</v>
      </c>
      <c r="H34" s="4">
        <v>38.572896129999997</v>
      </c>
      <c r="I34" s="4">
        <v>-121.4767958</v>
      </c>
      <c r="J34" s="1">
        <v>6</v>
      </c>
    </row>
    <row r="35" spans="1:11" ht="15.75" customHeight="1" x14ac:dyDescent="0.2">
      <c r="A35" s="3">
        <v>38718.000694444447</v>
      </c>
      <c r="B35" s="1" t="s">
        <v>83</v>
      </c>
      <c r="C35" s="1">
        <v>6</v>
      </c>
      <c r="D35" s="1" t="s">
        <v>22</v>
      </c>
      <c r="E35" s="1">
        <v>1427</v>
      </c>
      <c r="F35" s="1" t="s">
        <v>84</v>
      </c>
      <c r="G35" s="1">
        <v>2799</v>
      </c>
      <c r="H35" s="4">
        <v>38.51436734</v>
      </c>
      <c r="I35" s="4">
        <v>-121.3854286</v>
      </c>
      <c r="J35" s="1">
        <v>6</v>
      </c>
    </row>
    <row r="36" spans="1:11" ht="15.75" customHeight="1" x14ac:dyDescent="0.2">
      <c r="A36" s="3">
        <v>38718.000694444447</v>
      </c>
      <c r="B36" s="1" t="s">
        <v>86</v>
      </c>
      <c r="C36" s="1">
        <v>4</v>
      </c>
      <c r="D36" s="1" t="s">
        <v>42</v>
      </c>
      <c r="E36" s="1">
        <v>1294</v>
      </c>
      <c r="F36" s="1" t="s">
        <v>50</v>
      </c>
      <c r="G36" s="1">
        <v>7000</v>
      </c>
      <c r="H36" s="4">
        <v>38.47948616</v>
      </c>
      <c r="I36" s="4">
        <v>-121.52150570000001</v>
      </c>
      <c r="J36" s="1">
        <v>2</v>
      </c>
    </row>
    <row r="37" spans="1:11" ht="15.75" customHeight="1" x14ac:dyDescent="0.2">
      <c r="A37" s="3">
        <v>38718.000694444447</v>
      </c>
      <c r="B37" s="1" t="s">
        <v>37</v>
      </c>
      <c r="C37" s="2">
        <v>1</v>
      </c>
      <c r="D37" s="1" t="s">
        <v>39</v>
      </c>
      <c r="E37" s="1">
        <v>123</v>
      </c>
      <c r="F37" s="1" t="s">
        <v>40</v>
      </c>
      <c r="G37" s="1">
        <v>2308</v>
      </c>
      <c r="H37" s="4">
        <v>38.659942180000002</v>
      </c>
      <c r="I37" s="4">
        <v>-121.5259008</v>
      </c>
      <c r="J37" s="1">
        <v>4</v>
      </c>
      <c r="K37" s="5">
        <f t="shared" ref="K37:K38" ca="1" si="0">AVERAGE(OFFSET($J37,,,ROW(A27)*-1,))</f>
        <v>4.333333333333333</v>
      </c>
    </row>
    <row r="38" spans="1:11" ht="15.75" customHeight="1" x14ac:dyDescent="0.2">
      <c r="A38" s="3">
        <v>38718.000694444447</v>
      </c>
      <c r="B38" s="1" t="s">
        <v>64</v>
      </c>
      <c r="C38" s="2">
        <v>1</v>
      </c>
      <c r="D38" s="1" t="s">
        <v>13</v>
      </c>
      <c r="E38" s="1">
        <v>440</v>
      </c>
      <c r="F38" s="1" t="s">
        <v>66</v>
      </c>
      <c r="G38" s="1">
        <v>5309</v>
      </c>
      <c r="H38" s="4">
        <v>38.608937449999999</v>
      </c>
      <c r="I38" s="4">
        <v>-121.51879270000001</v>
      </c>
      <c r="J38" s="1">
        <v>3</v>
      </c>
      <c r="K38" s="5">
        <f t="shared" ca="1" si="0"/>
        <v>4.2857142857142856</v>
      </c>
    </row>
    <row r="39" spans="1:11" ht="15.75" customHeight="1" x14ac:dyDescent="0.2">
      <c r="A39" s="3">
        <v>38718.000694444447</v>
      </c>
      <c r="B39" s="1" t="s">
        <v>88</v>
      </c>
      <c r="C39" s="1">
        <v>3</v>
      </c>
      <c r="D39" s="1" t="s">
        <v>81</v>
      </c>
      <c r="E39" s="1">
        <v>766</v>
      </c>
      <c r="F39" s="1" t="s">
        <v>89</v>
      </c>
      <c r="G39" s="1">
        <v>2399</v>
      </c>
      <c r="H39" s="4">
        <v>38.570846209999999</v>
      </c>
      <c r="I39" s="4">
        <v>-121.48442900000001</v>
      </c>
      <c r="J39" s="1">
        <v>3</v>
      </c>
    </row>
    <row r="40" spans="1:11" ht="15.75" customHeight="1" x14ac:dyDescent="0.2">
      <c r="A40" s="3">
        <v>38718.000694444447</v>
      </c>
      <c r="B40" s="1" t="s">
        <v>91</v>
      </c>
      <c r="C40" s="1">
        <v>3</v>
      </c>
      <c r="D40" s="1" t="s">
        <v>52</v>
      </c>
      <c r="E40" s="1">
        <v>745</v>
      </c>
      <c r="F40" s="1" t="s">
        <v>92</v>
      </c>
      <c r="G40" s="1">
        <v>7000</v>
      </c>
      <c r="H40" s="4">
        <v>38.578156669999998</v>
      </c>
      <c r="I40" s="4">
        <v>-121.4876958</v>
      </c>
      <c r="J40" s="1">
        <v>3</v>
      </c>
    </row>
    <row r="41" spans="1:11" ht="15.75" customHeight="1" x14ac:dyDescent="0.2">
      <c r="A41" s="3">
        <v>38718.000694444447</v>
      </c>
      <c r="B41" s="1" t="s">
        <v>85</v>
      </c>
      <c r="C41" s="2">
        <v>1</v>
      </c>
      <c r="D41" s="1" t="s">
        <v>39</v>
      </c>
      <c r="E41" s="1">
        <v>303</v>
      </c>
      <c r="F41" s="1" t="s">
        <v>28</v>
      </c>
      <c r="G41" s="1">
        <v>2604</v>
      </c>
      <c r="H41" s="4">
        <v>38.643788440000002</v>
      </c>
      <c r="I41" s="4">
        <v>-121.5341593</v>
      </c>
      <c r="J41" s="1">
        <v>7</v>
      </c>
      <c r="K41" s="5">
        <f t="shared" ref="K41:K43" ca="1" si="1">AVERAGE(OFFSET($J41,,,ROW(A31)*-1,))</f>
        <v>4.290322580645161</v>
      </c>
    </row>
    <row r="42" spans="1:11" ht="15.75" customHeight="1" x14ac:dyDescent="0.2">
      <c r="A42" s="3">
        <v>38718.000694444447</v>
      </c>
      <c r="B42" s="1" t="s">
        <v>87</v>
      </c>
      <c r="C42" s="2">
        <v>1</v>
      </c>
      <c r="D42" s="1" t="s">
        <v>13</v>
      </c>
      <c r="E42" s="1">
        <v>404</v>
      </c>
      <c r="F42" s="1" t="s">
        <v>28</v>
      </c>
      <c r="G42" s="1">
        <v>2604</v>
      </c>
      <c r="H42" s="4">
        <v>38.627989479999997</v>
      </c>
      <c r="I42" s="4">
        <v>-121.4857344</v>
      </c>
      <c r="J42" s="1">
        <v>7</v>
      </c>
      <c r="K42" s="5">
        <f t="shared" ca="1" si="1"/>
        <v>4.375</v>
      </c>
    </row>
    <row r="43" spans="1:11" ht="15.75" customHeight="1" x14ac:dyDescent="0.2">
      <c r="A43" s="3">
        <v>38718.000694444447</v>
      </c>
      <c r="B43" s="1" t="s">
        <v>90</v>
      </c>
      <c r="C43" s="2">
        <v>1</v>
      </c>
      <c r="D43" s="1" t="s">
        <v>13</v>
      </c>
      <c r="E43" s="1">
        <v>475</v>
      </c>
      <c r="F43" s="1" t="s">
        <v>56</v>
      </c>
      <c r="G43" s="1">
        <v>2605</v>
      </c>
      <c r="H43" s="4">
        <v>38.611535420000003</v>
      </c>
      <c r="I43" s="4">
        <v>-121.5370613</v>
      </c>
      <c r="J43" s="1">
        <v>8</v>
      </c>
      <c r="K43" s="5">
        <f t="shared" ca="1" si="1"/>
        <v>4.4848484848484844</v>
      </c>
    </row>
    <row r="44" spans="1:11" ht="15.75" customHeight="1" x14ac:dyDescent="0.2">
      <c r="A44" s="3">
        <v>38718.000694444447</v>
      </c>
      <c r="B44" s="1" t="s">
        <v>98</v>
      </c>
      <c r="C44" s="1">
        <v>3</v>
      </c>
      <c r="D44" s="1" t="s">
        <v>52</v>
      </c>
      <c r="E44" s="1">
        <v>744</v>
      </c>
      <c r="F44" s="1" t="s">
        <v>99</v>
      </c>
      <c r="G44" s="1">
        <v>7000</v>
      </c>
      <c r="H44" s="4">
        <v>38.579992509999997</v>
      </c>
      <c r="I44" s="4">
        <v>-121.4930384</v>
      </c>
      <c r="J44" s="1">
        <v>4</v>
      </c>
    </row>
    <row r="45" spans="1:11" ht="15.75" customHeight="1" x14ac:dyDescent="0.2">
      <c r="A45" s="3">
        <v>38718.000694444447</v>
      </c>
      <c r="B45" s="1" t="s">
        <v>100</v>
      </c>
      <c r="C45" s="1">
        <v>3</v>
      </c>
      <c r="D45" s="1" t="s">
        <v>101</v>
      </c>
      <c r="E45" s="1">
        <v>704</v>
      </c>
      <c r="F45" s="1" t="s">
        <v>102</v>
      </c>
      <c r="G45" s="1">
        <v>2604</v>
      </c>
      <c r="H45" s="4">
        <v>38.59540732</v>
      </c>
      <c r="I45" s="4">
        <v>-121.49787980000001</v>
      </c>
      <c r="J45" s="1">
        <v>6</v>
      </c>
    </row>
    <row r="46" spans="1:11" ht="15.75" customHeight="1" x14ac:dyDescent="0.2">
      <c r="A46" s="3">
        <v>38718.006944444445</v>
      </c>
      <c r="B46" s="1" t="s">
        <v>104</v>
      </c>
      <c r="C46" s="1">
        <v>6</v>
      </c>
      <c r="D46" s="1" t="s">
        <v>27</v>
      </c>
      <c r="E46" s="1">
        <v>1421</v>
      </c>
      <c r="F46" s="1" t="s">
        <v>105</v>
      </c>
      <c r="G46" s="1">
        <v>5213</v>
      </c>
      <c r="H46" s="4">
        <v>38.515263869999998</v>
      </c>
      <c r="I46" s="4">
        <v>-121.4296507</v>
      </c>
      <c r="J46" s="1">
        <v>5</v>
      </c>
    </row>
    <row r="47" spans="1:11" ht="15.75" customHeight="1" x14ac:dyDescent="0.2">
      <c r="A47" s="3">
        <v>38718.010416666664</v>
      </c>
      <c r="B47" s="1" t="s">
        <v>106</v>
      </c>
      <c r="C47" s="1">
        <v>2</v>
      </c>
      <c r="D47" s="1" t="s">
        <v>20</v>
      </c>
      <c r="E47" s="1">
        <v>212</v>
      </c>
      <c r="F47" s="1" t="s">
        <v>14</v>
      </c>
      <c r="G47" s="1">
        <v>2404</v>
      </c>
      <c r="H47" s="4">
        <v>38.657372520000003</v>
      </c>
      <c r="I47" s="4">
        <v>-121.4577585</v>
      </c>
      <c r="J47" s="1">
        <v>7</v>
      </c>
    </row>
    <row r="48" spans="1:11" ht="15.75" customHeight="1" x14ac:dyDescent="0.2">
      <c r="A48" s="3">
        <v>38718.012499999997</v>
      </c>
      <c r="B48" s="1" t="s">
        <v>107</v>
      </c>
      <c r="C48" s="1">
        <v>6</v>
      </c>
      <c r="D48" s="1" t="s">
        <v>27</v>
      </c>
      <c r="E48" s="1">
        <v>1087</v>
      </c>
      <c r="F48" s="1" t="s">
        <v>108</v>
      </c>
      <c r="G48" s="1">
        <v>7000</v>
      </c>
      <c r="H48" s="4">
        <v>38.527991849999999</v>
      </c>
      <c r="I48" s="4">
        <v>-121.43478899999999</v>
      </c>
      <c r="J48" s="1">
        <v>7</v>
      </c>
    </row>
    <row r="49" spans="1:11" ht="15.75" customHeight="1" x14ac:dyDescent="0.2">
      <c r="A49" s="3">
        <v>38718.013194444444</v>
      </c>
      <c r="B49" s="1" t="s">
        <v>110</v>
      </c>
      <c r="C49" s="1">
        <v>3</v>
      </c>
      <c r="D49" s="1" t="s">
        <v>101</v>
      </c>
      <c r="E49" s="1">
        <v>776</v>
      </c>
      <c r="F49" s="1" t="s">
        <v>92</v>
      </c>
      <c r="G49" s="1">
        <v>7000</v>
      </c>
      <c r="H49" s="4">
        <v>38.567966640000002</v>
      </c>
      <c r="I49" s="4">
        <v>-121.4852542</v>
      </c>
      <c r="J49" s="1">
        <v>3</v>
      </c>
    </row>
    <row r="50" spans="1:11" ht="15.75" customHeight="1" x14ac:dyDescent="0.2">
      <c r="A50" s="3">
        <v>38718.01666666667</v>
      </c>
      <c r="B50" s="1" t="s">
        <v>112</v>
      </c>
      <c r="C50" s="1">
        <v>4</v>
      </c>
      <c r="D50" s="1" t="s">
        <v>113</v>
      </c>
      <c r="E50" s="1">
        <v>1356</v>
      </c>
      <c r="F50" s="1" t="s">
        <v>114</v>
      </c>
      <c r="G50" s="1">
        <v>1315</v>
      </c>
      <c r="H50" s="4">
        <v>38.500093980000003</v>
      </c>
      <c r="I50" s="4">
        <v>-121.4776262</v>
      </c>
      <c r="J50" s="1">
        <v>5</v>
      </c>
    </row>
    <row r="51" spans="1:11" ht="15.75" customHeight="1" x14ac:dyDescent="0.2">
      <c r="A51" s="3">
        <v>38718.017361111109</v>
      </c>
      <c r="B51" s="1" t="s">
        <v>115</v>
      </c>
      <c r="C51" s="1">
        <v>6</v>
      </c>
      <c r="D51" s="1" t="s">
        <v>27</v>
      </c>
      <c r="E51" s="1">
        <v>1058</v>
      </c>
      <c r="F51" s="1" t="s">
        <v>116</v>
      </c>
      <c r="G51" s="1">
        <v>7000</v>
      </c>
      <c r="H51" s="4">
        <v>38.54138742</v>
      </c>
      <c r="I51" s="4">
        <v>-121.42824969999999</v>
      </c>
      <c r="J51" s="1">
        <v>2</v>
      </c>
    </row>
    <row r="52" spans="1:11" ht="15.75" customHeight="1" x14ac:dyDescent="0.2">
      <c r="A52" s="3">
        <v>38718.018750000003</v>
      </c>
      <c r="B52" s="1" t="s">
        <v>118</v>
      </c>
      <c r="C52" s="1">
        <v>4</v>
      </c>
      <c r="D52" s="1" t="s">
        <v>113</v>
      </c>
      <c r="E52" s="1">
        <v>1356</v>
      </c>
      <c r="F52" s="1" t="s">
        <v>119</v>
      </c>
      <c r="G52" s="1">
        <v>7000</v>
      </c>
      <c r="H52" s="4">
        <v>38.496090850000002</v>
      </c>
      <c r="I52" s="4">
        <v>-121.4740915</v>
      </c>
      <c r="J52" s="1">
        <v>2</v>
      </c>
    </row>
    <row r="53" spans="1:11" ht="15.75" customHeight="1" x14ac:dyDescent="0.2">
      <c r="A53" s="3">
        <v>38718.020833333336</v>
      </c>
      <c r="B53" s="1" t="s">
        <v>120</v>
      </c>
      <c r="C53" s="1">
        <v>4</v>
      </c>
      <c r="D53" s="1" t="s">
        <v>30</v>
      </c>
      <c r="E53" s="1">
        <v>1203</v>
      </c>
      <c r="F53" s="1" t="s">
        <v>14</v>
      </c>
      <c r="G53" s="1">
        <v>2404</v>
      </c>
      <c r="H53" s="4">
        <v>38.529739550000002</v>
      </c>
      <c r="I53" s="4">
        <v>-121.5195294</v>
      </c>
      <c r="J53" s="1">
        <v>7</v>
      </c>
    </row>
    <row r="54" spans="1:11" ht="15.75" customHeight="1" x14ac:dyDescent="0.2">
      <c r="A54" s="3">
        <v>38718.020833333336</v>
      </c>
      <c r="B54" s="1" t="s">
        <v>121</v>
      </c>
      <c r="C54" s="1">
        <v>5</v>
      </c>
      <c r="D54" s="1" t="s">
        <v>58</v>
      </c>
      <c r="E54" s="1">
        <v>1635</v>
      </c>
      <c r="F54" s="1" t="s">
        <v>14</v>
      </c>
      <c r="G54" s="1">
        <v>2404</v>
      </c>
      <c r="H54" s="4">
        <v>38.466373240000003</v>
      </c>
      <c r="I54" s="4">
        <v>-121.4265274</v>
      </c>
      <c r="J54" s="1">
        <v>7</v>
      </c>
    </row>
    <row r="55" spans="1:11" ht="15.75" customHeight="1" x14ac:dyDescent="0.2">
      <c r="A55" s="3">
        <v>38718.020833333336</v>
      </c>
      <c r="B55" s="1" t="s">
        <v>122</v>
      </c>
      <c r="C55" s="1">
        <v>4</v>
      </c>
      <c r="D55" s="1" t="s">
        <v>42</v>
      </c>
      <c r="E55" s="1">
        <v>1253</v>
      </c>
      <c r="F55" s="1" t="s">
        <v>14</v>
      </c>
      <c r="G55" s="1">
        <v>2404</v>
      </c>
      <c r="H55" s="4">
        <v>38.515389480000003</v>
      </c>
      <c r="I55" s="4">
        <v>-121.5255605</v>
      </c>
      <c r="J55" s="1">
        <v>7</v>
      </c>
    </row>
    <row r="56" spans="1:11" ht="15.75" customHeight="1" x14ac:dyDescent="0.2">
      <c r="A56" s="3">
        <v>38718.021527777775</v>
      </c>
      <c r="B56" s="1" t="s">
        <v>123</v>
      </c>
      <c r="C56" s="1">
        <v>3</v>
      </c>
      <c r="D56" s="1" t="s">
        <v>81</v>
      </c>
      <c r="E56" s="1">
        <v>728</v>
      </c>
      <c r="F56" s="1" t="s">
        <v>125</v>
      </c>
      <c r="G56" s="1">
        <v>1299</v>
      </c>
      <c r="H56" s="4">
        <v>38.579059059999999</v>
      </c>
      <c r="I56" s="4">
        <v>-121.4661967</v>
      </c>
      <c r="J56" s="1">
        <v>6</v>
      </c>
    </row>
    <row r="57" spans="1:11" ht="15.75" customHeight="1" x14ac:dyDescent="0.2">
      <c r="A57" s="3">
        <v>38718.025000000001</v>
      </c>
      <c r="B57" s="1" t="s">
        <v>93</v>
      </c>
      <c r="C57" s="2">
        <v>1</v>
      </c>
      <c r="D57" s="1" t="s">
        <v>94</v>
      </c>
      <c r="E57" s="1">
        <v>419</v>
      </c>
      <c r="F57" s="1" t="s">
        <v>95</v>
      </c>
      <c r="G57" s="1">
        <v>7000</v>
      </c>
      <c r="H57" s="4">
        <v>38.630362890000001</v>
      </c>
      <c r="I57" s="4">
        <v>-121.47552690000001</v>
      </c>
      <c r="J57" s="1">
        <v>3</v>
      </c>
      <c r="K57" s="5">
        <f ca="1">AVERAGE(OFFSET($J57,,,ROW(A47)*-1,))</f>
        <v>4.6595744680851068</v>
      </c>
    </row>
    <row r="58" spans="1:11" ht="15.75" customHeight="1" x14ac:dyDescent="0.2">
      <c r="A58" s="3">
        <v>38718.025000000001</v>
      </c>
      <c r="B58" s="1" t="s">
        <v>128</v>
      </c>
      <c r="C58" s="1">
        <v>6</v>
      </c>
      <c r="D58" s="1" t="s">
        <v>22</v>
      </c>
      <c r="E58" s="1">
        <v>1441</v>
      </c>
      <c r="F58" s="1" t="s">
        <v>34</v>
      </c>
      <c r="G58" s="1">
        <v>2203</v>
      </c>
      <c r="H58" s="4">
        <v>38.506321790000001</v>
      </c>
      <c r="I58" s="4">
        <v>-121.4333041</v>
      </c>
      <c r="J58" s="1">
        <v>7</v>
      </c>
    </row>
    <row r="59" spans="1:11" ht="15.75" customHeight="1" x14ac:dyDescent="0.2">
      <c r="A59" s="3">
        <v>38718.027083333334</v>
      </c>
      <c r="B59" s="1" t="s">
        <v>129</v>
      </c>
      <c r="C59" s="1">
        <v>5</v>
      </c>
      <c r="D59" s="1" t="s">
        <v>71</v>
      </c>
      <c r="E59" s="1">
        <v>1616</v>
      </c>
      <c r="F59" s="1" t="s">
        <v>105</v>
      </c>
      <c r="G59" s="1">
        <v>5213</v>
      </c>
      <c r="H59" s="4">
        <v>38.47400047</v>
      </c>
      <c r="I59" s="4">
        <v>-121.4581933</v>
      </c>
      <c r="J59" s="1">
        <v>5</v>
      </c>
    </row>
    <row r="60" spans="1:11" ht="15.75" customHeight="1" x14ac:dyDescent="0.2">
      <c r="A60" s="3">
        <v>38718.027777777781</v>
      </c>
      <c r="B60" s="1" t="s">
        <v>130</v>
      </c>
      <c r="C60" s="1">
        <v>3</v>
      </c>
      <c r="D60" s="1" t="s">
        <v>101</v>
      </c>
      <c r="E60" s="1">
        <v>762</v>
      </c>
      <c r="F60" s="1" t="s">
        <v>131</v>
      </c>
      <c r="G60" s="1">
        <v>5404</v>
      </c>
      <c r="H60" s="4">
        <v>38.577244030000003</v>
      </c>
      <c r="I60" s="4">
        <v>-121.5051437</v>
      </c>
      <c r="J60" s="1">
        <v>5</v>
      </c>
    </row>
    <row r="61" spans="1:11" ht="15.75" customHeight="1" x14ac:dyDescent="0.2">
      <c r="A61" s="3">
        <v>38718.031944444447</v>
      </c>
      <c r="B61" s="1" t="s">
        <v>133</v>
      </c>
      <c r="C61" s="1">
        <v>3</v>
      </c>
      <c r="D61" s="1" t="s">
        <v>81</v>
      </c>
      <c r="E61" s="1">
        <v>738</v>
      </c>
      <c r="F61" s="1" t="s">
        <v>135</v>
      </c>
      <c r="G61" s="1">
        <v>5400</v>
      </c>
      <c r="H61" s="4">
        <v>38.574199520000001</v>
      </c>
      <c r="I61" s="4">
        <v>-121.470553</v>
      </c>
      <c r="J61" s="1">
        <v>3</v>
      </c>
    </row>
    <row r="62" spans="1:11" ht="15.75" customHeight="1" x14ac:dyDescent="0.2">
      <c r="A62" s="3">
        <v>38718.038194444445</v>
      </c>
      <c r="B62" s="1" t="s">
        <v>136</v>
      </c>
      <c r="C62" s="1">
        <v>3</v>
      </c>
      <c r="D62" s="1" t="s">
        <v>52</v>
      </c>
      <c r="E62" s="1">
        <v>742</v>
      </c>
      <c r="F62" s="1" t="s">
        <v>137</v>
      </c>
      <c r="G62" s="1">
        <v>7000</v>
      </c>
      <c r="H62" s="4">
        <v>38.578815669999997</v>
      </c>
      <c r="I62" s="4">
        <v>-121.4970836</v>
      </c>
      <c r="J62" s="1">
        <v>5</v>
      </c>
    </row>
    <row r="63" spans="1:11" ht="15.75" customHeight="1" x14ac:dyDescent="0.2">
      <c r="A63" s="3">
        <v>38718.041666666664</v>
      </c>
      <c r="B63" s="1" t="s">
        <v>138</v>
      </c>
      <c r="C63" s="1">
        <v>3</v>
      </c>
      <c r="D63" s="1" t="s">
        <v>12</v>
      </c>
      <c r="E63" s="1">
        <v>888</v>
      </c>
      <c r="F63" s="1" t="s">
        <v>89</v>
      </c>
      <c r="G63" s="1">
        <v>2399</v>
      </c>
      <c r="H63" s="4">
        <v>38.554564630000002</v>
      </c>
      <c r="I63" s="4">
        <v>-121.41061379999999</v>
      </c>
      <c r="J63" s="1">
        <v>3</v>
      </c>
    </row>
    <row r="64" spans="1:11" ht="15.75" customHeight="1" x14ac:dyDescent="0.2">
      <c r="A64" s="3">
        <v>38718.041666666664</v>
      </c>
      <c r="B64" s="1" t="s">
        <v>139</v>
      </c>
      <c r="C64" s="1">
        <v>6</v>
      </c>
      <c r="D64" s="1" t="s">
        <v>27</v>
      </c>
      <c r="E64" s="1">
        <v>1402</v>
      </c>
      <c r="F64" s="1" t="s">
        <v>131</v>
      </c>
      <c r="G64" s="1">
        <v>5404</v>
      </c>
      <c r="H64" s="4">
        <v>38.521992109999999</v>
      </c>
      <c r="I64" s="4">
        <v>-121.4309007</v>
      </c>
      <c r="J64" s="1">
        <v>5</v>
      </c>
    </row>
    <row r="65" spans="1:11" ht="15.75" customHeight="1" x14ac:dyDescent="0.2">
      <c r="A65" s="3">
        <v>38718.041666666664</v>
      </c>
      <c r="B65" s="1" t="s">
        <v>96</v>
      </c>
      <c r="C65" s="2">
        <v>1</v>
      </c>
      <c r="D65" s="1" t="s">
        <v>13</v>
      </c>
      <c r="E65" s="1">
        <v>353</v>
      </c>
      <c r="F65" s="1" t="s">
        <v>31</v>
      </c>
      <c r="G65" s="1">
        <v>2299</v>
      </c>
      <c r="H65" s="4">
        <v>38.624535569999999</v>
      </c>
      <c r="I65" s="4">
        <v>-121.5264198</v>
      </c>
      <c r="J65" s="1">
        <v>5</v>
      </c>
      <c r="K65" s="5">
        <f t="shared" ref="K65:K66" ca="1" si="2">AVERAGE(OFFSET($J65,,,ROW(A55)*-1,))</f>
        <v>4.6727272727272728</v>
      </c>
    </row>
    <row r="66" spans="1:11" ht="15.75" customHeight="1" x14ac:dyDescent="0.2">
      <c r="A66" s="3">
        <v>38718.041666666664</v>
      </c>
      <c r="B66" s="1" t="s">
        <v>97</v>
      </c>
      <c r="C66" s="2">
        <v>1</v>
      </c>
      <c r="D66" s="1" t="s">
        <v>13</v>
      </c>
      <c r="E66" s="1">
        <v>414</v>
      </c>
      <c r="F66" s="1" t="s">
        <v>14</v>
      </c>
      <c r="G66" s="1">
        <v>2404</v>
      </c>
      <c r="H66" s="4">
        <v>38.625044279999997</v>
      </c>
      <c r="I66" s="4">
        <v>-121.4978986</v>
      </c>
      <c r="J66" s="1">
        <v>7</v>
      </c>
      <c r="K66" s="5">
        <f t="shared" ca="1" si="2"/>
        <v>4.7142857142857144</v>
      </c>
    </row>
    <row r="67" spans="1:11" ht="15.75" customHeight="1" x14ac:dyDescent="0.2">
      <c r="A67" s="3">
        <v>38718.041666666664</v>
      </c>
      <c r="B67" s="1" t="s">
        <v>140</v>
      </c>
      <c r="C67" s="1">
        <v>3</v>
      </c>
      <c r="D67" s="1" t="s">
        <v>81</v>
      </c>
      <c r="E67" s="1">
        <v>768</v>
      </c>
      <c r="F67" s="1" t="s">
        <v>31</v>
      </c>
      <c r="G67" s="1">
        <v>2299</v>
      </c>
      <c r="H67" s="4">
        <v>38.569847850000002</v>
      </c>
      <c r="I67" s="4">
        <v>-121.4737052</v>
      </c>
      <c r="J67" s="1">
        <v>5</v>
      </c>
    </row>
    <row r="68" spans="1:11" ht="15.75" customHeight="1" x14ac:dyDescent="0.2">
      <c r="A68" s="3">
        <v>38718.04583333333</v>
      </c>
      <c r="B68" s="1" t="s">
        <v>141</v>
      </c>
      <c r="C68" s="1">
        <v>5</v>
      </c>
      <c r="D68" s="1" t="s">
        <v>71</v>
      </c>
      <c r="E68" s="1">
        <v>1631</v>
      </c>
      <c r="F68" s="1" t="s">
        <v>18</v>
      </c>
      <c r="G68" s="1">
        <v>2204</v>
      </c>
      <c r="H68" s="4">
        <v>38.46518116</v>
      </c>
      <c r="I68" s="4">
        <v>-121.4461653</v>
      </c>
      <c r="J68" s="1">
        <v>4</v>
      </c>
    </row>
    <row r="69" spans="1:11" ht="15.75" customHeight="1" x14ac:dyDescent="0.2">
      <c r="A69" s="3">
        <v>38718.0625</v>
      </c>
      <c r="B69" s="1" t="s">
        <v>143</v>
      </c>
      <c r="C69" s="1">
        <v>5</v>
      </c>
      <c r="D69" s="1" t="s">
        <v>58</v>
      </c>
      <c r="E69" s="1">
        <v>1645</v>
      </c>
      <c r="F69" s="1" t="s">
        <v>144</v>
      </c>
      <c r="G69" s="1">
        <v>1315</v>
      </c>
      <c r="H69" s="4">
        <v>38.4497213</v>
      </c>
      <c r="I69" s="4">
        <v>-121.4258719</v>
      </c>
      <c r="J69" s="1">
        <v>7</v>
      </c>
    </row>
    <row r="70" spans="1:11" ht="15.75" customHeight="1" x14ac:dyDescent="0.2">
      <c r="A70" s="3">
        <v>38718.0625</v>
      </c>
      <c r="B70" s="1" t="s">
        <v>145</v>
      </c>
      <c r="C70" s="1">
        <v>5</v>
      </c>
      <c r="D70" s="1" t="s">
        <v>58</v>
      </c>
      <c r="E70" s="1">
        <v>1623</v>
      </c>
      <c r="F70" s="1" t="s">
        <v>14</v>
      </c>
      <c r="G70" s="1">
        <v>2404</v>
      </c>
      <c r="H70" s="4">
        <v>38.471436670000003</v>
      </c>
      <c r="I70" s="4">
        <v>-121.427615</v>
      </c>
      <c r="J70" s="1">
        <v>7</v>
      </c>
    </row>
    <row r="71" spans="1:11" ht="15.75" customHeight="1" x14ac:dyDescent="0.2">
      <c r="A71" s="3">
        <v>38718.07708333333</v>
      </c>
      <c r="B71" s="1" t="s">
        <v>147</v>
      </c>
      <c r="C71" s="1">
        <v>2</v>
      </c>
      <c r="D71" s="1" t="s">
        <v>60</v>
      </c>
      <c r="E71" s="1">
        <v>558</v>
      </c>
      <c r="F71" s="1" t="s">
        <v>148</v>
      </c>
      <c r="G71" s="1">
        <v>5213</v>
      </c>
      <c r="H71" s="4">
        <v>38.619722260000003</v>
      </c>
      <c r="I71" s="4">
        <v>-121.4152799</v>
      </c>
      <c r="J71" s="1">
        <v>6</v>
      </c>
    </row>
    <row r="72" spans="1:11" ht="15.75" customHeight="1" x14ac:dyDescent="0.2">
      <c r="A72" s="3">
        <v>38718.083333333336</v>
      </c>
      <c r="B72" s="1" t="s">
        <v>149</v>
      </c>
      <c r="C72" s="1">
        <v>5</v>
      </c>
      <c r="D72" s="1" t="s">
        <v>17</v>
      </c>
      <c r="E72" s="1">
        <v>1363</v>
      </c>
      <c r="F72" s="1" t="s">
        <v>48</v>
      </c>
      <c r="G72" s="1">
        <v>2303</v>
      </c>
      <c r="H72" s="4">
        <v>38.49570962</v>
      </c>
      <c r="I72" s="4">
        <v>-121.47782599999999</v>
      </c>
      <c r="J72" s="1">
        <v>4</v>
      </c>
    </row>
    <row r="73" spans="1:11" ht="15.75" customHeight="1" x14ac:dyDescent="0.2">
      <c r="A73" s="3">
        <v>38718.089583333334</v>
      </c>
      <c r="B73" s="1" t="s">
        <v>150</v>
      </c>
      <c r="C73" s="1">
        <v>2</v>
      </c>
      <c r="D73" s="1" t="s">
        <v>60</v>
      </c>
      <c r="E73" s="1">
        <v>567</v>
      </c>
      <c r="F73" s="1" t="s">
        <v>95</v>
      </c>
      <c r="G73" s="1">
        <v>7000</v>
      </c>
      <c r="H73" s="4">
        <v>38.620709560000002</v>
      </c>
      <c r="I73" s="4">
        <v>-121.4226958</v>
      </c>
      <c r="J73" s="1">
        <v>3</v>
      </c>
    </row>
    <row r="74" spans="1:11" ht="15.75" customHeight="1" x14ac:dyDescent="0.2">
      <c r="A74" s="3">
        <v>38718.090277777781</v>
      </c>
      <c r="B74" s="1" t="s">
        <v>103</v>
      </c>
      <c r="C74" s="2">
        <v>1</v>
      </c>
      <c r="D74" s="1" t="s">
        <v>13</v>
      </c>
      <c r="E74" s="1">
        <v>435</v>
      </c>
      <c r="F74" s="1" t="s">
        <v>105</v>
      </c>
      <c r="G74" s="1">
        <v>5213</v>
      </c>
      <c r="H74" s="4">
        <v>38.614889570000003</v>
      </c>
      <c r="I74" s="4">
        <v>-121.4934272</v>
      </c>
      <c r="J74" s="1">
        <v>5</v>
      </c>
      <c r="K74" s="5">
        <f ca="1">AVERAGE(OFFSET($J74,,,ROW(A64)*-1,))</f>
        <v>4.765625</v>
      </c>
    </row>
    <row r="75" spans="1:11" ht="15.75" customHeight="1" x14ac:dyDescent="0.2">
      <c r="A75" s="3">
        <v>38718.093055555553</v>
      </c>
      <c r="B75" s="1" t="s">
        <v>152</v>
      </c>
      <c r="C75" s="1">
        <v>3</v>
      </c>
      <c r="D75" s="1" t="s">
        <v>52</v>
      </c>
      <c r="E75" s="1">
        <v>741</v>
      </c>
      <c r="F75" s="1" t="s">
        <v>78</v>
      </c>
      <c r="G75" s="1">
        <v>7000</v>
      </c>
      <c r="H75" s="4">
        <v>38.582393279999998</v>
      </c>
      <c r="I75" s="4">
        <v>-121.50593360000001</v>
      </c>
      <c r="J75" s="1">
        <v>3</v>
      </c>
    </row>
    <row r="76" spans="1:11" ht="15.75" customHeight="1" x14ac:dyDescent="0.2">
      <c r="A76" s="3">
        <v>38718.104166666664</v>
      </c>
      <c r="B76" s="1" t="s">
        <v>154</v>
      </c>
      <c r="C76" s="1">
        <v>6</v>
      </c>
      <c r="D76" s="1" t="s">
        <v>54</v>
      </c>
      <c r="E76" s="1">
        <v>1071</v>
      </c>
      <c r="F76" s="1" t="s">
        <v>95</v>
      </c>
      <c r="G76" s="1">
        <v>7000</v>
      </c>
      <c r="H76" s="4">
        <v>38.531161220000001</v>
      </c>
      <c r="I76" s="4">
        <v>-121.46612140000001</v>
      </c>
      <c r="J76" s="1">
        <v>3</v>
      </c>
    </row>
    <row r="77" spans="1:11" ht="15.75" customHeight="1" x14ac:dyDescent="0.2">
      <c r="A77" s="3">
        <v>38718.111111111109</v>
      </c>
      <c r="B77" s="1" t="s">
        <v>155</v>
      </c>
      <c r="C77" s="1">
        <v>2</v>
      </c>
      <c r="D77" s="1" t="s">
        <v>60</v>
      </c>
      <c r="E77" s="1">
        <v>603</v>
      </c>
      <c r="F77" s="1" t="s">
        <v>156</v>
      </c>
      <c r="G77" s="1">
        <v>3532</v>
      </c>
      <c r="H77" s="4">
        <v>38.606410850000003</v>
      </c>
      <c r="I77" s="4">
        <v>-121.44735009999999</v>
      </c>
      <c r="J77" s="1">
        <v>9</v>
      </c>
    </row>
    <row r="78" spans="1:11" ht="15.75" customHeight="1" x14ac:dyDescent="0.2">
      <c r="A78" s="3">
        <v>38718.111111111109</v>
      </c>
      <c r="B78" s="1" t="s">
        <v>157</v>
      </c>
      <c r="C78" s="1">
        <v>3</v>
      </c>
      <c r="D78" s="1" t="s">
        <v>52</v>
      </c>
      <c r="E78" s="1">
        <v>745</v>
      </c>
      <c r="F78" s="1" t="s">
        <v>158</v>
      </c>
      <c r="G78" s="1">
        <v>1299</v>
      </c>
      <c r="H78" s="4">
        <v>38.576824770000002</v>
      </c>
      <c r="I78" s="4">
        <v>-121.4882896</v>
      </c>
      <c r="J78" s="1">
        <v>5</v>
      </c>
    </row>
    <row r="79" spans="1:11" ht="15.75" customHeight="1" x14ac:dyDescent="0.2">
      <c r="A79" s="3">
        <v>38718.115972222222</v>
      </c>
      <c r="B79" s="1" t="s">
        <v>109</v>
      </c>
      <c r="C79" s="2">
        <v>1</v>
      </c>
      <c r="D79" s="1" t="s">
        <v>39</v>
      </c>
      <c r="E79" s="1">
        <v>344</v>
      </c>
      <c r="F79" s="1" t="s">
        <v>111</v>
      </c>
      <c r="G79" s="1">
        <v>2999</v>
      </c>
      <c r="H79" s="4">
        <v>38.632074510000002</v>
      </c>
      <c r="I79" s="4">
        <v>-121.5287747</v>
      </c>
      <c r="J79" s="1">
        <v>4</v>
      </c>
      <c r="K79" s="5">
        <f ca="1">AVERAGE(OFFSET($J79,,,ROW(A69)*-1,))</f>
        <v>4.7681159420289854</v>
      </c>
    </row>
    <row r="80" spans="1:11" ht="15.75" customHeight="1" x14ac:dyDescent="0.2">
      <c r="A80" s="3">
        <v>38718.120833333334</v>
      </c>
      <c r="B80" s="1" t="s">
        <v>162</v>
      </c>
      <c r="C80" s="1">
        <v>2</v>
      </c>
      <c r="D80" s="1" t="s">
        <v>60</v>
      </c>
      <c r="E80" s="1">
        <v>613</v>
      </c>
      <c r="F80" s="1" t="s">
        <v>114</v>
      </c>
      <c r="G80" s="1">
        <v>1315</v>
      </c>
      <c r="H80" s="4">
        <v>38.601081540000003</v>
      </c>
      <c r="I80" s="4">
        <v>-121.456171</v>
      </c>
      <c r="J80" s="1">
        <v>5</v>
      </c>
    </row>
    <row r="81" spans="1:11" ht="15.75" customHeight="1" x14ac:dyDescent="0.2">
      <c r="A81" s="3">
        <v>38718.125</v>
      </c>
      <c r="B81" s="1" t="s">
        <v>163</v>
      </c>
      <c r="C81" s="1">
        <v>5</v>
      </c>
      <c r="D81" s="1" t="s">
        <v>17</v>
      </c>
      <c r="E81" s="1">
        <v>1501</v>
      </c>
      <c r="F81" s="1" t="s">
        <v>14</v>
      </c>
      <c r="G81" s="1">
        <v>2404</v>
      </c>
      <c r="H81" s="4">
        <v>38.47489873</v>
      </c>
      <c r="I81" s="4">
        <v>-121.4996944</v>
      </c>
      <c r="J81" s="1">
        <v>7</v>
      </c>
    </row>
    <row r="82" spans="1:11" ht="15.75" customHeight="1" x14ac:dyDescent="0.2">
      <c r="A82" s="3">
        <v>38718.125</v>
      </c>
      <c r="B82" s="1" t="s">
        <v>117</v>
      </c>
      <c r="C82" s="2">
        <v>1</v>
      </c>
      <c r="D82" s="1" t="s">
        <v>39</v>
      </c>
      <c r="E82" s="1">
        <v>103</v>
      </c>
      <c r="F82" s="1" t="s">
        <v>111</v>
      </c>
      <c r="G82" s="1">
        <v>2999</v>
      </c>
      <c r="H82" s="4">
        <v>38.67510292</v>
      </c>
      <c r="I82" s="4">
        <v>-121.5226753</v>
      </c>
      <c r="J82" s="1">
        <v>4</v>
      </c>
      <c r="K82" s="5">
        <f ca="1">AVERAGE(OFFSET($J82,,,ROW(A72)*-1,))</f>
        <v>4.791666666666667</v>
      </c>
    </row>
    <row r="83" spans="1:11" ht="15.75" customHeight="1" x14ac:dyDescent="0.2">
      <c r="A83" s="3">
        <v>38718.144444444442</v>
      </c>
      <c r="B83" s="1" t="s">
        <v>167</v>
      </c>
      <c r="C83" s="1">
        <v>5</v>
      </c>
      <c r="D83" s="1" t="s">
        <v>71</v>
      </c>
      <c r="E83" s="1">
        <v>1618</v>
      </c>
      <c r="F83" s="1" t="s">
        <v>18</v>
      </c>
      <c r="G83" s="1">
        <v>2204</v>
      </c>
      <c r="H83" s="4">
        <v>38.465947419999999</v>
      </c>
      <c r="I83" s="4">
        <v>-121.4513773</v>
      </c>
      <c r="J83" s="1">
        <v>4</v>
      </c>
    </row>
    <row r="84" spans="1:11" ht="15.75" customHeight="1" x14ac:dyDescent="0.2">
      <c r="A84" s="3">
        <v>38718.145833333336</v>
      </c>
      <c r="B84" s="1" t="s">
        <v>168</v>
      </c>
      <c r="C84" s="1">
        <v>6</v>
      </c>
      <c r="D84" s="1" t="s">
        <v>22</v>
      </c>
      <c r="E84" s="1">
        <v>1406</v>
      </c>
      <c r="F84" s="1" t="s">
        <v>169</v>
      </c>
      <c r="G84" s="1">
        <v>5400</v>
      </c>
      <c r="H84" s="4">
        <v>38.510550160000001</v>
      </c>
      <c r="I84" s="4">
        <v>-121.409083</v>
      </c>
      <c r="J84" s="1">
        <v>2</v>
      </c>
    </row>
    <row r="85" spans="1:11" ht="15.75" customHeight="1" x14ac:dyDescent="0.2">
      <c r="A85" s="3">
        <v>38718.161111111112</v>
      </c>
      <c r="B85" s="1" t="s">
        <v>170</v>
      </c>
      <c r="C85" s="1">
        <v>3</v>
      </c>
      <c r="D85" s="1" t="s">
        <v>12</v>
      </c>
      <c r="E85" s="1">
        <v>841</v>
      </c>
      <c r="F85" s="1" t="s">
        <v>172</v>
      </c>
      <c r="G85" s="1">
        <v>2506</v>
      </c>
      <c r="H85" s="4">
        <v>38.570664000000001</v>
      </c>
      <c r="I85" s="4">
        <v>-121.46544799999999</v>
      </c>
      <c r="J85" s="1">
        <v>3</v>
      </c>
    </row>
    <row r="86" spans="1:11" ht="15.75" customHeight="1" x14ac:dyDescent="0.2">
      <c r="A86" s="3">
        <v>38718.166666666664</v>
      </c>
      <c r="B86" s="1" t="s">
        <v>174</v>
      </c>
      <c r="C86" s="1">
        <v>2</v>
      </c>
      <c r="D86" s="1" t="s">
        <v>20</v>
      </c>
      <c r="E86" s="1">
        <v>233</v>
      </c>
      <c r="F86" s="1" t="s">
        <v>175</v>
      </c>
      <c r="G86" s="1">
        <v>1315</v>
      </c>
      <c r="H86" s="4">
        <v>38.643232400000002</v>
      </c>
      <c r="I86" s="4">
        <v>-121.4563115</v>
      </c>
      <c r="J86" s="1">
        <v>5</v>
      </c>
    </row>
    <row r="87" spans="1:11" ht="15.75" customHeight="1" x14ac:dyDescent="0.2">
      <c r="A87" s="3">
        <v>38718.166666666664</v>
      </c>
      <c r="B87" s="1" t="s">
        <v>124</v>
      </c>
      <c r="C87" s="2">
        <v>1</v>
      </c>
      <c r="D87" s="1" t="s">
        <v>39</v>
      </c>
      <c r="E87" s="1">
        <v>106</v>
      </c>
      <c r="F87" s="1" t="s">
        <v>126</v>
      </c>
      <c r="G87" s="1">
        <v>3572</v>
      </c>
      <c r="H87" s="4">
        <v>38.673185570000001</v>
      </c>
      <c r="I87" s="4">
        <v>-121.5035491</v>
      </c>
      <c r="J87" s="1">
        <v>7</v>
      </c>
      <c r="K87" s="5">
        <f t="shared" ref="K87:K88" ca="1" si="3">AVERAGE(OFFSET($J87,,,ROW(A77)*-1,))</f>
        <v>4.7532467532467528</v>
      </c>
    </row>
    <row r="88" spans="1:11" ht="15.75" customHeight="1" x14ac:dyDescent="0.2">
      <c r="A88" s="3">
        <v>38718.166666666664</v>
      </c>
      <c r="B88" s="1" t="s">
        <v>127</v>
      </c>
      <c r="C88" s="2">
        <v>1</v>
      </c>
      <c r="D88" s="1" t="s">
        <v>39</v>
      </c>
      <c r="E88" s="1">
        <v>115</v>
      </c>
      <c r="F88" s="1" t="s">
        <v>40</v>
      </c>
      <c r="G88" s="1">
        <v>2308</v>
      </c>
      <c r="H88" s="4">
        <v>38.66695301</v>
      </c>
      <c r="I88" s="4">
        <v>-121.5088707</v>
      </c>
      <c r="J88" s="1">
        <v>4</v>
      </c>
      <c r="K88" s="5">
        <f t="shared" ca="1" si="3"/>
        <v>4.7435897435897436</v>
      </c>
    </row>
    <row r="89" spans="1:11" ht="15.75" customHeight="1" x14ac:dyDescent="0.2">
      <c r="A89" s="3">
        <v>38718.166666666664</v>
      </c>
      <c r="B89" s="1" t="s">
        <v>180</v>
      </c>
      <c r="C89" s="1">
        <v>5</v>
      </c>
      <c r="D89" s="1" t="s">
        <v>58</v>
      </c>
      <c r="E89" s="1">
        <v>1644</v>
      </c>
      <c r="F89" s="1" t="s">
        <v>31</v>
      </c>
      <c r="G89" s="1">
        <v>2299</v>
      </c>
      <c r="H89" s="4">
        <v>38.450258419999997</v>
      </c>
      <c r="I89" s="4">
        <v>-121.443044</v>
      </c>
      <c r="J89" s="1">
        <v>5</v>
      </c>
    </row>
    <row r="90" spans="1:11" ht="15.75" customHeight="1" x14ac:dyDescent="0.2">
      <c r="A90" s="3">
        <v>38718.166666666664</v>
      </c>
      <c r="B90" s="1" t="s">
        <v>181</v>
      </c>
      <c r="C90" s="1">
        <v>6</v>
      </c>
      <c r="D90" s="1" t="s">
        <v>27</v>
      </c>
      <c r="E90" s="1">
        <v>1401</v>
      </c>
      <c r="F90" s="1" t="s">
        <v>31</v>
      </c>
      <c r="G90" s="1">
        <v>2299</v>
      </c>
      <c r="H90" s="4">
        <v>38.523379839999997</v>
      </c>
      <c r="I90" s="4">
        <v>-121.43784909999999</v>
      </c>
      <c r="J90" s="1">
        <v>5</v>
      </c>
    </row>
    <row r="91" spans="1:11" ht="15.75" customHeight="1" x14ac:dyDescent="0.2">
      <c r="A91" s="3">
        <v>38718.177083333336</v>
      </c>
      <c r="B91" s="1" t="s">
        <v>183</v>
      </c>
      <c r="C91" s="1">
        <v>4</v>
      </c>
      <c r="D91" s="1" t="s">
        <v>30</v>
      </c>
      <c r="E91" s="1">
        <v>906</v>
      </c>
      <c r="F91" s="1" t="s">
        <v>169</v>
      </c>
      <c r="G91" s="1">
        <v>5400</v>
      </c>
      <c r="H91" s="4">
        <v>38.561591849999999</v>
      </c>
      <c r="I91" s="4">
        <v>-121.49238219999999</v>
      </c>
      <c r="J91" s="1">
        <v>2</v>
      </c>
    </row>
    <row r="92" spans="1:11" ht="15.75" customHeight="1" x14ac:dyDescent="0.2">
      <c r="A92" s="3">
        <v>38718.177083333336</v>
      </c>
      <c r="B92" s="1" t="s">
        <v>184</v>
      </c>
      <c r="C92" s="1">
        <v>3</v>
      </c>
      <c r="D92" s="1" t="s">
        <v>12</v>
      </c>
      <c r="E92" s="1">
        <v>844</v>
      </c>
      <c r="F92" s="1" t="s">
        <v>33</v>
      </c>
      <c r="G92" s="1">
        <v>2308</v>
      </c>
      <c r="H92" s="4">
        <v>38.564385520000002</v>
      </c>
      <c r="I92" s="4">
        <v>-121.45167669999999</v>
      </c>
      <c r="J92" s="1">
        <v>3</v>
      </c>
    </row>
    <row r="93" spans="1:11" ht="15.75" customHeight="1" x14ac:dyDescent="0.2">
      <c r="A93" s="3">
        <v>38718.180555555555</v>
      </c>
      <c r="B93" s="1" t="s">
        <v>185</v>
      </c>
      <c r="C93" s="1">
        <v>5</v>
      </c>
      <c r="D93" s="1" t="s">
        <v>71</v>
      </c>
      <c r="E93" s="1">
        <v>1359</v>
      </c>
      <c r="F93" s="1" t="s">
        <v>119</v>
      </c>
      <c r="G93" s="1">
        <v>7000</v>
      </c>
      <c r="H93" s="4">
        <v>38.496032329999998</v>
      </c>
      <c r="I93" s="4">
        <v>-121.46196740000001</v>
      </c>
      <c r="J93" s="1">
        <v>2</v>
      </c>
    </row>
    <row r="94" spans="1:11" ht="15.75" customHeight="1" x14ac:dyDescent="0.2">
      <c r="A94" s="3">
        <v>38718.1875</v>
      </c>
      <c r="B94" s="1" t="s">
        <v>187</v>
      </c>
      <c r="C94" s="1">
        <v>6</v>
      </c>
      <c r="D94" s="1" t="s">
        <v>27</v>
      </c>
      <c r="E94" s="1">
        <v>1084</v>
      </c>
      <c r="F94" s="1" t="s">
        <v>14</v>
      </c>
      <c r="G94" s="1">
        <v>2404</v>
      </c>
      <c r="H94" s="4">
        <v>38.529670869999997</v>
      </c>
      <c r="I94" s="4">
        <v>-121.4469794</v>
      </c>
      <c r="J94" s="1">
        <v>7</v>
      </c>
    </row>
    <row r="95" spans="1:11" ht="15.75" customHeight="1" x14ac:dyDescent="0.2">
      <c r="A95" s="3">
        <v>38718.218055555553</v>
      </c>
      <c r="B95" s="1" t="s">
        <v>188</v>
      </c>
      <c r="C95" s="1">
        <v>5</v>
      </c>
      <c r="D95" s="1" t="s">
        <v>71</v>
      </c>
      <c r="E95" s="1">
        <v>1606</v>
      </c>
      <c r="F95" s="1" t="s">
        <v>189</v>
      </c>
      <c r="G95" s="1">
        <v>5401</v>
      </c>
      <c r="H95" s="4">
        <v>38.474252829999998</v>
      </c>
      <c r="I95" s="4">
        <v>-121.4368769</v>
      </c>
      <c r="J95" s="1">
        <v>4</v>
      </c>
    </row>
    <row r="96" spans="1:11" ht="15.75" customHeight="1" x14ac:dyDescent="0.2">
      <c r="A96" s="3">
        <v>38718.223611111112</v>
      </c>
      <c r="B96" s="1" t="s">
        <v>191</v>
      </c>
      <c r="C96" s="1">
        <v>3</v>
      </c>
      <c r="D96" s="1" t="s">
        <v>52</v>
      </c>
      <c r="E96" s="1">
        <v>735</v>
      </c>
      <c r="F96" s="1" t="s">
        <v>192</v>
      </c>
      <c r="G96" s="1">
        <v>7000</v>
      </c>
      <c r="H96" s="4">
        <v>38.579414210000003</v>
      </c>
      <c r="I96" s="4">
        <v>-121.48643439999999</v>
      </c>
      <c r="J96" s="1">
        <v>6</v>
      </c>
    </row>
    <row r="97" spans="1:11" ht="15.75" customHeight="1" x14ac:dyDescent="0.2">
      <c r="A97" s="3">
        <v>38718.25</v>
      </c>
      <c r="B97" s="1" t="s">
        <v>188</v>
      </c>
      <c r="C97" s="1">
        <v>5</v>
      </c>
      <c r="D97" s="1" t="s">
        <v>71</v>
      </c>
      <c r="E97" s="1">
        <v>1606</v>
      </c>
      <c r="F97" s="1" t="s">
        <v>193</v>
      </c>
      <c r="G97" s="1">
        <v>7000</v>
      </c>
      <c r="H97" s="4">
        <v>38.474252829999998</v>
      </c>
      <c r="I97" s="4">
        <v>-121.4368769</v>
      </c>
      <c r="J97" s="1">
        <v>2</v>
      </c>
    </row>
    <row r="98" spans="1:11" ht="15.75" customHeight="1" x14ac:dyDescent="0.2">
      <c r="A98" s="3">
        <v>38718.25</v>
      </c>
      <c r="B98" s="1" t="s">
        <v>194</v>
      </c>
      <c r="C98" s="1">
        <v>4</v>
      </c>
      <c r="D98" s="1" t="s">
        <v>42</v>
      </c>
      <c r="E98" s="1">
        <v>1278</v>
      </c>
      <c r="F98" s="1" t="s">
        <v>48</v>
      </c>
      <c r="G98" s="1">
        <v>2303</v>
      </c>
      <c r="H98" s="4">
        <v>38.497140119999997</v>
      </c>
      <c r="I98" s="4">
        <v>-121.51368979999999</v>
      </c>
      <c r="J98" s="1">
        <v>4</v>
      </c>
    </row>
    <row r="99" spans="1:11" ht="15.75" customHeight="1" x14ac:dyDescent="0.2">
      <c r="A99" s="3">
        <v>38718.256944444445</v>
      </c>
      <c r="B99" s="1" t="s">
        <v>195</v>
      </c>
      <c r="C99" s="1">
        <v>3</v>
      </c>
      <c r="D99" s="1" t="s">
        <v>81</v>
      </c>
      <c r="E99" s="1">
        <v>748</v>
      </c>
      <c r="F99" s="1" t="s">
        <v>196</v>
      </c>
      <c r="G99" s="1">
        <v>7000</v>
      </c>
      <c r="H99" s="4">
        <v>38.572016060000003</v>
      </c>
      <c r="I99" s="4">
        <v>-121.4692575</v>
      </c>
      <c r="J99" s="1">
        <v>1</v>
      </c>
    </row>
    <row r="100" spans="1:11" ht="15.75" customHeight="1" x14ac:dyDescent="0.2">
      <c r="A100" s="3">
        <v>38718.268750000003</v>
      </c>
      <c r="B100" s="1" t="s">
        <v>199</v>
      </c>
      <c r="C100" s="1">
        <v>2</v>
      </c>
      <c r="D100" s="1" t="s">
        <v>200</v>
      </c>
      <c r="E100" s="1">
        <v>564</v>
      </c>
      <c r="F100" s="1" t="s">
        <v>14</v>
      </c>
      <c r="G100" s="1">
        <v>2404</v>
      </c>
      <c r="H100" s="4">
        <v>38.618597540000003</v>
      </c>
      <c r="I100" s="4">
        <v>-121.4382569</v>
      </c>
      <c r="J100" s="1">
        <v>7</v>
      </c>
    </row>
    <row r="101" spans="1:11" ht="15.75" customHeight="1" x14ac:dyDescent="0.2">
      <c r="A101" s="3">
        <v>38718.281944444447</v>
      </c>
      <c r="B101" s="1" t="s">
        <v>201</v>
      </c>
      <c r="C101" s="1">
        <v>3</v>
      </c>
      <c r="D101" s="1" t="s">
        <v>81</v>
      </c>
      <c r="E101" s="1">
        <v>738</v>
      </c>
      <c r="F101" s="1" t="s">
        <v>189</v>
      </c>
      <c r="G101" s="1">
        <v>5401</v>
      </c>
      <c r="H101" s="4">
        <v>38.573484270000002</v>
      </c>
      <c r="I101" s="4">
        <v>-121.46787190000001</v>
      </c>
      <c r="J101" s="1">
        <v>4</v>
      </c>
    </row>
    <row r="102" spans="1:11" ht="15.75" customHeight="1" x14ac:dyDescent="0.2">
      <c r="A102" s="3">
        <v>38718.291666666664</v>
      </c>
      <c r="B102" s="1" t="s">
        <v>203</v>
      </c>
      <c r="C102" s="1">
        <v>2</v>
      </c>
      <c r="D102" s="1" t="s">
        <v>200</v>
      </c>
      <c r="E102" s="1">
        <v>551</v>
      </c>
      <c r="F102" s="1" t="s">
        <v>18</v>
      </c>
      <c r="G102" s="1">
        <v>2204</v>
      </c>
      <c r="H102" s="4">
        <v>38.61197962</v>
      </c>
      <c r="I102" s="4">
        <v>-121.45780619999999</v>
      </c>
      <c r="J102" s="1">
        <v>4</v>
      </c>
    </row>
    <row r="103" spans="1:11" ht="15.75" customHeight="1" x14ac:dyDescent="0.2">
      <c r="A103" s="3">
        <v>38869.93472222222</v>
      </c>
      <c r="B103" s="1" t="s">
        <v>132</v>
      </c>
      <c r="C103" s="2">
        <v>1</v>
      </c>
      <c r="D103" s="1" t="s">
        <v>39</v>
      </c>
      <c r="E103" s="1">
        <v>337</v>
      </c>
      <c r="F103" s="1" t="s">
        <v>134</v>
      </c>
      <c r="G103" s="1">
        <v>7000</v>
      </c>
      <c r="H103" s="4">
        <v>38.634492420000001</v>
      </c>
      <c r="I103" s="4">
        <v>-121.5028488</v>
      </c>
      <c r="J103" s="6">
        <v>2</v>
      </c>
      <c r="K103" s="5">
        <f ca="1">AVERAGE(OFFSET($J103,,,ROW(A93)*-1,))</f>
        <v>4.602150537634409</v>
      </c>
    </row>
    <row r="104" spans="1:11" ht="15.75" customHeight="1" x14ac:dyDescent="0.2">
      <c r="A104" s="3">
        <v>38718.3125</v>
      </c>
      <c r="B104" s="1" t="s">
        <v>206</v>
      </c>
      <c r="C104" s="1">
        <v>6</v>
      </c>
      <c r="D104" s="1" t="s">
        <v>22</v>
      </c>
      <c r="E104" s="1">
        <v>1404</v>
      </c>
      <c r="F104" s="1" t="s">
        <v>207</v>
      </c>
      <c r="G104" s="1">
        <v>5307</v>
      </c>
      <c r="H104" s="4">
        <v>38.517559509999998</v>
      </c>
      <c r="I104" s="4">
        <v>-121.4142712</v>
      </c>
      <c r="J104" s="1">
        <v>2</v>
      </c>
    </row>
    <row r="105" spans="1:11" ht="15.75" customHeight="1" x14ac:dyDescent="0.2">
      <c r="A105" s="3">
        <v>38718.322916666664</v>
      </c>
      <c r="B105" s="1" t="s">
        <v>208</v>
      </c>
      <c r="C105" s="1">
        <v>2</v>
      </c>
      <c r="D105" s="1" t="s">
        <v>20</v>
      </c>
      <c r="E105" s="1">
        <v>514</v>
      </c>
      <c r="F105" s="1" t="s">
        <v>31</v>
      </c>
      <c r="G105" s="1">
        <v>2299</v>
      </c>
      <c r="H105" s="4">
        <v>38.634657840000003</v>
      </c>
      <c r="I105" s="4">
        <v>-121.43924010000001</v>
      </c>
      <c r="J105" s="1">
        <v>5</v>
      </c>
    </row>
    <row r="106" spans="1:11" ht="15.75" customHeight="1" x14ac:dyDescent="0.2">
      <c r="A106" s="3">
        <v>38718.323611111111</v>
      </c>
      <c r="B106" s="1" t="s">
        <v>209</v>
      </c>
      <c r="C106" s="1">
        <v>2</v>
      </c>
      <c r="D106" s="1" t="s">
        <v>20</v>
      </c>
      <c r="E106" s="1">
        <v>224</v>
      </c>
      <c r="F106" s="1" t="s">
        <v>189</v>
      </c>
      <c r="G106" s="1">
        <v>5401</v>
      </c>
      <c r="H106" s="4">
        <v>38.655092770000003</v>
      </c>
      <c r="I106" s="4">
        <v>-121.4477394</v>
      </c>
      <c r="J106" s="1">
        <v>4</v>
      </c>
    </row>
    <row r="107" spans="1:11" ht="15.75" customHeight="1" x14ac:dyDescent="0.2">
      <c r="A107" s="3">
        <v>38718.329861111109</v>
      </c>
      <c r="B107" s="1" t="s">
        <v>211</v>
      </c>
      <c r="C107" s="1">
        <v>4</v>
      </c>
      <c r="D107" s="1" t="s">
        <v>42</v>
      </c>
      <c r="E107" s="1">
        <v>1259</v>
      </c>
      <c r="F107" s="1" t="s">
        <v>125</v>
      </c>
      <c r="G107" s="1">
        <v>1299</v>
      </c>
      <c r="H107" s="4">
        <v>38.507670900000001</v>
      </c>
      <c r="I107" s="4">
        <v>-121.5412748</v>
      </c>
      <c r="J107" s="1">
        <v>6</v>
      </c>
    </row>
    <row r="108" spans="1:11" ht="15.75" customHeight="1" x14ac:dyDescent="0.2">
      <c r="A108" s="3">
        <v>38718.329861111109</v>
      </c>
      <c r="B108" s="1" t="s">
        <v>212</v>
      </c>
      <c r="C108" s="1">
        <v>2</v>
      </c>
      <c r="D108" s="1" t="s">
        <v>20</v>
      </c>
      <c r="E108" s="1">
        <v>213</v>
      </c>
      <c r="F108" s="1" t="s">
        <v>95</v>
      </c>
      <c r="G108" s="1">
        <v>7000</v>
      </c>
      <c r="H108" s="4">
        <v>38.659662019999999</v>
      </c>
      <c r="I108" s="4">
        <v>-121.4535351</v>
      </c>
      <c r="J108" s="1">
        <v>3</v>
      </c>
    </row>
    <row r="109" spans="1:11" ht="15.75" customHeight="1" x14ac:dyDescent="0.2">
      <c r="A109" s="3">
        <v>38718.333333333336</v>
      </c>
      <c r="B109" s="1" t="s">
        <v>213</v>
      </c>
      <c r="C109" s="1">
        <v>2</v>
      </c>
      <c r="D109" s="1" t="s">
        <v>200</v>
      </c>
      <c r="E109" s="1">
        <v>552</v>
      </c>
      <c r="F109" s="1" t="s">
        <v>111</v>
      </c>
      <c r="G109" s="1">
        <v>2999</v>
      </c>
      <c r="H109" s="4">
        <v>38.614990769999999</v>
      </c>
      <c r="I109" s="4">
        <v>-121.4534714</v>
      </c>
      <c r="J109" s="1">
        <v>4</v>
      </c>
    </row>
    <row r="110" spans="1:11" ht="15.75" customHeight="1" x14ac:dyDescent="0.2">
      <c r="A110" s="3">
        <v>38718.333333333336</v>
      </c>
      <c r="B110" s="1" t="s">
        <v>142</v>
      </c>
      <c r="C110" s="2">
        <v>1</v>
      </c>
      <c r="D110" s="1" t="s">
        <v>39</v>
      </c>
      <c r="E110" s="1">
        <v>136</v>
      </c>
      <c r="F110" s="1" t="s">
        <v>78</v>
      </c>
      <c r="G110" s="1">
        <v>7000</v>
      </c>
      <c r="H110" s="4">
        <v>38.656991419999997</v>
      </c>
      <c r="I110" s="4">
        <v>-121.5038615</v>
      </c>
      <c r="J110" s="6">
        <v>3</v>
      </c>
      <c r="K110" s="5">
        <f ca="1">AVERAGE(OFFSET($J110,,,ROW(A100)*-1,))</f>
        <v>4.55</v>
      </c>
    </row>
    <row r="111" spans="1:11" ht="15.75" customHeight="1" x14ac:dyDescent="0.2">
      <c r="A111" s="3">
        <v>38718.333333333336</v>
      </c>
      <c r="B111" s="1" t="s">
        <v>214</v>
      </c>
      <c r="C111" s="1">
        <v>2</v>
      </c>
      <c r="D111" s="1" t="s">
        <v>20</v>
      </c>
      <c r="E111" s="1">
        <v>516</v>
      </c>
      <c r="F111" s="1" t="s">
        <v>78</v>
      </c>
      <c r="G111" s="1">
        <v>7000</v>
      </c>
      <c r="H111" s="4">
        <v>38.63500106</v>
      </c>
      <c r="I111" s="4">
        <v>-121.4213652</v>
      </c>
      <c r="J111" s="1">
        <v>3</v>
      </c>
    </row>
    <row r="112" spans="1:11" ht="15.75" customHeight="1" x14ac:dyDescent="0.2">
      <c r="A112" s="3">
        <v>38718.333333333336</v>
      </c>
      <c r="B112" s="1" t="s">
        <v>215</v>
      </c>
      <c r="C112" s="1">
        <v>5</v>
      </c>
      <c r="D112" s="1" t="s">
        <v>71</v>
      </c>
      <c r="E112" s="1">
        <v>1359</v>
      </c>
      <c r="F112" s="1" t="s">
        <v>78</v>
      </c>
      <c r="G112" s="1">
        <v>7000</v>
      </c>
      <c r="H112" s="4">
        <v>38.496011549999999</v>
      </c>
      <c r="I112" s="4">
        <v>-121.4592772</v>
      </c>
      <c r="J112" s="1">
        <v>3</v>
      </c>
    </row>
    <row r="113" spans="1:11" ht="15.75" customHeight="1" x14ac:dyDescent="0.2">
      <c r="A113" s="3">
        <v>38718.333333333336</v>
      </c>
      <c r="B113" s="1" t="s">
        <v>217</v>
      </c>
      <c r="C113" s="1">
        <v>6</v>
      </c>
      <c r="D113" s="1" t="s">
        <v>54</v>
      </c>
      <c r="E113" s="1">
        <v>1041</v>
      </c>
      <c r="F113" s="1" t="s">
        <v>56</v>
      </c>
      <c r="G113" s="1">
        <v>2605</v>
      </c>
      <c r="H113" s="4">
        <v>38.54182394</v>
      </c>
      <c r="I113" s="4">
        <v>-121.4709505</v>
      </c>
      <c r="J113" s="1">
        <v>8</v>
      </c>
    </row>
    <row r="114" spans="1:11" ht="15.75" customHeight="1" x14ac:dyDescent="0.2">
      <c r="A114" s="3">
        <v>38718.333333333336</v>
      </c>
      <c r="B114" s="1" t="s">
        <v>218</v>
      </c>
      <c r="C114" s="1">
        <v>2</v>
      </c>
      <c r="D114" s="1" t="s">
        <v>20</v>
      </c>
      <c r="E114" s="1">
        <v>237</v>
      </c>
      <c r="F114" s="1" t="s">
        <v>78</v>
      </c>
      <c r="G114" s="1">
        <v>7000</v>
      </c>
      <c r="H114" s="4">
        <v>38.639632849999998</v>
      </c>
      <c r="I114" s="4">
        <v>-121.4130509</v>
      </c>
      <c r="J114" s="1">
        <v>3</v>
      </c>
    </row>
    <row r="115" spans="1:11" ht="15.75" customHeight="1" x14ac:dyDescent="0.2">
      <c r="A115" s="3">
        <v>38718.333333333336</v>
      </c>
      <c r="B115" s="1" t="s">
        <v>146</v>
      </c>
      <c r="C115" s="2">
        <v>1</v>
      </c>
      <c r="D115" s="1" t="s">
        <v>39</v>
      </c>
      <c r="E115" s="1">
        <v>333</v>
      </c>
      <c r="F115" s="1" t="s">
        <v>102</v>
      </c>
      <c r="G115" s="1">
        <v>2604</v>
      </c>
      <c r="H115" s="4">
        <v>38.633514040000001</v>
      </c>
      <c r="I115" s="4">
        <v>-121.5282646</v>
      </c>
      <c r="J115" s="1">
        <v>6</v>
      </c>
      <c r="K115" s="5">
        <f ca="1">AVERAGE(OFFSET($J115,,,ROW(A105)*-1,))</f>
        <v>4.5523809523809522</v>
      </c>
    </row>
    <row r="116" spans="1:11" ht="15.75" customHeight="1" x14ac:dyDescent="0.2">
      <c r="A116" s="3">
        <v>38718.333333333336</v>
      </c>
      <c r="B116" s="1" t="s">
        <v>221</v>
      </c>
      <c r="C116" s="1">
        <v>2</v>
      </c>
      <c r="D116" s="1" t="s">
        <v>60</v>
      </c>
      <c r="E116" s="1">
        <v>568</v>
      </c>
      <c r="F116" s="1" t="s">
        <v>34</v>
      </c>
      <c r="G116" s="1">
        <v>2203</v>
      </c>
      <c r="H116" s="4">
        <v>38.611994250000002</v>
      </c>
      <c r="I116" s="4">
        <v>-121.42441820000001</v>
      </c>
      <c r="J116" s="1">
        <v>7</v>
      </c>
    </row>
    <row r="117" spans="1:11" ht="15.75" customHeight="1" x14ac:dyDescent="0.2">
      <c r="A117" s="3">
        <v>38718.333333333336</v>
      </c>
      <c r="B117" s="1" t="s">
        <v>222</v>
      </c>
      <c r="C117" s="1">
        <v>3</v>
      </c>
      <c r="D117" s="1" t="s">
        <v>81</v>
      </c>
      <c r="E117" s="1">
        <v>747</v>
      </c>
      <c r="F117" s="1" t="s">
        <v>15</v>
      </c>
      <c r="G117" s="1">
        <v>2310</v>
      </c>
      <c r="H117" s="4">
        <v>38.575463550000002</v>
      </c>
      <c r="I117" s="4">
        <v>-121.4761823</v>
      </c>
      <c r="J117" s="1">
        <v>1</v>
      </c>
    </row>
    <row r="118" spans="1:11" ht="15.75" customHeight="1" x14ac:dyDescent="0.2">
      <c r="A118" s="3">
        <v>38718.333333333336</v>
      </c>
      <c r="B118" s="1" t="s">
        <v>223</v>
      </c>
      <c r="C118" s="1">
        <v>4</v>
      </c>
      <c r="D118" s="1" t="s">
        <v>42</v>
      </c>
      <c r="E118" s="1">
        <v>1252</v>
      </c>
      <c r="F118" s="1" t="s">
        <v>78</v>
      </c>
      <c r="G118" s="1">
        <v>7000</v>
      </c>
      <c r="H118" s="4">
        <v>38.50771305</v>
      </c>
      <c r="I118" s="4">
        <v>-121.5534498</v>
      </c>
      <c r="J118" s="1">
        <v>3</v>
      </c>
    </row>
    <row r="119" spans="1:11" ht="15.75" customHeight="1" x14ac:dyDescent="0.2">
      <c r="A119" s="3">
        <v>38718.333333333336</v>
      </c>
      <c r="B119" s="1" t="s">
        <v>225</v>
      </c>
      <c r="C119" s="1">
        <v>4</v>
      </c>
      <c r="D119" s="1" t="s">
        <v>42</v>
      </c>
      <c r="E119" s="1">
        <v>1251</v>
      </c>
      <c r="F119" s="1" t="s">
        <v>28</v>
      </c>
      <c r="G119" s="1">
        <v>2604</v>
      </c>
      <c r="H119" s="4">
        <v>38.516173670000001</v>
      </c>
      <c r="I119" s="4">
        <v>-121.52863790000001</v>
      </c>
      <c r="J119" s="1">
        <v>7</v>
      </c>
    </row>
    <row r="120" spans="1:11" ht="15.75" customHeight="1" x14ac:dyDescent="0.2">
      <c r="A120" s="3">
        <v>38718.333333333336</v>
      </c>
      <c r="B120" s="1" t="s">
        <v>226</v>
      </c>
      <c r="C120" s="1">
        <v>2</v>
      </c>
      <c r="D120" s="1" t="s">
        <v>60</v>
      </c>
      <c r="E120" s="1">
        <v>626</v>
      </c>
      <c r="F120" s="1" t="s">
        <v>227</v>
      </c>
      <c r="G120" s="1">
        <v>2305</v>
      </c>
      <c r="H120" s="4">
        <v>38.60088271</v>
      </c>
      <c r="I120" s="4">
        <v>-121.43528209999999</v>
      </c>
      <c r="J120" s="1">
        <v>5</v>
      </c>
    </row>
    <row r="121" spans="1:11" ht="15.75" customHeight="1" x14ac:dyDescent="0.2">
      <c r="A121" s="3">
        <v>38718.333333333336</v>
      </c>
      <c r="B121" s="1" t="s">
        <v>151</v>
      </c>
      <c r="C121" s="2">
        <v>1</v>
      </c>
      <c r="D121" s="1" t="s">
        <v>13</v>
      </c>
      <c r="E121" s="1">
        <v>403</v>
      </c>
      <c r="F121" s="1" t="s">
        <v>46</v>
      </c>
      <c r="G121" s="1">
        <v>2605</v>
      </c>
      <c r="H121" s="4">
        <v>38.632447409999997</v>
      </c>
      <c r="I121" s="4">
        <v>-121.4903723</v>
      </c>
      <c r="J121" s="1">
        <v>5</v>
      </c>
      <c r="K121" s="5">
        <f t="shared" ref="K121:K122" ca="1" si="4">AVERAGE(OFFSET($J121,,,ROW(A111)*-1,))</f>
        <v>4.5585585585585582</v>
      </c>
    </row>
    <row r="122" spans="1:11" ht="15.75" customHeight="1" x14ac:dyDescent="0.2">
      <c r="A122" s="3">
        <v>38718.333333333336</v>
      </c>
      <c r="B122" s="1" t="s">
        <v>153</v>
      </c>
      <c r="C122" s="2">
        <v>1</v>
      </c>
      <c r="D122" s="1" t="s">
        <v>13</v>
      </c>
      <c r="E122" s="1">
        <v>410</v>
      </c>
      <c r="F122" s="1" t="s">
        <v>102</v>
      </c>
      <c r="G122" s="1">
        <v>2604</v>
      </c>
      <c r="H122" s="4">
        <v>38.622759459999997</v>
      </c>
      <c r="I122" s="4">
        <v>-121.513946</v>
      </c>
      <c r="J122" s="1">
        <v>6</v>
      </c>
      <c r="K122" s="5">
        <f t="shared" ca="1" si="4"/>
        <v>4.5714285714285712</v>
      </c>
    </row>
    <row r="123" spans="1:11" ht="15.75" customHeight="1" x14ac:dyDescent="0.2">
      <c r="A123" s="3">
        <v>38718.333333333336</v>
      </c>
      <c r="B123" s="1" t="s">
        <v>232</v>
      </c>
      <c r="C123" s="1">
        <v>4</v>
      </c>
      <c r="D123" s="1" t="s">
        <v>42</v>
      </c>
      <c r="E123" s="1">
        <v>1262</v>
      </c>
      <c r="F123" s="1" t="s">
        <v>50</v>
      </c>
      <c r="G123" s="1">
        <v>7000</v>
      </c>
      <c r="H123" s="4">
        <v>38.511108559999997</v>
      </c>
      <c r="I123" s="4">
        <v>-121.5343434</v>
      </c>
      <c r="J123" s="1">
        <v>2</v>
      </c>
    </row>
    <row r="124" spans="1:11" ht="15.75" customHeight="1" x14ac:dyDescent="0.2">
      <c r="A124" s="3">
        <v>38718.333333333336</v>
      </c>
      <c r="B124" s="1" t="s">
        <v>233</v>
      </c>
      <c r="C124" s="1">
        <v>2</v>
      </c>
      <c r="D124" s="1" t="s">
        <v>200</v>
      </c>
      <c r="E124" s="1">
        <v>564</v>
      </c>
      <c r="F124" s="1" t="s">
        <v>43</v>
      </c>
      <c r="G124" s="1">
        <v>7000</v>
      </c>
      <c r="H124" s="4">
        <v>38.612866439999998</v>
      </c>
      <c r="I124" s="4">
        <v>-121.44445469999999</v>
      </c>
      <c r="J124" s="1">
        <v>1</v>
      </c>
    </row>
    <row r="125" spans="1:11" ht="15.75" customHeight="1" x14ac:dyDescent="0.2">
      <c r="A125" s="3">
        <v>38718.333333333336</v>
      </c>
      <c r="B125" s="1" t="s">
        <v>159</v>
      </c>
      <c r="C125" s="2">
        <v>1</v>
      </c>
      <c r="D125" s="1" t="s">
        <v>13</v>
      </c>
      <c r="E125" s="1">
        <v>434</v>
      </c>
      <c r="F125" s="1" t="s">
        <v>102</v>
      </c>
      <c r="G125" s="1">
        <v>2604</v>
      </c>
      <c r="H125" s="4">
        <v>38.613012519999998</v>
      </c>
      <c r="I125" s="4">
        <v>-121.4993798</v>
      </c>
      <c r="J125" s="1">
        <v>6</v>
      </c>
      <c r="K125" s="5">
        <f t="shared" ref="K125:K126" ca="1" si="5">AVERAGE(OFFSET($J125,,,ROW(A115)*-1,))</f>
        <v>4.5304347826086957</v>
      </c>
    </row>
    <row r="126" spans="1:11" ht="15.75" customHeight="1" x14ac:dyDescent="0.2">
      <c r="A126" s="3">
        <v>38718.336805555555</v>
      </c>
      <c r="B126" s="1" t="s">
        <v>160</v>
      </c>
      <c r="C126" s="2">
        <v>1</v>
      </c>
      <c r="D126" s="1" t="s">
        <v>13</v>
      </c>
      <c r="E126" s="1">
        <v>473</v>
      </c>
      <c r="F126" s="1" t="s">
        <v>161</v>
      </c>
      <c r="G126" s="1">
        <v>2404</v>
      </c>
      <c r="H126" s="4">
        <v>38.607583650000002</v>
      </c>
      <c r="I126" s="4">
        <v>-121.5411045</v>
      </c>
      <c r="J126" s="1">
        <v>4</v>
      </c>
      <c r="K126" s="5">
        <f t="shared" ca="1" si="5"/>
        <v>4.5258620689655169</v>
      </c>
    </row>
    <row r="127" spans="1:11" ht="15.75" customHeight="1" x14ac:dyDescent="0.2">
      <c r="A127" s="3">
        <v>38718.372916666667</v>
      </c>
      <c r="B127" s="1" t="s">
        <v>209</v>
      </c>
      <c r="C127" s="1">
        <v>2</v>
      </c>
      <c r="D127" s="1" t="s">
        <v>20</v>
      </c>
      <c r="E127" s="1">
        <v>224</v>
      </c>
      <c r="F127" s="1" t="s">
        <v>193</v>
      </c>
      <c r="G127" s="1">
        <v>7000</v>
      </c>
      <c r="H127" s="4">
        <v>38.655092770000003</v>
      </c>
      <c r="I127" s="4">
        <v>-121.4477394</v>
      </c>
      <c r="J127" s="1">
        <v>2</v>
      </c>
    </row>
    <row r="128" spans="1:11" ht="15.75" customHeight="1" x14ac:dyDescent="0.2">
      <c r="A128" s="3">
        <v>38718.375</v>
      </c>
      <c r="B128" s="1" t="s">
        <v>238</v>
      </c>
      <c r="C128" s="1">
        <v>4</v>
      </c>
      <c r="D128" s="1" t="s">
        <v>42</v>
      </c>
      <c r="E128" s="1">
        <v>1225</v>
      </c>
      <c r="F128" s="1" t="s">
        <v>207</v>
      </c>
      <c r="G128" s="1">
        <v>5307</v>
      </c>
      <c r="H128" s="4">
        <v>38.520665299999997</v>
      </c>
      <c r="I128" s="4">
        <v>-121.515833</v>
      </c>
      <c r="J128" s="1">
        <v>2</v>
      </c>
    </row>
    <row r="129" spans="1:11" ht="15.75" customHeight="1" x14ac:dyDescent="0.2">
      <c r="A129" s="3">
        <v>38718.385416666664</v>
      </c>
      <c r="B129" s="1" t="s">
        <v>164</v>
      </c>
      <c r="C129" s="2">
        <v>1</v>
      </c>
      <c r="D129" s="1" t="s">
        <v>13</v>
      </c>
      <c r="E129" s="1">
        <v>353</v>
      </c>
      <c r="F129" s="1" t="s">
        <v>165</v>
      </c>
      <c r="G129" s="1">
        <v>1313</v>
      </c>
      <c r="H129" s="4">
        <v>38.627491280000001</v>
      </c>
      <c r="I129" s="4">
        <v>-121.528707</v>
      </c>
      <c r="J129" s="1">
        <v>3</v>
      </c>
      <c r="K129" s="5">
        <f ca="1">AVERAGE(OFFSET($J129,,,ROW(A119)*-1,))</f>
        <v>4.4705882352941178</v>
      </c>
    </row>
    <row r="130" spans="1:11" ht="15.75" customHeight="1" x14ac:dyDescent="0.2">
      <c r="A130" s="3">
        <v>38718.385416666664</v>
      </c>
      <c r="B130" s="1" t="s">
        <v>138</v>
      </c>
      <c r="C130" s="1">
        <v>3</v>
      </c>
      <c r="D130" s="1" t="s">
        <v>12</v>
      </c>
      <c r="E130" s="1">
        <v>888</v>
      </c>
      <c r="F130" s="1" t="s">
        <v>126</v>
      </c>
      <c r="G130" s="1">
        <v>3572</v>
      </c>
      <c r="H130" s="4">
        <v>38.554564630000002</v>
      </c>
      <c r="I130" s="4">
        <v>-121.41061379999999</v>
      </c>
      <c r="J130" s="1">
        <v>7</v>
      </c>
    </row>
    <row r="131" spans="1:11" ht="15.75" customHeight="1" x14ac:dyDescent="0.2">
      <c r="A131" s="3">
        <v>38718.708333333336</v>
      </c>
      <c r="B131" s="1" t="s">
        <v>166</v>
      </c>
      <c r="C131" s="2">
        <v>1</v>
      </c>
      <c r="D131" s="1" t="s">
        <v>94</v>
      </c>
      <c r="E131" s="1">
        <v>416</v>
      </c>
      <c r="F131" s="1" t="s">
        <v>78</v>
      </c>
      <c r="G131" s="1">
        <v>7000</v>
      </c>
      <c r="H131" s="4">
        <v>38.626426430000002</v>
      </c>
      <c r="I131" s="4">
        <v>-121.487454</v>
      </c>
      <c r="J131" s="6">
        <v>3</v>
      </c>
      <c r="K131" s="5">
        <f ca="1">AVERAGE(OFFSET($J131,,,ROW(A121)*-1,))</f>
        <v>4.4793388429752063</v>
      </c>
    </row>
    <row r="132" spans="1:11" ht="15.75" customHeight="1" x14ac:dyDescent="0.2">
      <c r="A132" s="3">
        <v>38718.40625</v>
      </c>
      <c r="B132" s="1" t="s">
        <v>241</v>
      </c>
      <c r="C132" s="1">
        <v>3</v>
      </c>
      <c r="D132" s="1" t="s">
        <v>12</v>
      </c>
      <c r="E132" s="1">
        <v>877</v>
      </c>
      <c r="F132" s="1" t="s">
        <v>193</v>
      </c>
      <c r="G132" s="1">
        <v>7000</v>
      </c>
      <c r="H132" s="4">
        <v>38.5695415</v>
      </c>
      <c r="I132" s="4">
        <v>-121.40908400000001</v>
      </c>
      <c r="J132" s="1">
        <v>2</v>
      </c>
    </row>
    <row r="133" spans="1:11" ht="15.75" customHeight="1" x14ac:dyDescent="0.2">
      <c r="A133" s="3">
        <v>38718.411805555559</v>
      </c>
      <c r="B133" s="1" t="s">
        <v>171</v>
      </c>
      <c r="C133" s="2">
        <v>1</v>
      </c>
      <c r="D133" s="1" t="s">
        <v>39</v>
      </c>
      <c r="E133" s="1">
        <v>145</v>
      </c>
      <c r="F133" s="1" t="s">
        <v>173</v>
      </c>
      <c r="G133" s="1">
        <v>2799</v>
      </c>
      <c r="H133" s="4">
        <v>38.657311540000002</v>
      </c>
      <c r="I133" s="4">
        <v>-121.5119979</v>
      </c>
      <c r="J133" s="1">
        <v>5</v>
      </c>
      <c r="K133" s="5">
        <f ca="1">AVERAGE(OFFSET($J133,,,ROW(A123)*-1,))</f>
        <v>4.4634146341463419</v>
      </c>
    </row>
    <row r="134" spans="1:11" ht="15.75" customHeight="1" x14ac:dyDescent="0.2">
      <c r="A134" s="3">
        <v>38718.416666666664</v>
      </c>
      <c r="B134" s="1" t="s">
        <v>244</v>
      </c>
      <c r="C134" s="1">
        <v>6</v>
      </c>
      <c r="D134" s="1" t="s">
        <v>54</v>
      </c>
      <c r="E134" s="1">
        <v>1042</v>
      </c>
      <c r="F134" s="1" t="s">
        <v>245</v>
      </c>
      <c r="G134" s="1">
        <v>7000</v>
      </c>
      <c r="H134" s="4">
        <v>38.540720149999999</v>
      </c>
      <c r="I134" s="4">
        <v>-121.46203610000001</v>
      </c>
      <c r="J134" s="1">
        <v>7</v>
      </c>
    </row>
    <row r="135" spans="1:11" ht="15.75" customHeight="1" x14ac:dyDescent="0.2">
      <c r="A135" s="3">
        <v>38718.416666666664</v>
      </c>
      <c r="B135" s="1" t="s">
        <v>246</v>
      </c>
      <c r="C135" s="1">
        <v>4</v>
      </c>
      <c r="D135" s="1" t="s">
        <v>30</v>
      </c>
      <c r="E135" s="1">
        <v>1205</v>
      </c>
      <c r="F135" s="1" t="s">
        <v>247</v>
      </c>
      <c r="G135" s="1">
        <v>7000</v>
      </c>
      <c r="H135" s="4">
        <v>38.534379110000003</v>
      </c>
      <c r="I135" s="4">
        <v>-121.5068742</v>
      </c>
      <c r="J135" s="1">
        <v>7</v>
      </c>
    </row>
    <row r="136" spans="1:11" ht="15.75" customHeight="1" x14ac:dyDescent="0.2">
      <c r="A136" s="3">
        <v>38718.416666666664</v>
      </c>
      <c r="B136" s="1" t="s">
        <v>248</v>
      </c>
      <c r="C136" s="1">
        <v>2</v>
      </c>
      <c r="D136" s="1" t="s">
        <v>200</v>
      </c>
      <c r="E136" s="1">
        <v>546</v>
      </c>
      <c r="F136" s="1" t="s">
        <v>193</v>
      </c>
      <c r="G136" s="1">
        <v>7000</v>
      </c>
      <c r="H136" s="4">
        <v>38.621940389999999</v>
      </c>
      <c r="I136" s="4">
        <v>-121.431713</v>
      </c>
      <c r="J136" s="1">
        <v>2</v>
      </c>
    </row>
    <row r="137" spans="1:11" ht="15.75" customHeight="1" x14ac:dyDescent="0.2">
      <c r="A137" s="3">
        <v>38718.416666666664</v>
      </c>
      <c r="B137" s="1" t="s">
        <v>249</v>
      </c>
      <c r="C137" s="1">
        <v>5</v>
      </c>
      <c r="D137" s="1" t="s">
        <v>58</v>
      </c>
      <c r="E137" s="1">
        <v>1639</v>
      </c>
      <c r="F137" s="1" t="s">
        <v>99</v>
      </c>
      <c r="G137" s="1">
        <v>7000</v>
      </c>
      <c r="H137" s="4">
        <v>38.463372249999999</v>
      </c>
      <c r="I137" s="4">
        <v>-121.4161718</v>
      </c>
      <c r="J137" s="1">
        <v>4</v>
      </c>
    </row>
    <row r="138" spans="1:11" ht="15.75" customHeight="1" x14ac:dyDescent="0.2">
      <c r="A138" s="3">
        <v>38718.416666666664</v>
      </c>
      <c r="B138" s="1" t="s">
        <v>250</v>
      </c>
      <c r="C138" s="1">
        <v>3</v>
      </c>
      <c r="D138" s="1" t="s">
        <v>12</v>
      </c>
      <c r="E138" s="1">
        <v>1116</v>
      </c>
      <c r="F138" s="1" t="s">
        <v>251</v>
      </c>
      <c r="G138" s="1">
        <v>7000</v>
      </c>
      <c r="H138" s="4">
        <v>38.549299740000002</v>
      </c>
      <c r="I138" s="4">
        <v>-121.3882189</v>
      </c>
      <c r="J138" s="1">
        <v>7</v>
      </c>
    </row>
    <row r="139" spans="1:11" ht="15.75" customHeight="1" x14ac:dyDescent="0.2">
      <c r="A139" s="3">
        <v>38718.4375</v>
      </c>
      <c r="B139" s="1" t="s">
        <v>252</v>
      </c>
      <c r="C139" s="1">
        <v>5</v>
      </c>
      <c r="D139" s="1" t="s">
        <v>71</v>
      </c>
      <c r="E139" s="1">
        <v>1618</v>
      </c>
      <c r="F139" s="1" t="s">
        <v>18</v>
      </c>
      <c r="G139" s="1">
        <v>2204</v>
      </c>
      <c r="H139" s="4">
        <v>38.464495650000003</v>
      </c>
      <c r="I139" s="4">
        <v>-121.456788</v>
      </c>
      <c r="J139" s="1">
        <v>4</v>
      </c>
    </row>
    <row r="140" spans="1:11" ht="15.75" customHeight="1" x14ac:dyDescent="0.2">
      <c r="A140" s="3">
        <v>38718.4375</v>
      </c>
      <c r="B140" s="1" t="s">
        <v>254</v>
      </c>
      <c r="C140" s="1">
        <v>3</v>
      </c>
      <c r="D140" s="1" t="s">
        <v>52</v>
      </c>
      <c r="E140" s="1">
        <v>732</v>
      </c>
      <c r="F140" s="1" t="s">
        <v>111</v>
      </c>
      <c r="G140" s="1">
        <v>2999</v>
      </c>
      <c r="H140" s="4">
        <v>38.582597270000001</v>
      </c>
      <c r="I140" s="4">
        <v>-121.500996</v>
      </c>
      <c r="J140" s="1">
        <v>4</v>
      </c>
    </row>
    <row r="141" spans="1:11" ht="15.75" customHeight="1" x14ac:dyDescent="0.2">
      <c r="A141" s="3">
        <v>38718.458333333336</v>
      </c>
      <c r="B141" s="1" t="s">
        <v>255</v>
      </c>
      <c r="C141" s="1">
        <v>6</v>
      </c>
      <c r="D141" s="1" t="s">
        <v>27</v>
      </c>
      <c r="E141" s="1">
        <v>1054</v>
      </c>
      <c r="F141" s="1" t="s">
        <v>18</v>
      </c>
      <c r="G141" s="1">
        <v>2204</v>
      </c>
      <c r="H141" s="4">
        <v>38.541000570000001</v>
      </c>
      <c r="I141" s="4">
        <v>-121.4458147</v>
      </c>
      <c r="J141" s="1">
        <v>4</v>
      </c>
    </row>
    <row r="142" spans="1:11" ht="15.75" customHeight="1" x14ac:dyDescent="0.2">
      <c r="A142" s="3">
        <v>38718.459027777775</v>
      </c>
      <c r="B142" s="1" t="s">
        <v>256</v>
      </c>
      <c r="C142" s="1">
        <v>6</v>
      </c>
      <c r="D142" s="1" t="s">
        <v>27</v>
      </c>
      <c r="E142" s="1">
        <v>1064</v>
      </c>
      <c r="F142" s="1" t="s">
        <v>257</v>
      </c>
      <c r="G142" s="1">
        <v>3599</v>
      </c>
      <c r="H142" s="4">
        <v>38.537258889999997</v>
      </c>
      <c r="I142" s="4">
        <v>-121.44775610000001</v>
      </c>
      <c r="J142" s="1">
        <v>7</v>
      </c>
    </row>
    <row r="143" spans="1:11" ht="15.75" customHeight="1" x14ac:dyDescent="0.2">
      <c r="A143" s="3">
        <v>38718.461111111108</v>
      </c>
      <c r="B143" s="1" t="s">
        <v>258</v>
      </c>
      <c r="C143" s="1">
        <v>4</v>
      </c>
      <c r="D143" s="1" t="s">
        <v>30</v>
      </c>
      <c r="E143" s="1">
        <v>1207</v>
      </c>
      <c r="F143" s="1" t="s">
        <v>193</v>
      </c>
      <c r="G143" s="1">
        <v>7000</v>
      </c>
      <c r="H143" s="4">
        <v>38.525457230000001</v>
      </c>
      <c r="I143" s="4">
        <v>-121.5139339</v>
      </c>
      <c r="J143" s="1">
        <v>2</v>
      </c>
    </row>
    <row r="144" spans="1:11" ht="15.75" customHeight="1" x14ac:dyDescent="0.2">
      <c r="A144" s="3">
        <v>38718.463888888888</v>
      </c>
      <c r="B144" s="1" t="s">
        <v>259</v>
      </c>
      <c r="C144" s="1">
        <v>2</v>
      </c>
      <c r="D144" s="1" t="s">
        <v>200</v>
      </c>
      <c r="E144" s="1">
        <v>552</v>
      </c>
      <c r="F144" s="1" t="s">
        <v>95</v>
      </c>
      <c r="G144" s="1">
        <v>7000</v>
      </c>
      <c r="H144" s="4">
        <v>38.613613829999998</v>
      </c>
      <c r="I144" s="4">
        <v>-121.45437800000001</v>
      </c>
      <c r="J144" s="1">
        <v>3</v>
      </c>
    </row>
    <row r="145" spans="1:10" ht="15.75" customHeight="1" x14ac:dyDescent="0.2">
      <c r="A145" s="3">
        <v>38718.465277777781</v>
      </c>
      <c r="B145" s="1" t="s">
        <v>260</v>
      </c>
      <c r="C145" s="1">
        <v>3</v>
      </c>
      <c r="D145" s="1" t="s">
        <v>52</v>
      </c>
      <c r="E145" s="1">
        <v>742</v>
      </c>
      <c r="F145" s="1" t="s">
        <v>198</v>
      </c>
      <c r="G145" s="1">
        <v>2303</v>
      </c>
      <c r="H145" s="4">
        <v>38.58062786</v>
      </c>
      <c r="I145" s="4">
        <v>-121.5014996</v>
      </c>
      <c r="J145" s="1">
        <v>3</v>
      </c>
    </row>
    <row r="146" spans="1:10" ht="15.75" customHeight="1" x14ac:dyDescent="0.2">
      <c r="A146" s="3">
        <v>38718.479166666664</v>
      </c>
      <c r="B146" s="1" t="s">
        <v>261</v>
      </c>
      <c r="C146" s="1">
        <v>5</v>
      </c>
      <c r="D146" s="1" t="s">
        <v>17</v>
      </c>
      <c r="E146" s="1">
        <v>1381</v>
      </c>
      <c r="F146" s="1" t="s">
        <v>251</v>
      </c>
      <c r="G146" s="1">
        <v>7000</v>
      </c>
      <c r="H146" s="4">
        <v>38.48682651</v>
      </c>
      <c r="I146" s="4">
        <v>-121.5001978</v>
      </c>
      <c r="J146" s="1">
        <v>7</v>
      </c>
    </row>
    <row r="147" spans="1:10" ht="15.75" customHeight="1" x14ac:dyDescent="0.2">
      <c r="A147" s="3">
        <v>38718.479166666664</v>
      </c>
      <c r="B147" s="1" t="s">
        <v>262</v>
      </c>
      <c r="C147" s="1">
        <v>3</v>
      </c>
      <c r="D147" s="1" t="s">
        <v>52</v>
      </c>
      <c r="E147" s="1">
        <v>732</v>
      </c>
      <c r="F147" s="1" t="s">
        <v>257</v>
      </c>
      <c r="G147" s="1">
        <v>3599</v>
      </c>
      <c r="H147" s="4">
        <v>38.581376489999997</v>
      </c>
      <c r="I147" s="4">
        <v>-121.4974538</v>
      </c>
      <c r="J147" s="1">
        <v>7</v>
      </c>
    </row>
    <row r="148" spans="1:10" ht="15.75" customHeight="1" x14ac:dyDescent="0.2">
      <c r="A148" s="3">
        <v>38718.479166666664</v>
      </c>
      <c r="B148" s="1" t="s">
        <v>263</v>
      </c>
      <c r="C148" s="1">
        <v>5</v>
      </c>
      <c r="D148" s="1" t="s">
        <v>58</v>
      </c>
      <c r="E148" s="1">
        <v>1605</v>
      </c>
      <c r="F148" s="1" t="s">
        <v>251</v>
      </c>
      <c r="G148" s="1">
        <v>7000</v>
      </c>
      <c r="H148" s="4">
        <v>38.48023792</v>
      </c>
      <c r="I148" s="4">
        <v>-121.43609259999999</v>
      </c>
      <c r="J148" s="1">
        <v>7</v>
      </c>
    </row>
    <row r="149" spans="1:10" ht="15.75" customHeight="1" x14ac:dyDescent="0.2">
      <c r="A149" s="3">
        <v>38718.490277777775</v>
      </c>
      <c r="B149" s="1" t="s">
        <v>264</v>
      </c>
      <c r="C149" s="1">
        <v>3</v>
      </c>
      <c r="D149" s="1" t="s">
        <v>101</v>
      </c>
      <c r="E149" s="1">
        <v>715</v>
      </c>
      <c r="F149" s="1" t="s">
        <v>75</v>
      </c>
      <c r="G149" s="1">
        <v>7000</v>
      </c>
      <c r="H149" s="4">
        <v>38.58472227</v>
      </c>
      <c r="I149" s="4">
        <v>-121.4858505</v>
      </c>
      <c r="J149" s="1">
        <v>5</v>
      </c>
    </row>
    <row r="150" spans="1:10" ht="15.75" customHeight="1" x14ac:dyDescent="0.2">
      <c r="A150" s="3">
        <v>38718.492361111108</v>
      </c>
      <c r="B150" s="1" t="s">
        <v>265</v>
      </c>
      <c r="C150" s="1">
        <v>2</v>
      </c>
      <c r="D150" s="1" t="s">
        <v>60</v>
      </c>
      <c r="E150" s="1">
        <v>606</v>
      </c>
      <c r="F150" s="1" t="s">
        <v>266</v>
      </c>
      <c r="G150" s="1">
        <v>7000</v>
      </c>
      <c r="H150" s="4">
        <v>38.606665409999998</v>
      </c>
      <c r="I150" s="4">
        <v>-121.422421</v>
      </c>
      <c r="J150" s="1">
        <v>1</v>
      </c>
    </row>
    <row r="151" spans="1:10" ht="15.75" customHeight="1" x14ac:dyDescent="0.2">
      <c r="A151" s="3">
        <v>38718.5</v>
      </c>
      <c r="B151" s="1" t="s">
        <v>267</v>
      </c>
      <c r="C151" s="1">
        <v>2</v>
      </c>
      <c r="D151" s="1" t="s">
        <v>20</v>
      </c>
      <c r="E151" s="1">
        <v>509</v>
      </c>
      <c r="F151" s="1" t="s">
        <v>251</v>
      </c>
      <c r="G151" s="1">
        <v>7000</v>
      </c>
      <c r="H151" s="4">
        <v>38.638628779999998</v>
      </c>
      <c r="I151" s="4">
        <v>-121.38155980000001</v>
      </c>
      <c r="J151" s="1">
        <v>7</v>
      </c>
    </row>
    <row r="152" spans="1:10" ht="15.75" customHeight="1" x14ac:dyDescent="0.2">
      <c r="A152" s="3">
        <v>38718.5</v>
      </c>
      <c r="B152" s="1" t="s">
        <v>268</v>
      </c>
      <c r="C152" s="1">
        <v>5</v>
      </c>
      <c r="D152" s="1" t="s">
        <v>71</v>
      </c>
      <c r="E152" s="1">
        <v>1603</v>
      </c>
      <c r="F152" s="1" t="s">
        <v>14</v>
      </c>
      <c r="G152" s="1">
        <v>2404</v>
      </c>
      <c r="H152" s="4">
        <v>38.484209819999997</v>
      </c>
      <c r="I152" s="4">
        <v>-121.448306</v>
      </c>
      <c r="J152" s="1">
        <v>7</v>
      </c>
    </row>
    <row r="153" spans="1:10" ht="15.75" customHeight="1" x14ac:dyDescent="0.2">
      <c r="A153" s="3">
        <v>38718.5</v>
      </c>
      <c r="B153" s="1" t="s">
        <v>269</v>
      </c>
      <c r="C153" s="1">
        <v>3</v>
      </c>
      <c r="D153" s="1" t="s">
        <v>12</v>
      </c>
      <c r="E153" s="1">
        <v>899</v>
      </c>
      <c r="F153" s="1" t="s">
        <v>270</v>
      </c>
      <c r="G153" s="1">
        <v>2399</v>
      </c>
      <c r="H153" s="4">
        <v>38.56047289</v>
      </c>
      <c r="I153" s="4">
        <v>-121.39027040000001</v>
      </c>
      <c r="J153" s="1">
        <v>9</v>
      </c>
    </row>
    <row r="154" spans="1:10" ht="15.75" customHeight="1" x14ac:dyDescent="0.2">
      <c r="A154" s="3">
        <v>38718.5</v>
      </c>
      <c r="B154" s="1" t="s">
        <v>271</v>
      </c>
      <c r="C154" s="1">
        <v>2</v>
      </c>
      <c r="D154" s="1" t="s">
        <v>20</v>
      </c>
      <c r="E154" s="1">
        <v>222</v>
      </c>
      <c r="F154" s="1" t="s">
        <v>46</v>
      </c>
      <c r="G154" s="1">
        <v>2605</v>
      </c>
      <c r="H154" s="4">
        <v>38.653948290000002</v>
      </c>
      <c r="I154" s="4">
        <v>-121.462463</v>
      </c>
      <c r="J154" s="1">
        <v>5</v>
      </c>
    </row>
    <row r="155" spans="1:10" ht="15.75" customHeight="1" x14ac:dyDescent="0.2">
      <c r="A155" s="3">
        <v>38718.5</v>
      </c>
      <c r="B155" s="1" t="s">
        <v>272</v>
      </c>
      <c r="C155" s="1">
        <v>2</v>
      </c>
      <c r="D155" s="1" t="s">
        <v>200</v>
      </c>
      <c r="E155" s="1">
        <v>544</v>
      </c>
      <c r="F155" s="1" t="s">
        <v>78</v>
      </c>
      <c r="G155" s="1">
        <v>7000</v>
      </c>
      <c r="H155" s="4">
        <v>38.622212220000002</v>
      </c>
      <c r="I155" s="4">
        <v>-121.44473189999999</v>
      </c>
      <c r="J155" s="1">
        <v>3</v>
      </c>
    </row>
    <row r="156" spans="1:10" ht="15.75" customHeight="1" x14ac:dyDescent="0.2">
      <c r="A156" s="3">
        <v>38718.5</v>
      </c>
      <c r="B156" s="1" t="s">
        <v>273</v>
      </c>
      <c r="C156" s="1">
        <v>2</v>
      </c>
      <c r="D156" s="1" t="s">
        <v>200</v>
      </c>
      <c r="E156" s="1">
        <v>546</v>
      </c>
      <c r="F156" s="1" t="s">
        <v>28</v>
      </c>
      <c r="G156" s="1">
        <v>2604</v>
      </c>
      <c r="H156" s="4">
        <v>38.625243210000001</v>
      </c>
      <c r="I156" s="4">
        <v>-121.4304825</v>
      </c>
      <c r="J156" s="1">
        <v>7</v>
      </c>
    </row>
    <row r="157" spans="1:10" ht="15.75" customHeight="1" x14ac:dyDescent="0.2">
      <c r="A157" s="3">
        <v>38718.5</v>
      </c>
      <c r="B157" s="1" t="s">
        <v>275</v>
      </c>
      <c r="C157" s="1">
        <v>5</v>
      </c>
      <c r="D157" s="1" t="s">
        <v>71</v>
      </c>
      <c r="E157" s="1">
        <v>1633</v>
      </c>
      <c r="F157" s="1" t="s">
        <v>66</v>
      </c>
      <c r="G157" s="1">
        <v>5309</v>
      </c>
      <c r="H157" s="4">
        <v>38.46027205</v>
      </c>
      <c r="I157" s="4">
        <v>-121.43047730000001</v>
      </c>
      <c r="J157" s="1">
        <v>3</v>
      </c>
    </row>
    <row r="158" spans="1:10" ht="15.75" customHeight="1" x14ac:dyDescent="0.2">
      <c r="A158" s="3">
        <v>38718.520833333336</v>
      </c>
      <c r="B158" s="1" t="s">
        <v>221</v>
      </c>
      <c r="C158" s="1">
        <v>2</v>
      </c>
      <c r="D158" s="1" t="s">
        <v>60</v>
      </c>
      <c r="E158" s="1">
        <v>568</v>
      </c>
      <c r="F158" s="1" t="s">
        <v>34</v>
      </c>
      <c r="G158" s="1">
        <v>2203</v>
      </c>
      <c r="H158" s="4">
        <v>38.611994250000002</v>
      </c>
      <c r="I158" s="4">
        <v>-121.42441820000001</v>
      </c>
      <c r="J158" s="1">
        <v>7</v>
      </c>
    </row>
    <row r="159" spans="1:10" ht="15.75" customHeight="1" x14ac:dyDescent="0.2">
      <c r="A159" s="3">
        <v>38718.53125</v>
      </c>
      <c r="B159" s="1" t="s">
        <v>276</v>
      </c>
      <c r="C159" s="1">
        <v>2</v>
      </c>
      <c r="D159" s="1" t="s">
        <v>60</v>
      </c>
      <c r="E159" s="1">
        <v>619</v>
      </c>
      <c r="F159" s="1" t="s">
        <v>278</v>
      </c>
      <c r="G159" s="1">
        <v>7299</v>
      </c>
      <c r="H159" s="4">
        <v>38.601544570000001</v>
      </c>
      <c r="I159" s="4">
        <v>-121.42747</v>
      </c>
      <c r="J159" s="1">
        <v>3</v>
      </c>
    </row>
    <row r="160" spans="1:10" ht="15.75" customHeight="1" x14ac:dyDescent="0.2">
      <c r="A160" s="3">
        <v>38718.53125</v>
      </c>
      <c r="B160" s="1" t="s">
        <v>279</v>
      </c>
      <c r="C160" s="1">
        <v>2</v>
      </c>
      <c r="D160" s="1" t="s">
        <v>200</v>
      </c>
      <c r="E160" s="1">
        <v>564</v>
      </c>
      <c r="F160" s="1" t="s">
        <v>193</v>
      </c>
      <c r="G160" s="1">
        <v>7000</v>
      </c>
      <c r="H160" s="4">
        <v>38.613172579999997</v>
      </c>
      <c r="I160" s="4">
        <v>-121.44244689999999</v>
      </c>
      <c r="J160" s="1">
        <v>2</v>
      </c>
    </row>
    <row r="161" spans="1:11" ht="15.75" customHeight="1" x14ac:dyDescent="0.2">
      <c r="A161" s="3">
        <v>38718.541666666664</v>
      </c>
      <c r="B161" s="1" t="s">
        <v>280</v>
      </c>
      <c r="C161" s="1">
        <v>4</v>
      </c>
      <c r="D161" s="1" t="s">
        <v>42</v>
      </c>
      <c r="E161" s="1">
        <v>985</v>
      </c>
      <c r="F161" s="1" t="s">
        <v>281</v>
      </c>
      <c r="G161" s="1">
        <v>7000</v>
      </c>
      <c r="H161" s="4">
        <v>38.521991370000002</v>
      </c>
      <c r="I161" s="4">
        <v>-121.49901490000001</v>
      </c>
      <c r="J161" s="1">
        <v>6</v>
      </c>
    </row>
    <row r="162" spans="1:11" ht="15.75" customHeight="1" x14ac:dyDescent="0.2">
      <c r="A162" s="3">
        <v>38718.548611111109</v>
      </c>
      <c r="B162" s="1" t="s">
        <v>282</v>
      </c>
      <c r="C162" s="1">
        <v>2</v>
      </c>
      <c r="D162" s="1" t="s">
        <v>200</v>
      </c>
      <c r="E162" s="1">
        <v>525</v>
      </c>
      <c r="F162" s="1" t="s">
        <v>257</v>
      </c>
      <c r="G162" s="1">
        <v>3599</v>
      </c>
      <c r="H162" s="4">
        <v>38.63070055</v>
      </c>
      <c r="I162" s="4">
        <v>-121.440864</v>
      </c>
      <c r="J162" s="1">
        <v>7</v>
      </c>
    </row>
    <row r="163" spans="1:11" ht="15.75" customHeight="1" x14ac:dyDescent="0.2">
      <c r="A163" s="3">
        <v>38718.575694444444</v>
      </c>
      <c r="B163" s="1" t="s">
        <v>24</v>
      </c>
      <c r="C163" s="1">
        <v>2</v>
      </c>
      <c r="D163" s="1" t="s">
        <v>20</v>
      </c>
      <c r="E163" s="1">
        <v>508</v>
      </c>
      <c r="F163" s="1" t="s">
        <v>25</v>
      </c>
      <c r="G163" s="1">
        <v>2299</v>
      </c>
      <c r="H163" s="4">
        <v>38.637447799999997</v>
      </c>
      <c r="I163" s="4">
        <v>-121.3846125</v>
      </c>
      <c r="J163" s="1">
        <v>3</v>
      </c>
    </row>
    <row r="164" spans="1:11" ht="15.75" customHeight="1" x14ac:dyDescent="0.2">
      <c r="A164" s="3">
        <v>38718.583333333336</v>
      </c>
      <c r="B164" s="1" t="s">
        <v>284</v>
      </c>
      <c r="C164" s="1">
        <v>3</v>
      </c>
      <c r="D164" s="1" t="s">
        <v>12</v>
      </c>
      <c r="E164" s="1">
        <v>879</v>
      </c>
      <c r="F164" s="1" t="s">
        <v>28</v>
      </c>
      <c r="G164" s="1">
        <v>2604</v>
      </c>
      <c r="H164" s="4">
        <v>38.568398139999999</v>
      </c>
      <c r="I164" s="4">
        <v>-121.4313525</v>
      </c>
      <c r="J164" s="1">
        <v>7</v>
      </c>
    </row>
    <row r="165" spans="1:11" ht="15.75" customHeight="1" x14ac:dyDescent="0.2">
      <c r="A165" s="3">
        <v>38718.611111111109</v>
      </c>
      <c r="B165" s="1" t="s">
        <v>285</v>
      </c>
      <c r="C165" s="1">
        <v>5</v>
      </c>
      <c r="D165" s="1" t="s">
        <v>17</v>
      </c>
      <c r="E165" s="1">
        <v>1501</v>
      </c>
      <c r="F165" s="1" t="s">
        <v>75</v>
      </c>
      <c r="G165" s="1">
        <v>7000</v>
      </c>
      <c r="H165" s="4">
        <v>38.480201030000003</v>
      </c>
      <c r="I165" s="4">
        <v>-121.5015786</v>
      </c>
      <c r="J165" s="1">
        <v>5</v>
      </c>
    </row>
    <row r="166" spans="1:11" ht="15.75" customHeight="1" x14ac:dyDescent="0.2">
      <c r="A166" s="3">
        <v>38718.622916666667</v>
      </c>
      <c r="B166" s="1" t="s">
        <v>176</v>
      </c>
      <c r="C166" s="2">
        <v>1</v>
      </c>
      <c r="D166" s="1" t="s">
        <v>39</v>
      </c>
      <c r="E166" s="1">
        <v>333</v>
      </c>
      <c r="F166" s="1" t="s">
        <v>177</v>
      </c>
      <c r="G166" s="1">
        <v>1602</v>
      </c>
      <c r="H166" s="4">
        <v>38.639106419999997</v>
      </c>
      <c r="I166" s="4">
        <v>-121.52800000000001</v>
      </c>
      <c r="J166" s="1">
        <v>8</v>
      </c>
      <c r="K166" s="5">
        <f ca="1">AVERAGE(OFFSET($J166,,,ROW(A156)*-1,))</f>
        <v>4.6089743589743586</v>
      </c>
    </row>
    <row r="167" spans="1:11" ht="15.75" customHeight="1" x14ac:dyDescent="0.2">
      <c r="A167" s="3">
        <v>38718.624305555553</v>
      </c>
      <c r="B167" s="1" t="s">
        <v>289</v>
      </c>
      <c r="C167" s="1">
        <v>3</v>
      </c>
      <c r="D167" s="1" t="s">
        <v>101</v>
      </c>
      <c r="E167" s="1">
        <v>763</v>
      </c>
      <c r="F167" s="1" t="s">
        <v>95</v>
      </c>
      <c r="G167" s="1">
        <v>7000</v>
      </c>
      <c r="H167" s="4">
        <v>38.575438890000001</v>
      </c>
      <c r="I167" s="4">
        <v>-121.5029735</v>
      </c>
      <c r="J167" s="1">
        <v>3</v>
      </c>
    </row>
    <row r="168" spans="1:11" ht="15.75" customHeight="1" x14ac:dyDescent="0.2">
      <c r="A168" s="3">
        <v>38718.625</v>
      </c>
      <c r="B168" s="1" t="s">
        <v>290</v>
      </c>
      <c r="C168" s="1">
        <v>5</v>
      </c>
      <c r="D168" s="1" t="s">
        <v>71</v>
      </c>
      <c r="E168" s="1">
        <v>1369</v>
      </c>
      <c r="F168" s="1" t="s">
        <v>14</v>
      </c>
      <c r="G168" s="1">
        <v>2404</v>
      </c>
      <c r="H168" s="4">
        <v>38.492039509999998</v>
      </c>
      <c r="I168" s="4">
        <v>-121.46133020000001</v>
      </c>
      <c r="J168" s="1">
        <v>7</v>
      </c>
    </row>
    <row r="169" spans="1:11" ht="15.75" customHeight="1" x14ac:dyDescent="0.2">
      <c r="A169" s="3">
        <v>38718.625</v>
      </c>
      <c r="B169" s="1" t="s">
        <v>178</v>
      </c>
      <c r="C169" s="2">
        <v>1</v>
      </c>
      <c r="D169" s="1" t="s">
        <v>39</v>
      </c>
      <c r="E169" s="1">
        <v>102</v>
      </c>
      <c r="F169" s="1" t="s">
        <v>56</v>
      </c>
      <c r="G169" s="1">
        <v>2605</v>
      </c>
      <c r="H169" s="4">
        <v>38.677688400000001</v>
      </c>
      <c r="I169" s="4">
        <v>-121.5345401</v>
      </c>
      <c r="J169" s="1">
        <v>8</v>
      </c>
      <c r="K169" s="5">
        <f ca="1">AVERAGE(OFFSET($J169,,,ROW(A159)*-1,))</f>
        <v>4.6352201257861632</v>
      </c>
    </row>
    <row r="170" spans="1:11" ht="15.75" customHeight="1" x14ac:dyDescent="0.2">
      <c r="A170" s="3">
        <v>38718.634027777778</v>
      </c>
      <c r="B170" s="1" t="s">
        <v>294</v>
      </c>
      <c r="C170" s="1">
        <v>6</v>
      </c>
      <c r="D170" s="1" t="s">
        <v>54</v>
      </c>
      <c r="E170" s="1">
        <v>1041</v>
      </c>
      <c r="F170" s="1" t="s">
        <v>229</v>
      </c>
      <c r="G170" s="1">
        <v>5401</v>
      </c>
      <c r="H170" s="4">
        <v>38.541995440000001</v>
      </c>
      <c r="I170" s="4">
        <v>-121.47122539999999</v>
      </c>
      <c r="J170" s="1">
        <v>9</v>
      </c>
    </row>
    <row r="171" spans="1:11" ht="15.75" customHeight="1" x14ac:dyDescent="0.2">
      <c r="A171" s="3">
        <v>38718.645833333336</v>
      </c>
      <c r="B171" s="1" t="s">
        <v>295</v>
      </c>
      <c r="C171" s="1">
        <v>4</v>
      </c>
      <c r="D171" s="1" t="s">
        <v>42</v>
      </c>
      <c r="E171" s="1">
        <v>1265</v>
      </c>
      <c r="F171" s="1" t="s">
        <v>14</v>
      </c>
      <c r="G171" s="1">
        <v>2404</v>
      </c>
      <c r="H171" s="4">
        <v>38.512790799999998</v>
      </c>
      <c r="I171" s="4">
        <v>-121.5313723</v>
      </c>
      <c r="J171" s="1">
        <v>7</v>
      </c>
    </row>
    <row r="172" spans="1:11" ht="15.75" customHeight="1" x14ac:dyDescent="0.2">
      <c r="A172" s="3">
        <v>38718.645833333336</v>
      </c>
      <c r="B172" s="1" t="s">
        <v>110</v>
      </c>
      <c r="C172" s="1">
        <v>3</v>
      </c>
      <c r="D172" s="1" t="s">
        <v>101</v>
      </c>
      <c r="E172" s="1">
        <v>776</v>
      </c>
      <c r="F172" s="1" t="s">
        <v>198</v>
      </c>
      <c r="G172" s="1">
        <v>2303</v>
      </c>
      <c r="H172" s="4">
        <v>38.567966640000002</v>
      </c>
      <c r="I172" s="4">
        <v>-121.4852542</v>
      </c>
      <c r="J172" s="1">
        <v>3</v>
      </c>
    </row>
    <row r="173" spans="1:11" ht="15.75" customHeight="1" x14ac:dyDescent="0.2">
      <c r="A173" s="3">
        <v>38718.645833333336</v>
      </c>
      <c r="B173" s="1" t="s">
        <v>297</v>
      </c>
      <c r="C173" s="1">
        <v>4</v>
      </c>
      <c r="D173" s="1" t="s">
        <v>113</v>
      </c>
      <c r="E173" s="1">
        <v>1346</v>
      </c>
      <c r="F173" s="1" t="s">
        <v>78</v>
      </c>
      <c r="G173" s="1">
        <v>7000</v>
      </c>
      <c r="H173" s="4">
        <v>38.504881740000002</v>
      </c>
      <c r="I173" s="4">
        <v>-121.48041480000001</v>
      </c>
      <c r="J173" s="1">
        <v>3</v>
      </c>
    </row>
    <row r="174" spans="1:11" ht="15.75" customHeight="1" x14ac:dyDescent="0.2">
      <c r="A174" s="3">
        <v>38718.65</v>
      </c>
      <c r="B174" s="1" t="s">
        <v>280</v>
      </c>
      <c r="C174" s="1">
        <v>4</v>
      </c>
      <c r="D174" s="1" t="s">
        <v>42</v>
      </c>
      <c r="E174" s="1">
        <v>985</v>
      </c>
      <c r="F174" s="1" t="s">
        <v>92</v>
      </c>
      <c r="G174" s="1">
        <v>7000</v>
      </c>
      <c r="H174" s="4">
        <v>38.521991370000002</v>
      </c>
      <c r="I174" s="4">
        <v>-121.49901490000001</v>
      </c>
      <c r="J174" s="1">
        <v>3</v>
      </c>
    </row>
    <row r="175" spans="1:11" ht="15.75" customHeight="1" x14ac:dyDescent="0.2">
      <c r="A175" s="3">
        <v>38718.652777777781</v>
      </c>
      <c r="B175" s="1" t="s">
        <v>299</v>
      </c>
      <c r="C175" s="1">
        <v>2</v>
      </c>
      <c r="D175" s="1" t="s">
        <v>20</v>
      </c>
      <c r="E175" s="1">
        <v>226</v>
      </c>
      <c r="F175" s="1" t="s">
        <v>193</v>
      </c>
      <c r="G175" s="1">
        <v>7000</v>
      </c>
      <c r="H175" s="4">
        <v>38.648235479999997</v>
      </c>
      <c r="I175" s="4">
        <v>-121.4261249</v>
      </c>
      <c r="J175" s="1">
        <v>2</v>
      </c>
    </row>
    <row r="176" spans="1:11" ht="15.75" customHeight="1" x14ac:dyDescent="0.2">
      <c r="A176" s="3">
        <v>38718.666666666664</v>
      </c>
      <c r="B176" s="1" t="s">
        <v>179</v>
      </c>
      <c r="C176" s="2">
        <v>1</v>
      </c>
      <c r="D176" s="1" t="s">
        <v>39</v>
      </c>
      <c r="E176" s="1">
        <v>337</v>
      </c>
      <c r="F176" s="1" t="s">
        <v>33</v>
      </c>
      <c r="G176" s="1">
        <v>2308</v>
      </c>
      <c r="H176" s="4">
        <v>38.635896080000002</v>
      </c>
      <c r="I176" s="4">
        <v>-121.50553119999999</v>
      </c>
      <c r="J176" s="1">
        <v>3</v>
      </c>
      <c r="K176" s="5">
        <f ca="1">AVERAGE(OFFSET($J176,,,ROW(A166)*-1,))</f>
        <v>4.6204819277108431</v>
      </c>
    </row>
    <row r="177" spans="1:11" ht="15.75" customHeight="1" x14ac:dyDescent="0.2">
      <c r="A177" s="3">
        <v>38718.666666666664</v>
      </c>
      <c r="B177" s="1" t="s">
        <v>301</v>
      </c>
      <c r="C177" s="1">
        <v>2</v>
      </c>
      <c r="D177" s="1" t="s">
        <v>20</v>
      </c>
      <c r="E177" s="1">
        <v>504</v>
      </c>
      <c r="F177" s="1" t="s">
        <v>251</v>
      </c>
      <c r="G177" s="1">
        <v>7000</v>
      </c>
      <c r="H177" s="4">
        <v>38.638698840000004</v>
      </c>
      <c r="I177" s="4">
        <v>-121.4424398</v>
      </c>
      <c r="J177" s="1">
        <v>7</v>
      </c>
    </row>
    <row r="178" spans="1:11" ht="15.75" customHeight="1" x14ac:dyDescent="0.2">
      <c r="A178" s="3">
        <v>38718.666666666664</v>
      </c>
      <c r="B178" s="1" t="s">
        <v>182</v>
      </c>
      <c r="C178" s="2">
        <v>1</v>
      </c>
      <c r="D178" s="1" t="s">
        <v>39</v>
      </c>
      <c r="E178" s="1">
        <v>136</v>
      </c>
      <c r="F178" s="1" t="s">
        <v>18</v>
      </c>
      <c r="G178" s="1">
        <v>2204</v>
      </c>
      <c r="H178" s="4">
        <v>38.66157492</v>
      </c>
      <c r="I178" s="4">
        <v>-121.49697930000001</v>
      </c>
      <c r="J178" s="1">
        <v>4</v>
      </c>
      <c r="K178" s="5">
        <f ca="1">AVERAGE(OFFSET($J178,,,ROW(A168)*-1,))</f>
        <v>4.6309523809523814</v>
      </c>
    </row>
    <row r="179" spans="1:11" ht="15.75" customHeight="1" x14ac:dyDescent="0.2">
      <c r="A179" s="3">
        <v>38718.666666666664</v>
      </c>
      <c r="B179" s="1" t="s">
        <v>305</v>
      </c>
      <c r="C179" s="1">
        <v>5</v>
      </c>
      <c r="D179" s="1" t="s">
        <v>58</v>
      </c>
      <c r="E179" s="1">
        <v>1623</v>
      </c>
      <c r="F179" s="1" t="s">
        <v>48</v>
      </c>
      <c r="G179" s="1">
        <v>2303</v>
      </c>
      <c r="H179" s="4">
        <v>38.474157230000003</v>
      </c>
      <c r="I179" s="4">
        <v>-121.4296995</v>
      </c>
      <c r="J179" s="1">
        <v>4</v>
      </c>
    </row>
    <row r="180" spans="1:11" ht="15.75" customHeight="1" x14ac:dyDescent="0.2">
      <c r="A180" s="3">
        <v>38718.666666666664</v>
      </c>
      <c r="B180" s="1" t="s">
        <v>306</v>
      </c>
      <c r="C180" s="1">
        <v>3</v>
      </c>
      <c r="D180" s="1" t="s">
        <v>12</v>
      </c>
      <c r="E180" s="1">
        <v>1115</v>
      </c>
      <c r="F180" s="1" t="s">
        <v>33</v>
      </c>
      <c r="G180" s="1">
        <v>2308</v>
      </c>
      <c r="H180" s="4">
        <v>38.548188179999997</v>
      </c>
      <c r="I180" s="4">
        <v>-121.3940644</v>
      </c>
      <c r="J180" s="1">
        <v>3</v>
      </c>
    </row>
    <row r="181" spans="1:11" ht="15.75" customHeight="1" x14ac:dyDescent="0.2">
      <c r="A181" s="3">
        <v>38718.684027777781</v>
      </c>
      <c r="B181" s="1" t="s">
        <v>308</v>
      </c>
      <c r="C181" s="1">
        <v>3</v>
      </c>
      <c r="D181" s="1" t="s">
        <v>12</v>
      </c>
      <c r="E181" s="1">
        <v>1106</v>
      </c>
      <c r="F181" s="1" t="s">
        <v>309</v>
      </c>
      <c r="G181" s="1">
        <v>7000</v>
      </c>
      <c r="H181" s="4">
        <v>38.553090599999997</v>
      </c>
      <c r="I181" s="4">
        <v>-121.3751255</v>
      </c>
      <c r="J181" s="1">
        <v>1</v>
      </c>
    </row>
    <row r="182" spans="1:11" ht="15.75" customHeight="1" x14ac:dyDescent="0.2">
      <c r="A182" s="3">
        <v>38718.6875</v>
      </c>
      <c r="B182" s="1" t="s">
        <v>310</v>
      </c>
      <c r="C182" s="1">
        <v>2</v>
      </c>
      <c r="D182" s="1" t="s">
        <v>20</v>
      </c>
      <c r="E182" s="1">
        <v>226</v>
      </c>
      <c r="F182" s="1" t="s">
        <v>193</v>
      </c>
      <c r="G182" s="1">
        <v>7000</v>
      </c>
      <c r="H182" s="4">
        <v>38.647704249999997</v>
      </c>
      <c r="I182" s="4">
        <v>-121.42421040000001</v>
      </c>
      <c r="J182" s="1">
        <v>2</v>
      </c>
    </row>
    <row r="183" spans="1:11" ht="15.75" customHeight="1" x14ac:dyDescent="0.2">
      <c r="A183" s="3">
        <v>38718.70208333333</v>
      </c>
      <c r="B183" s="1" t="s">
        <v>312</v>
      </c>
      <c r="C183" s="1">
        <v>3</v>
      </c>
      <c r="D183" s="1" t="s">
        <v>81</v>
      </c>
      <c r="E183" s="1">
        <v>767</v>
      </c>
      <c r="F183" s="1" t="s">
        <v>169</v>
      </c>
      <c r="G183" s="1">
        <v>5400</v>
      </c>
      <c r="H183" s="4">
        <v>38.567379670000001</v>
      </c>
      <c r="I183" s="4">
        <v>-121.4786515</v>
      </c>
      <c r="J183" s="1">
        <v>2</v>
      </c>
    </row>
    <row r="184" spans="1:11" ht="15.75" customHeight="1" x14ac:dyDescent="0.2">
      <c r="A184" s="3">
        <v>38718.706250000003</v>
      </c>
      <c r="B184" s="1" t="s">
        <v>186</v>
      </c>
      <c r="C184" s="2">
        <v>1</v>
      </c>
      <c r="D184" s="1" t="s">
        <v>13</v>
      </c>
      <c r="E184" s="1">
        <v>444</v>
      </c>
      <c r="F184" s="1" t="s">
        <v>14</v>
      </c>
      <c r="G184" s="1">
        <v>2404</v>
      </c>
      <c r="H184" s="4">
        <v>38.609724610000001</v>
      </c>
      <c r="I184" s="4">
        <v>-121.4953467</v>
      </c>
      <c r="J184" s="1">
        <v>7</v>
      </c>
      <c r="K184" s="5">
        <f ca="1">AVERAGE(OFFSET($J184,,,ROW(A174)*-1,))</f>
        <v>4.5804597701149428</v>
      </c>
    </row>
    <row r="185" spans="1:11" ht="15.75" customHeight="1" x14ac:dyDescent="0.2">
      <c r="A185" s="3">
        <v>38718.706250000003</v>
      </c>
      <c r="B185" s="1" t="s">
        <v>315</v>
      </c>
      <c r="C185" s="1">
        <v>5</v>
      </c>
      <c r="D185" s="1" t="s">
        <v>58</v>
      </c>
      <c r="E185" s="1">
        <v>1639</v>
      </c>
      <c r="F185" s="1" t="s">
        <v>257</v>
      </c>
      <c r="G185" s="1">
        <v>3599</v>
      </c>
      <c r="H185" s="4">
        <v>38.457182269999997</v>
      </c>
      <c r="I185" s="4">
        <v>-121.4133413</v>
      </c>
      <c r="J185" s="1">
        <v>7</v>
      </c>
    </row>
    <row r="186" spans="1:11" ht="15.75" customHeight="1" x14ac:dyDescent="0.2">
      <c r="A186" s="3">
        <v>38718.707638888889</v>
      </c>
      <c r="B186" s="1" t="s">
        <v>316</v>
      </c>
      <c r="C186" s="1">
        <v>3</v>
      </c>
      <c r="D186" s="1" t="s">
        <v>52</v>
      </c>
      <c r="E186" s="1">
        <v>736</v>
      </c>
      <c r="F186" s="1" t="s">
        <v>169</v>
      </c>
      <c r="G186" s="1">
        <v>5400</v>
      </c>
      <c r="H186" s="4">
        <v>38.5777553</v>
      </c>
      <c r="I186" s="4">
        <v>-121.4838823</v>
      </c>
      <c r="J186" s="1">
        <v>2</v>
      </c>
    </row>
    <row r="187" spans="1:11" ht="15.75" customHeight="1" x14ac:dyDescent="0.2">
      <c r="A187" s="3">
        <v>38718.708333333336</v>
      </c>
      <c r="B187" s="1" t="s">
        <v>317</v>
      </c>
      <c r="C187" s="1">
        <v>5</v>
      </c>
      <c r="D187" s="1" t="s">
        <v>71</v>
      </c>
      <c r="E187" s="1">
        <v>1633</v>
      </c>
      <c r="F187" s="1" t="s">
        <v>14</v>
      </c>
      <c r="G187" s="1">
        <v>2404</v>
      </c>
      <c r="H187" s="4">
        <v>38.45964489</v>
      </c>
      <c r="I187" s="4">
        <v>-121.4291448</v>
      </c>
      <c r="J187" s="1">
        <v>7</v>
      </c>
    </row>
    <row r="188" spans="1:11" ht="15.75" customHeight="1" x14ac:dyDescent="0.2">
      <c r="A188" s="3">
        <v>38718.708333333336</v>
      </c>
      <c r="B188" s="1" t="s">
        <v>318</v>
      </c>
      <c r="C188" s="1">
        <v>6</v>
      </c>
      <c r="D188" s="1" t="s">
        <v>22</v>
      </c>
      <c r="E188" s="1">
        <v>1445</v>
      </c>
      <c r="F188" s="1" t="s">
        <v>89</v>
      </c>
      <c r="G188" s="1">
        <v>2399</v>
      </c>
      <c r="H188" s="4">
        <v>38.509265640000002</v>
      </c>
      <c r="I188" s="4">
        <v>-121.41297280000001</v>
      </c>
      <c r="J188" s="1">
        <v>3</v>
      </c>
    </row>
    <row r="189" spans="1:11" ht="15.75" customHeight="1" x14ac:dyDescent="0.2">
      <c r="A189" s="3">
        <v>38718.708333333336</v>
      </c>
      <c r="B189" s="1" t="s">
        <v>319</v>
      </c>
      <c r="C189" s="1">
        <v>2</v>
      </c>
      <c r="D189" s="1" t="s">
        <v>20</v>
      </c>
      <c r="E189" s="1">
        <v>516</v>
      </c>
      <c r="F189" s="1" t="s">
        <v>18</v>
      </c>
      <c r="G189" s="1">
        <v>2204</v>
      </c>
      <c r="H189" s="4">
        <v>38.635350549999998</v>
      </c>
      <c r="I189" s="4">
        <v>-121.42815419999999</v>
      </c>
      <c r="J189" s="1">
        <v>4</v>
      </c>
    </row>
    <row r="190" spans="1:11" ht="15.75" customHeight="1" x14ac:dyDescent="0.2">
      <c r="A190" s="3">
        <v>38808.614583333336</v>
      </c>
      <c r="B190" s="1" t="s">
        <v>190</v>
      </c>
      <c r="C190" s="2">
        <v>1</v>
      </c>
      <c r="D190" s="1" t="s">
        <v>13</v>
      </c>
      <c r="E190" s="1">
        <v>444</v>
      </c>
      <c r="F190" s="1" t="s">
        <v>78</v>
      </c>
      <c r="G190" s="1">
        <v>7000</v>
      </c>
      <c r="H190" s="4">
        <v>38.61236933</v>
      </c>
      <c r="I190" s="4">
        <v>-121.4973299</v>
      </c>
      <c r="J190" s="6">
        <v>3</v>
      </c>
      <c r="K190" s="5">
        <f ca="1">AVERAGE(OFFSET($J190,,,ROW(A180)*-1,))</f>
        <v>4.572222222222222</v>
      </c>
    </row>
    <row r="191" spans="1:11" ht="15.75" customHeight="1" x14ac:dyDescent="0.2">
      <c r="A191" s="3">
        <v>38718.729166666664</v>
      </c>
      <c r="B191" s="1" t="s">
        <v>322</v>
      </c>
      <c r="C191" s="1">
        <v>3</v>
      </c>
      <c r="D191" s="1" t="s">
        <v>101</v>
      </c>
      <c r="E191" s="1">
        <v>724</v>
      </c>
      <c r="F191" s="1" t="s">
        <v>323</v>
      </c>
      <c r="G191" s="1">
        <v>999</v>
      </c>
      <c r="H191" s="4">
        <v>38.58432423</v>
      </c>
      <c r="I191" s="4">
        <v>-121.4902264</v>
      </c>
      <c r="J191" s="1">
        <v>7</v>
      </c>
    </row>
    <row r="192" spans="1:11" ht="15.75" customHeight="1" x14ac:dyDescent="0.2">
      <c r="A192" s="3">
        <v>38718.734027777777</v>
      </c>
      <c r="B192" s="1" t="s">
        <v>324</v>
      </c>
      <c r="C192" s="1">
        <v>3</v>
      </c>
      <c r="D192" s="1" t="s">
        <v>81</v>
      </c>
      <c r="E192" s="1">
        <v>766</v>
      </c>
      <c r="F192" s="1" t="s">
        <v>169</v>
      </c>
      <c r="G192" s="1">
        <v>5400</v>
      </c>
      <c r="H192" s="4">
        <v>38.570015640000001</v>
      </c>
      <c r="I192" s="4">
        <v>-121.48722960000001</v>
      </c>
      <c r="J192" s="1">
        <v>2</v>
      </c>
    </row>
    <row r="193" spans="1:11" ht="15.75" customHeight="1" x14ac:dyDescent="0.2">
      <c r="A193" s="3">
        <v>38718.736805555556</v>
      </c>
      <c r="B193" s="1" t="s">
        <v>326</v>
      </c>
      <c r="C193" s="1">
        <v>6</v>
      </c>
      <c r="D193" s="1" t="s">
        <v>27</v>
      </c>
      <c r="E193" s="1">
        <v>1084</v>
      </c>
      <c r="F193" s="1" t="s">
        <v>229</v>
      </c>
      <c r="G193" s="1">
        <v>5401</v>
      </c>
      <c r="H193" s="4">
        <v>38.524963229999997</v>
      </c>
      <c r="I193" s="4">
        <v>-121.44388739999999</v>
      </c>
      <c r="J193" s="1">
        <v>9</v>
      </c>
    </row>
    <row r="194" spans="1:11" ht="15.75" customHeight="1" x14ac:dyDescent="0.2">
      <c r="A194" s="3">
        <v>38718.736805555556</v>
      </c>
      <c r="B194" s="1" t="s">
        <v>327</v>
      </c>
      <c r="C194" s="1">
        <v>6</v>
      </c>
      <c r="D194" s="1" t="s">
        <v>27</v>
      </c>
      <c r="E194" s="1">
        <v>1084</v>
      </c>
      <c r="F194" s="1" t="s">
        <v>328</v>
      </c>
      <c r="G194" s="1">
        <v>5404</v>
      </c>
      <c r="H194" s="4">
        <v>38.525179450000003</v>
      </c>
      <c r="I194" s="4">
        <v>-121.4443121</v>
      </c>
      <c r="J194" s="1">
        <v>8</v>
      </c>
    </row>
    <row r="195" spans="1:11" ht="15.75" customHeight="1" x14ac:dyDescent="0.2">
      <c r="A195" s="3">
        <v>38718.75</v>
      </c>
      <c r="B195" s="1" t="s">
        <v>329</v>
      </c>
      <c r="C195" s="1">
        <v>2</v>
      </c>
      <c r="D195" s="1" t="s">
        <v>200</v>
      </c>
      <c r="E195" s="1">
        <v>541</v>
      </c>
      <c r="F195" s="1" t="s">
        <v>332</v>
      </c>
      <c r="G195" s="1">
        <v>1315</v>
      </c>
      <c r="H195" s="4">
        <v>38.620099850000003</v>
      </c>
      <c r="I195" s="4">
        <v>-121.4590851</v>
      </c>
      <c r="J195" s="1">
        <v>8</v>
      </c>
    </row>
    <row r="196" spans="1:11" ht="15.75" customHeight="1" x14ac:dyDescent="0.2">
      <c r="A196" s="3">
        <v>38718.75</v>
      </c>
      <c r="B196" s="1" t="s">
        <v>333</v>
      </c>
      <c r="C196" s="1">
        <v>2</v>
      </c>
      <c r="D196" s="1" t="s">
        <v>60</v>
      </c>
      <c r="E196" s="1">
        <v>567</v>
      </c>
      <c r="F196" s="1" t="s">
        <v>251</v>
      </c>
      <c r="G196" s="1">
        <v>7000</v>
      </c>
      <c r="H196" s="4">
        <v>38.6176064</v>
      </c>
      <c r="I196" s="4">
        <v>-121.4204494</v>
      </c>
      <c r="J196" s="1">
        <v>7</v>
      </c>
    </row>
    <row r="197" spans="1:11" ht="15.75" customHeight="1" x14ac:dyDescent="0.2">
      <c r="A197" s="3">
        <v>38718.75</v>
      </c>
      <c r="B197" s="1" t="s">
        <v>334</v>
      </c>
      <c r="C197" s="1">
        <v>6</v>
      </c>
      <c r="D197" s="1" t="s">
        <v>54</v>
      </c>
      <c r="E197" s="1">
        <v>1051</v>
      </c>
      <c r="F197" s="1" t="s">
        <v>69</v>
      </c>
      <c r="G197" s="1">
        <v>2999</v>
      </c>
      <c r="H197" s="4">
        <v>38.54069286</v>
      </c>
      <c r="I197" s="4">
        <v>-121.4728119</v>
      </c>
      <c r="J197" s="1">
        <v>4</v>
      </c>
    </row>
    <row r="198" spans="1:11" ht="15.75" customHeight="1" x14ac:dyDescent="0.2">
      <c r="A198" s="3">
        <v>38718.75</v>
      </c>
      <c r="B198" s="1" t="s">
        <v>335</v>
      </c>
      <c r="C198" s="1">
        <v>4</v>
      </c>
      <c r="D198" s="1" t="s">
        <v>30</v>
      </c>
      <c r="E198" s="1">
        <v>906</v>
      </c>
      <c r="F198" s="1" t="s">
        <v>111</v>
      </c>
      <c r="G198" s="1">
        <v>2999</v>
      </c>
      <c r="H198" s="4">
        <v>38.561087649999997</v>
      </c>
      <c r="I198" s="4">
        <v>-121.49137159999999</v>
      </c>
      <c r="J198" s="1">
        <v>4</v>
      </c>
    </row>
    <row r="199" spans="1:11" ht="15.75" customHeight="1" x14ac:dyDescent="0.2">
      <c r="A199" s="3">
        <v>38718.756944444445</v>
      </c>
      <c r="B199" s="1" t="s">
        <v>336</v>
      </c>
      <c r="C199" s="1">
        <v>2</v>
      </c>
      <c r="D199" s="1" t="s">
        <v>200</v>
      </c>
      <c r="E199" s="1">
        <v>537</v>
      </c>
      <c r="F199" s="1" t="s">
        <v>169</v>
      </c>
      <c r="G199" s="1">
        <v>5400</v>
      </c>
      <c r="H199" s="4">
        <v>38.627645020000003</v>
      </c>
      <c r="I199" s="4">
        <v>-121.42584960000001</v>
      </c>
      <c r="J199" s="1">
        <v>2</v>
      </c>
    </row>
    <row r="200" spans="1:11" ht="15.75" customHeight="1" x14ac:dyDescent="0.2">
      <c r="A200" s="3">
        <v>38718.763194444444</v>
      </c>
      <c r="B200" s="1" t="s">
        <v>327</v>
      </c>
      <c r="C200" s="1">
        <v>6</v>
      </c>
      <c r="D200" s="1" t="s">
        <v>27</v>
      </c>
      <c r="E200" s="1">
        <v>1084</v>
      </c>
      <c r="F200" s="1" t="s">
        <v>193</v>
      </c>
      <c r="G200" s="1">
        <v>7000</v>
      </c>
      <c r="H200" s="4">
        <v>38.525179450000003</v>
      </c>
      <c r="I200" s="4">
        <v>-121.4443121</v>
      </c>
      <c r="J200" s="1">
        <v>2</v>
      </c>
    </row>
    <row r="201" spans="1:11" ht="15.75" customHeight="1" x14ac:dyDescent="0.2">
      <c r="A201" s="3">
        <v>38718.765972222223</v>
      </c>
      <c r="B201" s="1" t="s">
        <v>197</v>
      </c>
      <c r="C201" s="2">
        <v>1</v>
      </c>
      <c r="D201" s="1" t="s">
        <v>39</v>
      </c>
      <c r="E201" s="1">
        <v>305</v>
      </c>
      <c r="F201" s="1" t="s">
        <v>198</v>
      </c>
      <c r="G201" s="1">
        <v>2303</v>
      </c>
      <c r="H201" s="4">
        <v>38.655435369999999</v>
      </c>
      <c r="I201" s="4">
        <v>-121.5223763</v>
      </c>
      <c r="J201" s="1">
        <v>3</v>
      </c>
      <c r="K201" s="5">
        <f ca="1">AVERAGE(OFFSET($J201,,,ROW(A191)*-1,))</f>
        <v>4.6020942408376966</v>
      </c>
    </row>
    <row r="202" spans="1:11" ht="15.75" customHeight="1" x14ac:dyDescent="0.2">
      <c r="A202" s="3">
        <v>38718.788194444445</v>
      </c>
      <c r="B202" s="1" t="s">
        <v>337</v>
      </c>
      <c r="C202" s="1">
        <v>5</v>
      </c>
      <c r="D202" s="1" t="s">
        <v>71</v>
      </c>
      <c r="E202" s="1">
        <v>1369</v>
      </c>
      <c r="F202" s="1" t="s">
        <v>158</v>
      </c>
      <c r="G202" s="1">
        <v>1299</v>
      </c>
      <c r="H202" s="4">
        <v>38.492509720000001</v>
      </c>
      <c r="I202" s="4">
        <v>-121.4579445</v>
      </c>
      <c r="J202" s="1">
        <v>5</v>
      </c>
    </row>
    <row r="203" spans="1:11" ht="15.75" customHeight="1" x14ac:dyDescent="0.2">
      <c r="A203" s="3">
        <v>38718.788194444445</v>
      </c>
      <c r="B203" s="1" t="s">
        <v>339</v>
      </c>
      <c r="C203" s="1">
        <v>3</v>
      </c>
      <c r="D203" s="1" t="s">
        <v>101</v>
      </c>
      <c r="E203" s="1">
        <v>701</v>
      </c>
      <c r="F203" s="1" t="s">
        <v>340</v>
      </c>
      <c r="G203" s="1">
        <v>4902</v>
      </c>
      <c r="H203" s="4">
        <v>38.600574860000002</v>
      </c>
      <c r="I203" s="4">
        <v>-121.4940223</v>
      </c>
      <c r="J203" s="1">
        <v>9</v>
      </c>
    </row>
    <row r="204" spans="1:11" ht="15.75" customHeight="1" x14ac:dyDescent="0.2">
      <c r="A204" s="3">
        <v>38718.791666666664</v>
      </c>
      <c r="B204" s="1" t="s">
        <v>341</v>
      </c>
      <c r="C204" s="1">
        <v>2</v>
      </c>
      <c r="D204" s="1" t="s">
        <v>200</v>
      </c>
      <c r="E204" s="1">
        <v>541</v>
      </c>
      <c r="F204" s="1" t="s">
        <v>251</v>
      </c>
      <c r="G204" s="1">
        <v>7000</v>
      </c>
      <c r="H204" s="4">
        <v>38.617121920000002</v>
      </c>
      <c r="I204" s="4">
        <v>-121.4587997</v>
      </c>
      <c r="J204" s="1">
        <v>7</v>
      </c>
    </row>
    <row r="205" spans="1:11" ht="15.75" customHeight="1" x14ac:dyDescent="0.2">
      <c r="A205" s="3">
        <v>38718.791666666664</v>
      </c>
      <c r="B205" s="1" t="s">
        <v>341</v>
      </c>
      <c r="C205" s="1">
        <v>2</v>
      </c>
      <c r="D205" s="1" t="s">
        <v>200</v>
      </c>
      <c r="E205" s="1">
        <v>541</v>
      </c>
      <c r="F205" s="1" t="s">
        <v>251</v>
      </c>
      <c r="G205" s="1">
        <v>7000</v>
      </c>
      <c r="H205" s="4">
        <v>38.617121920000002</v>
      </c>
      <c r="I205" s="4">
        <v>-121.4587997</v>
      </c>
      <c r="J205" s="1">
        <v>7</v>
      </c>
    </row>
    <row r="206" spans="1:11" ht="15.75" customHeight="1" x14ac:dyDescent="0.2">
      <c r="A206" s="3">
        <v>38718.791666666664</v>
      </c>
      <c r="B206" s="1" t="s">
        <v>343</v>
      </c>
      <c r="C206" s="1">
        <v>5</v>
      </c>
      <c r="D206" s="1" t="s">
        <v>58</v>
      </c>
      <c r="E206" s="1">
        <v>1654</v>
      </c>
      <c r="F206" s="1" t="s">
        <v>14</v>
      </c>
      <c r="G206" s="1">
        <v>2404</v>
      </c>
      <c r="H206" s="4">
        <v>38.442274070000003</v>
      </c>
      <c r="I206" s="4">
        <v>-121.4127165</v>
      </c>
      <c r="J206" s="1">
        <v>7</v>
      </c>
    </row>
    <row r="207" spans="1:11" ht="15.75" customHeight="1" x14ac:dyDescent="0.2">
      <c r="A207" s="3">
        <v>38718.791666666664</v>
      </c>
      <c r="B207" s="1" t="s">
        <v>345</v>
      </c>
      <c r="C207" s="1">
        <v>2</v>
      </c>
      <c r="D207" s="1" t="s">
        <v>20</v>
      </c>
      <c r="E207" s="1">
        <v>517</v>
      </c>
      <c r="F207" s="1" t="s">
        <v>31</v>
      </c>
      <c r="G207" s="1">
        <v>2299</v>
      </c>
      <c r="H207" s="4">
        <v>38.634252660000001</v>
      </c>
      <c r="I207" s="4">
        <v>-121.4177759</v>
      </c>
      <c r="J207" s="1">
        <v>5</v>
      </c>
    </row>
    <row r="208" spans="1:11" ht="15.75" customHeight="1" x14ac:dyDescent="0.2">
      <c r="A208" s="3">
        <v>38718.791666666664</v>
      </c>
      <c r="B208" s="1" t="s">
        <v>346</v>
      </c>
      <c r="C208" s="1">
        <v>4</v>
      </c>
      <c r="D208" s="1" t="s">
        <v>30</v>
      </c>
      <c r="E208" s="1">
        <v>908</v>
      </c>
      <c r="F208" s="1" t="s">
        <v>33</v>
      </c>
      <c r="G208" s="1">
        <v>2308</v>
      </c>
      <c r="H208" s="4">
        <v>38.557013980000001</v>
      </c>
      <c r="I208" s="4">
        <v>-121.47627230000001</v>
      </c>
      <c r="J208" s="1">
        <v>3</v>
      </c>
    </row>
    <row r="209" spans="1:11" ht="15.75" customHeight="1" x14ac:dyDescent="0.2">
      <c r="A209" s="3">
        <v>38718.799305555556</v>
      </c>
      <c r="B209" s="1" t="s">
        <v>347</v>
      </c>
      <c r="C209" s="1">
        <v>3</v>
      </c>
      <c r="D209" s="1" t="s">
        <v>101</v>
      </c>
      <c r="E209" s="1">
        <v>725</v>
      </c>
      <c r="F209" s="1" t="s">
        <v>116</v>
      </c>
      <c r="G209" s="1">
        <v>7000</v>
      </c>
      <c r="H209" s="4">
        <v>38.583762219999997</v>
      </c>
      <c r="I209" s="4">
        <v>-121.4848464</v>
      </c>
      <c r="J209" s="1">
        <v>2</v>
      </c>
    </row>
    <row r="210" spans="1:11" ht="15.75" customHeight="1" x14ac:dyDescent="0.2">
      <c r="A210" s="3">
        <v>38718.819444444445</v>
      </c>
      <c r="B210" s="1" t="s">
        <v>349</v>
      </c>
      <c r="C210" s="1">
        <v>6</v>
      </c>
      <c r="D210" s="1" t="s">
        <v>54</v>
      </c>
      <c r="E210" s="1">
        <v>1041</v>
      </c>
      <c r="F210" s="1" t="s">
        <v>31</v>
      </c>
      <c r="G210" s="1">
        <v>2299</v>
      </c>
      <c r="H210" s="4">
        <v>38.542423020000001</v>
      </c>
      <c r="I210" s="4">
        <v>-121.4674602</v>
      </c>
      <c r="J210" s="1">
        <v>5</v>
      </c>
    </row>
    <row r="211" spans="1:11" ht="15.75" customHeight="1" x14ac:dyDescent="0.2">
      <c r="A211" s="3">
        <v>38718.832638888889</v>
      </c>
      <c r="B211" s="1" t="s">
        <v>350</v>
      </c>
      <c r="C211" s="1">
        <v>3</v>
      </c>
      <c r="D211" s="1" t="s">
        <v>101</v>
      </c>
      <c r="E211" s="1">
        <v>721</v>
      </c>
      <c r="F211" s="1" t="s">
        <v>33</v>
      </c>
      <c r="G211" s="1">
        <v>2308</v>
      </c>
      <c r="H211" s="4">
        <v>38.595723890000002</v>
      </c>
      <c r="I211" s="4">
        <v>-121.5050785</v>
      </c>
      <c r="J211" s="1">
        <v>3</v>
      </c>
    </row>
    <row r="212" spans="1:11" ht="15.75" customHeight="1" x14ac:dyDescent="0.2">
      <c r="A212" s="3">
        <v>38718.833333333336</v>
      </c>
      <c r="B212" s="1" t="s">
        <v>352</v>
      </c>
      <c r="C212" s="1">
        <v>2</v>
      </c>
      <c r="D212" s="1" t="s">
        <v>60</v>
      </c>
      <c r="E212" s="1">
        <v>601</v>
      </c>
      <c r="F212" s="1" t="s">
        <v>14</v>
      </c>
      <c r="G212" s="1">
        <v>2404</v>
      </c>
      <c r="H212" s="4">
        <v>38.609884000000001</v>
      </c>
      <c r="I212" s="4">
        <v>-121.46478999999999</v>
      </c>
      <c r="J212" s="1">
        <v>7</v>
      </c>
    </row>
    <row r="213" spans="1:11" ht="15.75" customHeight="1" x14ac:dyDescent="0.2">
      <c r="A213" s="3">
        <v>38718.833333333336</v>
      </c>
      <c r="B213" s="1" t="s">
        <v>202</v>
      </c>
      <c r="C213" s="2">
        <v>1</v>
      </c>
      <c r="D213" s="1" t="s">
        <v>13</v>
      </c>
      <c r="E213" s="1">
        <v>401</v>
      </c>
      <c r="F213" s="1" t="s">
        <v>31</v>
      </c>
      <c r="G213" s="1">
        <v>2299</v>
      </c>
      <c r="H213" s="4">
        <v>38.627989919999997</v>
      </c>
      <c r="I213" s="4">
        <v>-121.5092581</v>
      </c>
      <c r="J213" s="1">
        <v>5</v>
      </c>
      <c r="K213" s="5">
        <f ca="1">AVERAGE(OFFSET($J213,,,ROW(A203)*-1,))</f>
        <v>4.6502463054187189</v>
      </c>
    </row>
    <row r="214" spans="1:11" ht="15.75" customHeight="1" x14ac:dyDescent="0.2">
      <c r="A214" s="3">
        <v>38718.833333333336</v>
      </c>
      <c r="B214" s="1" t="s">
        <v>355</v>
      </c>
      <c r="C214" s="1">
        <v>2</v>
      </c>
      <c r="D214" s="1" t="s">
        <v>60</v>
      </c>
      <c r="E214" s="1">
        <v>618</v>
      </c>
      <c r="F214" s="1" t="s">
        <v>31</v>
      </c>
      <c r="G214" s="1">
        <v>2299</v>
      </c>
      <c r="H214" s="4">
        <v>38.602400359999997</v>
      </c>
      <c r="I214" s="4">
        <v>-121.4295032</v>
      </c>
      <c r="J214" s="1">
        <v>5</v>
      </c>
    </row>
    <row r="215" spans="1:11" ht="15.75" customHeight="1" x14ac:dyDescent="0.2">
      <c r="A215" s="3">
        <v>38718.833333333336</v>
      </c>
      <c r="B215" s="1" t="s">
        <v>357</v>
      </c>
      <c r="C215" s="1">
        <v>3</v>
      </c>
      <c r="D215" s="1" t="s">
        <v>101</v>
      </c>
      <c r="E215" s="1">
        <v>765</v>
      </c>
      <c r="F215" s="1" t="s">
        <v>50</v>
      </c>
      <c r="G215" s="1">
        <v>7000</v>
      </c>
      <c r="H215" s="4">
        <v>38.57117547</v>
      </c>
      <c r="I215" s="4">
        <v>-121.4924504</v>
      </c>
      <c r="J215" s="1">
        <v>2</v>
      </c>
    </row>
    <row r="216" spans="1:11" ht="15.75" customHeight="1" x14ac:dyDescent="0.2">
      <c r="A216" s="3">
        <v>38718.836805555555</v>
      </c>
      <c r="B216" s="1" t="s">
        <v>358</v>
      </c>
      <c r="C216" s="1">
        <v>6</v>
      </c>
      <c r="D216" s="1" t="s">
        <v>22</v>
      </c>
      <c r="E216" s="1">
        <v>1445</v>
      </c>
      <c r="F216" s="1" t="s">
        <v>18</v>
      </c>
      <c r="G216" s="1">
        <v>2204</v>
      </c>
      <c r="H216" s="4">
        <v>38.504821980000003</v>
      </c>
      <c r="I216" s="4">
        <v>-121.4112131</v>
      </c>
      <c r="J216" s="1">
        <v>4</v>
      </c>
    </row>
    <row r="217" spans="1:11" ht="15.75" customHeight="1" x14ac:dyDescent="0.2">
      <c r="A217" s="3">
        <v>38869.5</v>
      </c>
      <c r="B217" s="1" t="s">
        <v>204</v>
      </c>
      <c r="C217" s="2">
        <v>1</v>
      </c>
      <c r="D217" s="1" t="s">
        <v>39</v>
      </c>
      <c r="E217" s="1">
        <v>306</v>
      </c>
      <c r="F217" s="1" t="s">
        <v>78</v>
      </c>
      <c r="G217" s="1">
        <v>7000</v>
      </c>
      <c r="H217" s="4">
        <v>38.654071360000003</v>
      </c>
      <c r="I217" s="4">
        <v>-121.5048798</v>
      </c>
      <c r="J217" s="6">
        <v>3</v>
      </c>
      <c r="K217" s="5">
        <f ca="1">AVERAGE(OFFSET($J217,,,ROW(A207)*-1,))</f>
        <v>4.6280193236714977</v>
      </c>
    </row>
    <row r="218" spans="1:11" ht="15.75" customHeight="1" x14ac:dyDescent="0.2">
      <c r="A218" s="3">
        <v>38718.861111111109</v>
      </c>
      <c r="B218" s="1" t="s">
        <v>360</v>
      </c>
      <c r="C218" s="1">
        <v>2</v>
      </c>
      <c r="D218" s="1" t="s">
        <v>60</v>
      </c>
      <c r="E218" s="1">
        <v>551</v>
      </c>
      <c r="F218" s="1" t="s">
        <v>193</v>
      </c>
      <c r="G218" s="1">
        <v>7000</v>
      </c>
      <c r="H218" s="4">
        <v>38.611124650000001</v>
      </c>
      <c r="I218" s="4">
        <v>-121.4593596</v>
      </c>
      <c r="J218" s="1">
        <v>2</v>
      </c>
    </row>
    <row r="219" spans="1:11" ht="15.75" customHeight="1" x14ac:dyDescent="0.2">
      <c r="A219" s="3">
        <v>38869.75</v>
      </c>
      <c r="B219" s="1" t="s">
        <v>205</v>
      </c>
      <c r="C219" s="2">
        <v>1</v>
      </c>
      <c r="D219" s="1" t="s">
        <v>94</v>
      </c>
      <c r="E219" s="1">
        <v>426</v>
      </c>
      <c r="F219" s="1" t="s">
        <v>78</v>
      </c>
      <c r="G219" s="1">
        <v>7000</v>
      </c>
      <c r="H219" s="4">
        <v>38.618962789999998</v>
      </c>
      <c r="I219" s="4">
        <v>-121.48555450000001</v>
      </c>
      <c r="J219" s="6">
        <v>3</v>
      </c>
      <c r="K219" s="5">
        <f t="shared" ref="K219:K220" ca="1" si="6">AVERAGE(OFFSET($J219,,,ROW(A209)*-1,))</f>
        <v>4.6076555023923449</v>
      </c>
    </row>
    <row r="220" spans="1:11" ht="15.75" customHeight="1" x14ac:dyDescent="0.2">
      <c r="A220" s="3">
        <v>38718.875</v>
      </c>
      <c r="B220" s="1" t="s">
        <v>210</v>
      </c>
      <c r="C220" s="2">
        <v>1</v>
      </c>
      <c r="D220" s="1" t="s">
        <v>13</v>
      </c>
      <c r="E220" s="1">
        <v>442</v>
      </c>
      <c r="F220" s="1" t="s">
        <v>14</v>
      </c>
      <c r="G220" s="1">
        <v>2404</v>
      </c>
      <c r="H220" s="4">
        <v>38.611023179999997</v>
      </c>
      <c r="I220" s="4">
        <v>-121.51194719999999</v>
      </c>
      <c r="J220" s="1">
        <v>7</v>
      </c>
      <c r="K220" s="5">
        <f t="shared" ca="1" si="6"/>
        <v>4.6190476190476186</v>
      </c>
    </row>
    <row r="221" spans="1:11" ht="15.75" customHeight="1" x14ac:dyDescent="0.2">
      <c r="A221" s="3">
        <v>38718.875</v>
      </c>
      <c r="B221" s="1" t="s">
        <v>364</v>
      </c>
      <c r="C221" s="1">
        <v>2</v>
      </c>
      <c r="D221" s="1" t="s">
        <v>200</v>
      </c>
      <c r="E221" s="1">
        <v>556</v>
      </c>
      <c r="F221" s="1" t="s">
        <v>40</v>
      </c>
      <c r="G221" s="1">
        <v>2308</v>
      </c>
      <c r="H221" s="4">
        <v>38.622662310000003</v>
      </c>
      <c r="I221" s="4">
        <v>-121.4260893</v>
      </c>
      <c r="J221" s="1">
        <v>4</v>
      </c>
    </row>
    <row r="222" spans="1:11" ht="15.75" customHeight="1" x14ac:dyDescent="0.2">
      <c r="A222" s="3">
        <v>38718.881944444445</v>
      </c>
      <c r="B222" s="1" t="s">
        <v>365</v>
      </c>
      <c r="C222" s="1">
        <v>3</v>
      </c>
      <c r="D222" s="1" t="s">
        <v>81</v>
      </c>
      <c r="E222" s="1">
        <v>767</v>
      </c>
      <c r="F222" s="1" t="s">
        <v>229</v>
      </c>
      <c r="G222" s="1">
        <v>5401</v>
      </c>
      <c r="H222" s="4">
        <v>38.567887589999998</v>
      </c>
      <c r="I222" s="4">
        <v>-121.4792459</v>
      </c>
      <c r="J222" s="1">
        <v>9</v>
      </c>
    </row>
    <row r="223" spans="1:11" ht="15.75" customHeight="1" x14ac:dyDescent="0.2">
      <c r="A223" s="3">
        <v>38718.882638888892</v>
      </c>
      <c r="B223" s="1" t="s">
        <v>216</v>
      </c>
      <c r="C223" s="2">
        <v>1</v>
      </c>
      <c r="D223" s="1" t="s">
        <v>94</v>
      </c>
      <c r="E223" s="1">
        <v>409</v>
      </c>
      <c r="F223" s="1" t="s">
        <v>189</v>
      </c>
      <c r="G223" s="1">
        <v>5401</v>
      </c>
      <c r="H223" s="4">
        <v>38.636594389999999</v>
      </c>
      <c r="I223" s="4">
        <v>-121.4763493</v>
      </c>
      <c r="J223" s="1">
        <v>4</v>
      </c>
      <c r="K223" s="5">
        <f ca="1">AVERAGE(OFFSET($J223,,,ROW(A213)*-1,))</f>
        <v>4.6338028169014081</v>
      </c>
    </row>
    <row r="224" spans="1:11" ht="15.75" customHeight="1" x14ac:dyDescent="0.2">
      <c r="A224" s="3">
        <v>38718.885416666664</v>
      </c>
      <c r="B224" s="1" t="s">
        <v>370</v>
      </c>
      <c r="C224" s="1">
        <v>6</v>
      </c>
      <c r="D224" s="1" t="s">
        <v>27</v>
      </c>
      <c r="E224" s="1">
        <v>1084</v>
      </c>
      <c r="F224" s="1" t="s">
        <v>371</v>
      </c>
      <c r="G224" s="1">
        <v>5212</v>
      </c>
      <c r="H224" s="4">
        <v>38.526548069999997</v>
      </c>
      <c r="I224" s="4">
        <v>-121.4434066</v>
      </c>
      <c r="J224" s="1">
        <v>6</v>
      </c>
    </row>
    <row r="225" spans="1:11" ht="15.75" customHeight="1" x14ac:dyDescent="0.2">
      <c r="A225" s="3">
        <v>38718.897916666669</v>
      </c>
      <c r="B225" s="1" t="s">
        <v>372</v>
      </c>
      <c r="C225" s="1">
        <v>5</v>
      </c>
      <c r="D225" s="1" t="s">
        <v>71</v>
      </c>
      <c r="E225" s="1">
        <v>1359</v>
      </c>
      <c r="F225" s="1" t="s">
        <v>229</v>
      </c>
      <c r="G225" s="1">
        <v>5401</v>
      </c>
      <c r="H225" s="4">
        <v>38.496011549999999</v>
      </c>
      <c r="I225" s="4">
        <v>-121.4592772</v>
      </c>
      <c r="J225" s="1">
        <v>9</v>
      </c>
    </row>
    <row r="226" spans="1:11" ht="15.75" customHeight="1" x14ac:dyDescent="0.2">
      <c r="A226" s="3">
        <v>38718.916666666664</v>
      </c>
      <c r="B226" s="1" t="s">
        <v>373</v>
      </c>
      <c r="C226" s="1">
        <v>2</v>
      </c>
      <c r="D226" s="1" t="s">
        <v>60</v>
      </c>
      <c r="E226" s="1">
        <v>606</v>
      </c>
      <c r="F226" s="1" t="s">
        <v>14</v>
      </c>
      <c r="G226" s="1">
        <v>2404</v>
      </c>
      <c r="H226" s="4">
        <v>38.603110059999999</v>
      </c>
      <c r="I226" s="4">
        <v>-121.4269745</v>
      </c>
      <c r="J226" s="1">
        <v>7</v>
      </c>
    </row>
    <row r="227" spans="1:11" ht="15.75" customHeight="1" x14ac:dyDescent="0.2">
      <c r="A227" s="3">
        <v>38718.916666666664</v>
      </c>
      <c r="B227" s="1" t="s">
        <v>219</v>
      </c>
      <c r="C227" s="2">
        <v>1</v>
      </c>
      <c r="D227" s="1" t="s">
        <v>13</v>
      </c>
      <c r="E227" s="1">
        <v>435</v>
      </c>
      <c r="F227" s="1" t="s">
        <v>14</v>
      </c>
      <c r="G227" s="1">
        <v>2404</v>
      </c>
      <c r="H227" s="4">
        <v>38.61589867</v>
      </c>
      <c r="I227" s="4">
        <v>-121.4924786</v>
      </c>
      <c r="J227" s="1">
        <v>7</v>
      </c>
      <c r="K227" s="5">
        <f ca="1">AVERAGE(OFFSET($J227,,,ROW(A217)*-1,))</f>
        <v>4.6820276497695854</v>
      </c>
    </row>
    <row r="228" spans="1:11" ht="15.75" customHeight="1" x14ac:dyDescent="0.2">
      <c r="A228" s="3">
        <v>38718.916666666664</v>
      </c>
      <c r="B228" s="1" t="s">
        <v>375</v>
      </c>
      <c r="C228" s="1">
        <v>2</v>
      </c>
      <c r="D228" s="1" t="s">
        <v>60</v>
      </c>
      <c r="E228" s="1">
        <v>603</v>
      </c>
      <c r="F228" s="1" t="s">
        <v>257</v>
      </c>
      <c r="G228" s="1">
        <v>3599</v>
      </c>
      <c r="H228" s="4">
        <v>38.608806680000001</v>
      </c>
      <c r="I228" s="4">
        <v>-121.45284340000001</v>
      </c>
      <c r="J228" s="1">
        <v>7</v>
      </c>
    </row>
    <row r="229" spans="1:11" ht="15.75" customHeight="1" x14ac:dyDescent="0.2">
      <c r="A229" s="3">
        <v>38718.916666666664</v>
      </c>
      <c r="B229" s="1" t="s">
        <v>376</v>
      </c>
      <c r="C229" s="1">
        <v>6</v>
      </c>
      <c r="D229" s="1" t="s">
        <v>27</v>
      </c>
      <c r="E229" s="1">
        <v>1084</v>
      </c>
      <c r="F229" s="1" t="s">
        <v>189</v>
      </c>
      <c r="G229" s="1">
        <v>5401</v>
      </c>
      <c r="H229" s="4">
        <v>38.531374329999998</v>
      </c>
      <c r="I229" s="4">
        <v>-121.4506403</v>
      </c>
      <c r="J229" s="1">
        <v>4</v>
      </c>
    </row>
    <row r="230" spans="1:11" ht="15.75" customHeight="1" x14ac:dyDescent="0.2">
      <c r="A230" s="3">
        <v>38718.916666666664</v>
      </c>
      <c r="B230" s="1" t="s">
        <v>378</v>
      </c>
      <c r="C230" s="1">
        <v>6</v>
      </c>
      <c r="D230" s="1" t="s">
        <v>27</v>
      </c>
      <c r="E230" s="1">
        <v>1084</v>
      </c>
      <c r="F230" s="1" t="s">
        <v>189</v>
      </c>
      <c r="G230" s="1">
        <v>5401</v>
      </c>
      <c r="H230" s="4">
        <v>38.531379800000003</v>
      </c>
      <c r="I230" s="4">
        <v>-121.45237419999999</v>
      </c>
      <c r="J230" s="1">
        <v>4</v>
      </c>
    </row>
    <row r="231" spans="1:11" ht="15.75" customHeight="1" x14ac:dyDescent="0.2">
      <c r="A231" s="3">
        <v>38718.916666666664</v>
      </c>
      <c r="B231" s="1" t="s">
        <v>379</v>
      </c>
      <c r="C231" s="1">
        <v>3</v>
      </c>
      <c r="D231" s="1" t="s">
        <v>12</v>
      </c>
      <c r="E231" s="1">
        <v>899</v>
      </c>
      <c r="F231" s="1" t="s">
        <v>31</v>
      </c>
      <c r="G231" s="1">
        <v>2299</v>
      </c>
      <c r="H231" s="4">
        <v>38.561655459999997</v>
      </c>
      <c r="I231" s="4">
        <v>-121.3880115</v>
      </c>
      <c r="J231" s="1">
        <v>5</v>
      </c>
    </row>
    <row r="232" spans="1:11" ht="15.75" customHeight="1" x14ac:dyDescent="0.2">
      <c r="A232" s="3">
        <v>38718.916666666664</v>
      </c>
      <c r="B232" s="1" t="s">
        <v>220</v>
      </c>
      <c r="C232" s="2">
        <v>1</v>
      </c>
      <c r="D232" s="1" t="s">
        <v>94</v>
      </c>
      <c r="E232" s="1">
        <v>309</v>
      </c>
      <c r="F232" s="1" t="s">
        <v>31</v>
      </c>
      <c r="G232" s="1">
        <v>2299</v>
      </c>
      <c r="H232" s="4">
        <v>38.643162910000001</v>
      </c>
      <c r="I232" s="4">
        <v>-121.4745819</v>
      </c>
      <c r="J232" s="1">
        <v>5</v>
      </c>
      <c r="K232" s="5">
        <f ca="1">AVERAGE(OFFSET($J232,,,ROW(A222)*-1,))</f>
        <v>4.6891891891891895</v>
      </c>
    </row>
    <row r="233" spans="1:11" ht="15.75" customHeight="1" x14ac:dyDescent="0.2">
      <c r="A233" s="3">
        <v>38718.916666666664</v>
      </c>
      <c r="B233" s="1" t="s">
        <v>381</v>
      </c>
      <c r="C233" s="1">
        <v>6</v>
      </c>
      <c r="D233" s="1" t="s">
        <v>22</v>
      </c>
      <c r="E233" s="1">
        <v>1405</v>
      </c>
      <c r="F233" s="1" t="s">
        <v>111</v>
      </c>
      <c r="G233" s="1">
        <v>2999</v>
      </c>
      <c r="H233" s="4">
        <v>38.522254750000002</v>
      </c>
      <c r="I233" s="4">
        <v>-121.4114993</v>
      </c>
      <c r="J233" s="1">
        <v>4</v>
      </c>
    </row>
    <row r="234" spans="1:11" ht="15.75" customHeight="1" x14ac:dyDescent="0.2">
      <c r="A234" s="3">
        <v>38718.923611111109</v>
      </c>
      <c r="B234" s="1" t="s">
        <v>382</v>
      </c>
      <c r="C234" s="1">
        <v>2</v>
      </c>
      <c r="D234" s="1" t="s">
        <v>20</v>
      </c>
      <c r="E234" s="1">
        <v>233</v>
      </c>
      <c r="F234" s="1" t="s">
        <v>332</v>
      </c>
      <c r="G234" s="1">
        <v>1315</v>
      </c>
      <c r="H234" s="4">
        <v>38.643909309999998</v>
      </c>
      <c r="I234" s="4">
        <v>-121.45078820000001</v>
      </c>
      <c r="J234" s="1">
        <v>8</v>
      </c>
    </row>
    <row r="235" spans="1:11" ht="15.75" customHeight="1" x14ac:dyDescent="0.2">
      <c r="A235" s="3">
        <v>38718.936111111114</v>
      </c>
      <c r="B235" s="1" t="s">
        <v>383</v>
      </c>
      <c r="C235" s="1">
        <v>6</v>
      </c>
      <c r="D235" s="1" t="s">
        <v>22</v>
      </c>
      <c r="E235" s="1">
        <v>1409</v>
      </c>
      <c r="F235" s="1" t="s">
        <v>385</v>
      </c>
      <c r="G235" s="1">
        <v>7000</v>
      </c>
      <c r="H235" s="4">
        <v>38.515852369999998</v>
      </c>
      <c r="I235" s="4">
        <v>-121.3675001</v>
      </c>
      <c r="J235" s="1">
        <v>3</v>
      </c>
    </row>
    <row r="236" spans="1:11" ht="15.75" customHeight="1" x14ac:dyDescent="0.2">
      <c r="A236" s="3">
        <v>38718.9375</v>
      </c>
      <c r="B236" s="1" t="s">
        <v>386</v>
      </c>
      <c r="C236" s="1">
        <v>6</v>
      </c>
      <c r="D236" s="1" t="s">
        <v>54</v>
      </c>
      <c r="E236" s="1">
        <v>1053</v>
      </c>
      <c r="F236" s="1" t="s">
        <v>14</v>
      </c>
      <c r="G236" s="1">
        <v>2404</v>
      </c>
      <c r="H236" s="4">
        <v>38.540204940000002</v>
      </c>
      <c r="I236" s="4">
        <v>-121.45056529999999</v>
      </c>
      <c r="J236" s="1">
        <v>7</v>
      </c>
    </row>
    <row r="237" spans="1:11" ht="15.75" customHeight="1" x14ac:dyDescent="0.2">
      <c r="A237" s="3">
        <v>38718.9375</v>
      </c>
      <c r="B237" s="1" t="s">
        <v>387</v>
      </c>
      <c r="C237" s="1">
        <v>5</v>
      </c>
      <c r="D237" s="1" t="s">
        <v>58</v>
      </c>
      <c r="E237" s="1">
        <v>1623</v>
      </c>
      <c r="F237" s="1" t="s">
        <v>257</v>
      </c>
      <c r="G237" s="1">
        <v>3599</v>
      </c>
      <c r="H237" s="4">
        <v>38.472262559999997</v>
      </c>
      <c r="I237" s="4">
        <v>-121.4336162</v>
      </c>
      <c r="J237" s="1">
        <v>7</v>
      </c>
    </row>
    <row r="238" spans="1:11" ht="15.75" customHeight="1" x14ac:dyDescent="0.2">
      <c r="A238" s="3">
        <v>38718.9375</v>
      </c>
      <c r="B238" s="1" t="s">
        <v>389</v>
      </c>
      <c r="C238" s="1">
        <v>2</v>
      </c>
      <c r="D238" s="1" t="s">
        <v>20</v>
      </c>
      <c r="E238" s="1">
        <v>203</v>
      </c>
      <c r="F238" s="1" t="s">
        <v>14</v>
      </c>
      <c r="G238" s="1">
        <v>2404</v>
      </c>
      <c r="H238" s="4">
        <v>38.667577139999999</v>
      </c>
      <c r="I238" s="4">
        <v>-121.45381759999999</v>
      </c>
      <c r="J238" s="1">
        <v>7</v>
      </c>
    </row>
    <row r="239" spans="1:11" ht="15.75" customHeight="1" x14ac:dyDescent="0.2">
      <c r="A239" s="3">
        <v>38718.941666666666</v>
      </c>
      <c r="B239" s="1" t="s">
        <v>390</v>
      </c>
      <c r="C239" s="1">
        <v>3</v>
      </c>
      <c r="D239" s="1" t="s">
        <v>52</v>
      </c>
      <c r="E239" s="1">
        <v>731</v>
      </c>
      <c r="F239" s="1" t="s">
        <v>144</v>
      </c>
      <c r="G239" s="1">
        <v>1315</v>
      </c>
      <c r="H239" s="4">
        <v>38.584242500000002</v>
      </c>
      <c r="I239" s="4">
        <v>-121.5036468</v>
      </c>
      <c r="J239" s="1">
        <v>7</v>
      </c>
    </row>
    <row r="240" spans="1:11" ht="15.75" customHeight="1" x14ac:dyDescent="0.2">
      <c r="A240" s="3">
        <v>38718.947916666664</v>
      </c>
      <c r="B240" s="1" t="s">
        <v>392</v>
      </c>
      <c r="C240" s="1">
        <v>3</v>
      </c>
      <c r="D240" s="1" t="s">
        <v>81</v>
      </c>
      <c r="E240" s="1">
        <v>737</v>
      </c>
      <c r="F240" s="1" t="s">
        <v>332</v>
      </c>
      <c r="G240" s="1">
        <v>1315</v>
      </c>
      <c r="H240" s="4">
        <v>38.575624269999999</v>
      </c>
      <c r="I240" s="4">
        <v>-121.4758978</v>
      </c>
      <c r="J240" s="1">
        <v>8</v>
      </c>
    </row>
    <row r="241" spans="1:11" ht="15.75" customHeight="1" x14ac:dyDescent="0.2">
      <c r="A241" s="3">
        <v>39052.006249999999</v>
      </c>
      <c r="B241" s="1" t="s">
        <v>224</v>
      </c>
      <c r="C241" s="1">
        <v>1</v>
      </c>
      <c r="D241" s="1" t="s">
        <v>94</v>
      </c>
      <c r="E241" s="1">
        <v>419</v>
      </c>
      <c r="F241" s="1" t="s">
        <v>78</v>
      </c>
      <c r="G241" s="1">
        <v>7000</v>
      </c>
      <c r="H241" s="4">
        <v>38.629651699999997</v>
      </c>
      <c r="I241" s="4">
        <v>-121.4755286</v>
      </c>
      <c r="J241" s="6">
        <v>3</v>
      </c>
      <c r="K241" s="5">
        <f ca="1">AVERAGE(OFFSET($J241,,,ROW(A231)*-1,))</f>
        <v>4.7402597402597406</v>
      </c>
    </row>
    <row r="242" spans="1:11" ht="15.75" customHeight="1" x14ac:dyDescent="0.2">
      <c r="A242" s="3">
        <v>38718.958333333336</v>
      </c>
      <c r="B242" s="1" t="s">
        <v>396</v>
      </c>
      <c r="C242" s="1">
        <v>2</v>
      </c>
      <c r="D242" s="1" t="s">
        <v>60</v>
      </c>
      <c r="E242" s="1">
        <v>606</v>
      </c>
      <c r="F242" s="1" t="s">
        <v>165</v>
      </c>
      <c r="G242" s="1">
        <v>1313</v>
      </c>
      <c r="H242" s="4">
        <v>38.606674730000002</v>
      </c>
      <c r="I242" s="4">
        <v>-121.4226379</v>
      </c>
      <c r="J242" s="1">
        <v>3</v>
      </c>
    </row>
    <row r="243" spans="1:11" ht="15.75" customHeight="1" x14ac:dyDescent="0.2">
      <c r="A243" s="3">
        <v>38718.958333333336</v>
      </c>
      <c r="B243" s="1" t="s">
        <v>398</v>
      </c>
      <c r="C243" s="1">
        <v>3</v>
      </c>
      <c r="D243" s="1" t="s">
        <v>101</v>
      </c>
      <c r="E243" s="1">
        <v>782</v>
      </c>
      <c r="F243" s="1" t="s">
        <v>48</v>
      </c>
      <c r="G243" s="1">
        <v>2303</v>
      </c>
      <c r="H243" s="4">
        <v>38.570167320000003</v>
      </c>
      <c r="I243" s="4">
        <v>-121.5069731</v>
      </c>
      <c r="J243" s="1">
        <v>4</v>
      </c>
    </row>
    <row r="244" spans="1:11" ht="15.75" customHeight="1" x14ac:dyDescent="0.2">
      <c r="A244" s="3">
        <v>38718.961805555555</v>
      </c>
      <c r="B244" s="1" t="s">
        <v>399</v>
      </c>
      <c r="C244" s="1">
        <v>2</v>
      </c>
      <c r="D244" s="1" t="s">
        <v>60</v>
      </c>
      <c r="E244" s="1">
        <v>567</v>
      </c>
      <c r="F244" s="1" t="s">
        <v>161</v>
      </c>
      <c r="G244" s="1">
        <v>2404</v>
      </c>
      <c r="H244" s="4">
        <v>38.614729390000001</v>
      </c>
      <c r="I244" s="4">
        <v>-121.4300065</v>
      </c>
      <c r="J244" s="1">
        <v>4</v>
      </c>
    </row>
    <row r="245" spans="1:11" ht="15.75" customHeight="1" x14ac:dyDescent="0.2">
      <c r="A245" s="3">
        <v>38718.968055555553</v>
      </c>
      <c r="B245" s="1" t="s">
        <v>228</v>
      </c>
      <c r="C245" s="2">
        <v>1</v>
      </c>
      <c r="D245" s="1" t="s">
        <v>94</v>
      </c>
      <c r="E245" s="1">
        <v>429</v>
      </c>
      <c r="F245" s="1" t="s">
        <v>229</v>
      </c>
      <c r="G245" s="1">
        <v>5401</v>
      </c>
      <c r="H245" s="4">
        <v>38.619354459999997</v>
      </c>
      <c r="I245" s="4">
        <v>-121.47553430000001</v>
      </c>
      <c r="J245" s="1">
        <v>9</v>
      </c>
      <c r="K245" s="5">
        <f ca="1">AVERAGE(OFFSET($J245,,,ROW(A235)*-1,))</f>
        <v>4.7446808510638299</v>
      </c>
    </row>
    <row r="246" spans="1:11" ht="15.75" customHeight="1" x14ac:dyDescent="0.2">
      <c r="A246" s="3">
        <v>38718.969444444447</v>
      </c>
      <c r="B246" s="1" t="s">
        <v>401</v>
      </c>
      <c r="C246" s="1">
        <v>2</v>
      </c>
      <c r="D246" s="1" t="s">
        <v>200</v>
      </c>
      <c r="E246" s="1">
        <v>564</v>
      </c>
      <c r="F246" s="1" t="s">
        <v>161</v>
      </c>
      <c r="G246" s="1">
        <v>2404</v>
      </c>
      <c r="H246" s="4">
        <v>38.612926719999997</v>
      </c>
      <c r="I246" s="4">
        <v>-121.4415704</v>
      </c>
      <c r="J246" s="1">
        <v>4</v>
      </c>
    </row>
    <row r="247" spans="1:11" ht="15.75" customHeight="1" x14ac:dyDescent="0.2">
      <c r="A247" s="3">
        <v>38718.972222222219</v>
      </c>
      <c r="B247" s="1" t="s">
        <v>402</v>
      </c>
      <c r="C247" s="1">
        <v>5</v>
      </c>
      <c r="D247" s="1" t="s">
        <v>58</v>
      </c>
      <c r="E247" s="1">
        <v>1635</v>
      </c>
      <c r="F247" s="1" t="s">
        <v>14</v>
      </c>
      <c r="G247" s="1">
        <v>2404</v>
      </c>
      <c r="H247" s="4">
        <v>38.462922640000002</v>
      </c>
      <c r="I247" s="4">
        <v>-121.4284026</v>
      </c>
      <c r="J247" s="1">
        <v>7</v>
      </c>
    </row>
    <row r="248" spans="1:11" ht="15.75" customHeight="1" x14ac:dyDescent="0.2">
      <c r="A248" s="3">
        <v>38718.979166666664</v>
      </c>
      <c r="B248" s="1" t="s">
        <v>403</v>
      </c>
      <c r="C248" s="1">
        <v>5</v>
      </c>
      <c r="D248" s="1" t="s">
        <v>71</v>
      </c>
      <c r="E248" s="1">
        <v>1623</v>
      </c>
      <c r="F248" s="1" t="s">
        <v>119</v>
      </c>
      <c r="G248" s="1">
        <v>7000</v>
      </c>
      <c r="H248" s="4">
        <v>38.46377975</v>
      </c>
      <c r="I248" s="4">
        <v>-121.4312631</v>
      </c>
      <c r="J248" s="1">
        <v>2</v>
      </c>
    </row>
    <row r="249" spans="1:11" ht="15.75" customHeight="1" x14ac:dyDescent="0.2">
      <c r="A249" s="3">
        <v>38718.989583333336</v>
      </c>
      <c r="B249" s="1" t="s">
        <v>406</v>
      </c>
      <c r="C249" s="1">
        <v>6</v>
      </c>
      <c r="D249" s="1" t="s">
        <v>54</v>
      </c>
      <c r="E249" s="1">
        <v>1002</v>
      </c>
      <c r="F249" s="1" t="s">
        <v>407</v>
      </c>
      <c r="G249" s="1">
        <v>7000</v>
      </c>
      <c r="H249" s="4">
        <v>38.5550754</v>
      </c>
      <c r="I249" s="4">
        <v>-121.46845329999999</v>
      </c>
      <c r="J249" s="1">
        <v>5</v>
      </c>
    </row>
    <row r="250" spans="1:11" ht="15.75" customHeight="1" x14ac:dyDescent="0.2">
      <c r="A250" s="3">
        <v>38718.989583333336</v>
      </c>
      <c r="B250" s="1" t="s">
        <v>408</v>
      </c>
      <c r="C250" s="1">
        <v>3</v>
      </c>
      <c r="D250" s="1" t="s">
        <v>101</v>
      </c>
      <c r="E250" s="1">
        <v>725</v>
      </c>
      <c r="F250" s="1" t="s">
        <v>31</v>
      </c>
      <c r="G250" s="1">
        <v>2299</v>
      </c>
      <c r="H250" s="4">
        <v>38.582451720000002</v>
      </c>
      <c r="I250" s="4">
        <v>-121.4877874</v>
      </c>
      <c r="J250" s="1">
        <v>5</v>
      </c>
    </row>
    <row r="251" spans="1:11" ht="15.75" customHeight="1" x14ac:dyDescent="0.2">
      <c r="A251" s="3">
        <v>38718.999305555553</v>
      </c>
      <c r="B251" s="1" t="s">
        <v>409</v>
      </c>
      <c r="C251" s="1">
        <v>3</v>
      </c>
      <c r="D251" s="1" t="s">
        <v>12</v>
      </c>
      <c r="E251" s="1">
        <v>847</v>
      </c>
      <c r="F251" s="1" t="s">
        <v>31</v>
      </c>
      <c r="G251" s="1">
        <v>2299</v>
      </c>
      <c r="H251" s="4">
        <v>38.556452229999998</v>
      </c>
      <c r="I251" s="4">
        <v>-121.4289124</v>
      </c>
      <c r="J251" s="1">
        <v>5</v>
      </c>
    </row>
    <row r="252" spans="1:11" ht="15.75" customHeight="1" x14ac:dyDescent="0.2">
      <c r="A252" s="3">
        <v>38749</v>
      </c>
      <c r="B252" s="1" t="s">
        <v>411</v>
      </c>
      <c r="C252" s="1">
        <v>6</v>
      </c>
      <c r="D252" s="1" t="s">
        <v>27</v>
      </c>
      <c r="E252" s="1">
        <v>1035</v>
      </c>
      <c r="F252" s="1" t="s">
        <v>412</v>
      </c>
      <c r="G252" s="1">
        <v>7000</v>
      </c>
      <c r="H252" s="4">
        <v>38.544709240000003</v>
      </c>
      <c r="I252" s="4">
        <v>-121.4490342</v>
      </c>
      <c r="J252" s="1">
        <v>5</v>
      </c>
    </row>
    <row r="253" spans="1:11" ht="15.75" customHeight="1" x14ac:dyDescent="0.2">
      <c r="A253" s="3">
        <v>38749</v>
      </c>
      <c r="B253" s="1" t="s">
        <v>413</v>
      </c>
      <c r="C253" s="1">
        <v>5</v>
      </c>
      <c r="D253" s="1" t="s">
        <v>71</v>
      </c>
      <c r="E253" s="1">
        <v>1618</v>
      </c>
      <c r="F253" s="1" t="s">
        <v>414</v>
      </c>
      <c r="G253" s="1">
        <v>2304</v>
      </c>
      <c r="H253" s="4">
        <v>38.462513299999998</v>
      </c>
      <c r="I253" s="4">
        <v>-121.46035139999999</v>
      </c>
      <c r="J253" s="1">
        <v>7</v>
      </c>
    </row>
    <row r="254" spans="1:11" ht="15.75" customHeight="1" x14ac:dyDescent="0.2">
      <c r="A254" s="3">
        <v>38749</v>
      </c>
      <c r="B254" s="1" t="s">
        <v>230</v>
      </c>
      <c r="C254" s="2">
        <v>1</v>
      </c>
      <c r="D254" s="1" t="s">
        <v>39</v>
      </c>
      <c r="E254" s="1">
        <v>104</v>
      </c>
      <c r="F254" s="1" t="s">
        <v>18</v>
      </c>
      <c r="G254" s="1">
        <v>2204</v>
      </c>
      <c r="H254" s="4">
        <v>38.676606419999999</v>
      </c>
      <c r="I254" s="4">
        <v>-121.5190467</v>
      </c>
      <c r="J254" s="1">
        <v>4</v>
      </c>
      <c r="K254" s="5">
        <f ca="1">AVERAGE(OFFSET($J254,,,ROW(A244)*-1,))</f>
        <v>4.75</v>
      </c>
    </row>
    <row r="255" spans="1:11" ht="15.75" customHeight="1" x14ac:dyDescent="0.2">
      <c r="A255" s="3">
        <v>38749</v>
      </c>
      <c r="B255" s="1" t="s">
        <v>420</v>
      </c>
      <c r="C255" s="1">
        <v>4</v>
      </c>
      <c r="D255" s="1" t="s">
        <v>42</v>
      </c>
      <c r="E255" s="1">
        <v>1261</v>
      </c>
      <c r="F255" s="1" t="s">
        <v>69</v>
      </c>
      <c r="G255" s="1">
        <v>2999</v>
      </c>
      <c r="H255" s="4">
        <v>38.507517890000003</v>
      </c>
      <c r="I255" s="4">
        <v>-121.54774430000001</v>
      </c>
      <c r="J255" s="1">
        <v>4</v>
      </c>
    </row>
    <row r="256" spans="1:11" ht="15.75" customHeight="1" x14ac:dyDescent="0.2">
      <c r="A256" s="3">
        <v>38749.000694444447</v>
      </c>
      <c r="B256" s="1" t="s">
        <v>421</v>
      </c>
      <c r="C256" s="1">
        <v>3</v>
      </c>
      <c r="D256" s="1" t="s">
        <v>81</v>
      </c>
      <c r="E256" s="1">
        <v>778</v>
      </c>
      <c r="F256" s="1" t="s">
        <v>111</v>
      </c>
      <c r="G256" s="1">
        <v>2999</v>
      </c>
      <c r="H256" s="4">
        <v>38.565021389999998</v>
      </c>
      <c r="I256" s="4">
        <v>-121.47632539999999</v>
      </c>
      <c r="J256" s="1">
        <v>4</v>
      </c>
    </row>
    <row r="257" spans="1:11" ht="15.75" customHeight="1" x14ac:dyDescent="0.2">
      <c r="A257" s="3">
        <v>38749.000694444447</v>
      </c>
      <c r="B257" s="1" t="s">
        <v>422</v>
      </c>
      <c r="C257" s="1">
        <v>6</v>
      </c>
      <c r="D257" s="1" t="s">
        <v>22</v>
      </c>
      <c r="E257" s="1">
        <v>1111</v>
      </c>
      <c r="F257" s="1" t="s">
        <v>423</v>
      </c>
      <c r="G257" s="1">
        <v>2304</v>
      </c>
      <c r="H257" s="4">
        <v>38.547837389999998</v>
      </c>
      <c r="I257" s="4">
        <v>-121.42432030000001</v>
      </c>
      <c r="J257" s="1">
        <v>4</v>
      </c>
    </row>
    <row r="258" spans="1:11" ht="15.75" customHeight="1" x14ac:dyDescent="0.2">
      <c r="A258" s="3">
        <v>38749.000694444447</v>
      </c>
      <c r="B258" s="1" t="s">
        <v>424</v>
      </c>
      <c r="C258" s="1">
        <v>3</v>
      </c>
      <c r="D258" s="1" t="s">
        <v>12</v>
      </c>
      <c r="E258" s="1">
        <v>1102</v>
      </c>
      <c r="F258" s="1" t="s">
        <v>111</v>
      </c>
      <c r="G258" s="1">
        <v>2999</v>
      </c>
      <c r="H258" s="4">
        <v>38.551372979999996</v>
      </c>
      <c r="I258" s="4">
        <v>-121.40615029999999</v>
      </c>
      <c r="J258" s="1">
        <v>4</v>
      </c>
    </row>
    <row r="259" spans="1:11" ht="15.75" customHeight="1" x14ac:dyDescent="0.2">
      <c r="A259" s="3">
        <v>38749.000694444447</v>
      </c>
      <c r="B259" s="1" t="s">
        <v>231</v>
      </c>
      <c r="C259" s="2">
        <v>1</v>
      </c>
      <c r="D259" s="1" t="s">
        <v>13</v>
      </c>
      <c r="E259" s="1">
        <v>440</v>
      </c>
      <c r="F259" s="1" t="s">
        <v>31</v>
      </c>
      <c r="G259" s="1">
        <v>2299</v>
      </c>
      <c r="H259" s="4">
        <v>38.608244759999998</v>
      </c>
      <c r="I259" s="4">
        <v>-121.51928030000001</v>
      </c>
      <c r="J259" s="1">
        <v>5</v>
      </c>
      <c r="K259" s="5">
        <f ca="1">AVERAGE(OFFSET($J259,,,ROW(A249)*-1,))</f>
        <v>4.738955823293173</v>
      </c>
    </row>
    <row r="260" spans="1:11" ht="15.75" customHeight="1" x14ac:dyDescent="0.2">
      <c r="A260" s="3">
        <v>38749.000694444447</v>
      </c>
      <c r="B260" s="1" t="s">
        <v>428</v>
      </c>
      <c r="C260" s="1">
        <v>6</v>
      </c>
      <c r="D260" s="1" t="s">
        <v>54</v>
      </c>
      <c r="E260" s="1">
        <v>1032</v>
      </c>
      <c r="F260" s="1" t="s">
        <v>73</v>
      </c>
      <c r="G260" s="1">
        <v>2309</v>
      </c>
      <c r="H260" s="4">
        <v>38.544682780000002</v>
      </c>
      <c r="I260" s="4">
        <v>-121.4591392</v>
      </c>
      <c r="J260" s="1">
        <v>4</v>
      </c>
    </row>
    <row r="261" spans="1:11" ht="15.75" customHeight="1" x14ac:dyDescent="0.2">
      <c r="A261" s="3">
        <v>38749.001388888886</v>
      </c>
      <c r="B261" s="1" t="s">
        <v>430</v>
      </c>
      <c r="C261" s="1">
        <v>6</v>
      </c>
      <c r="D261" s="1" t="s">
        <v>54</v>
      </c>
      <c r="E261" s="1">
        <v>1042</v>
      </c>
      <c r="F261" s="1" t="s">
        <v>431</v>
      </c>
      <c r="G261" s="1">
        <v>2604</v>
      </c>
      <c r="H261" s="4">
        <v>38.54118802</v>
      </c>
      <c r="I261" s="4">
        <v>-121.459316</v>
      </c>
      <c r="J261" s="1">
        <v>8</v>
      </c>
    </row>
    <row r="262" spans="1:11" ht="15.75" customHeight="1" x14ac:dyDescent="0.2">
      <c r="A262" s="3">
        <v>38749.003472222219</v>
      </c>
      <c r="B262" s="1" t="s">
        <v>432</v>
      </c>
      <c r="C262" s="1">
        <v>2</v>
      </c>
      <c r="D262" s="1" t="s">
        <v>200</v>
      </c>
      <c r="E262" s="1">
        <v>531</v>
      </c>
      <c r="F262" s="1" t="s">
        <v>257</v>
      </c>
      <c r="G262" s="1">
        <v>3599</v>
      </c>
      <c r="H262" s="4">
        <v>38.627693430000001</v>
      </c>
      <c r="I262" s="4">
        <v>-121.4634451</v>
      </c>
      <c r="J262" s="1">
        <v>7</v>
      </c>
    </row>
    <row r="263" spans="1:11" ht="15.75" customHeight="1" x14ac:dyDescent="0.2">
      <c r="A263" s="3">
        <v>38749.020833333336</v>
      </c>
      <c r="B263" s="1" t="s">
        <v>434</v>
      </c>
      <c r="C263" s="1">
        <v>5</v>
      </c>
      <c r="D263" s="1" t="s">
        <v>17</v>
      </c>
      <c r="E263" s="1">
        <v>1501</v>
      </c>
      <c r="F263" s="1" t="s">
        <v>18</v>
      </c>
      <c r="G263" s="1">
        <v>2204</v>
      </c>
      <c r="H263" s="4">
        <v>38.476878249999999</v>
      </c>
      <c r="I263" s="4">
        <v>-121.5002604</v>
      </c>
      <c r="J263" s="1">
        <v>4</v>
      </c>
    </row>
    <row r="264" spans="1:11" ht="15.75" customHeight="1" x14ac:dyDescent="0.2">
      <c r="A264" s="3">
        <v>38749.021527777775</v>
      </c>
      <c r="B264" s="1" t="s">
        <v>435</v>
      </c>
      <c r="C264" s="1">
        <v>5</v>
      </c>
      <c r="D264" s="1" t="s">
        <v>71</v>
      </c>
      <c r="E264" s="1">
        <v>1602</v>
      </c>
      <c r="F264" s="1" t="s">
        <v>385</v>
      </c>
      <c r="G264" s="1">
        <v>7000</v>
      </c>
      <c r="H264" s="4">
        <v>38.482275229999999</v>
      </c>
      <c r="I264" s="4">
        <v>-121.45845540000001</v>
      </c>
      <c r="J264" s="1">
        <v>3</v>
      </c>
    </row>
    <row r="265" spans="1:11" ht="15.75" customHeight="1" x14ac:dyDescent="0.2">
      <c r="A265" s="3">
        <v>38749.041666666664</v>
      </c>
      <c r="B265" s="1" t="s">
        <v>436</v>
      </c>
      <c r="C265" s="1">
        <v>2</v>
      </c>
      <c r="D265" s="1" t="s">
        <v>20</v>
      </c>
      <c r="E265" s="1">
        <v>203</v>
      </c>
      <c r="F265" s="1" t="s">
        <v>18</v>
      </c>
      <c r="G265" s="1">
        <v>2204</v>
      </c>
      <c r="H265" s="4">
        <v>38.662545629999997</v>
      </c>
      <c r="I265" s="4">
        <v>-121.451289</v>
      </c>
      <c r="J265" s="1">
        <v>4</v>
      </c>
    </row>
    <row r="266" spans="1:11" ht="15.75" customHeight="1" x14ac:dyDescent="0.2">
      <c r="A266" s="3">
        <v>38749.0625</v>
      </c>
      <c r="B266" s="1" t="s">
        <v>122</v>
      </c>
      <c r="C266" s="1">
        <v>4</v>
      </c>
      <c r="D266" s="1" t="s">
        <v>42</v>
      </c>
      <c r="E266" s="1">
        <v>1253</v>
      </c>
      <c r="F266" s="1" t="s">
        <v>414</v>
      </c>
      <c r="G266" s="1">
        <v>2304</v>
      </c>
      <c r="H266" s="4">
        <v>38.514846220000003</v>
      </c>
      <c r="I266" s="4">
        <v>-121.5249979</v>
      </c>
      <c r="J266" s="1">
        <v>7</v>
      </c>
    </row>
    <row r="267" spans="1:11" ht="15.75" customHeight="1" x14ac:dyDescent="0.2">
      <c r="A267" s="3">
        <v>38749.068055555559</v>
      </c>
      <c r="B267" s="1" t="s">
        <v>234</v>
      </c>
      <c r="C267" s="2">
        <v>1</v>
      </c>
      <c r="D267" s="1" t="s">
        <v>13</v>
      </c>
      <c r="E267" s="1">
        <v>401</v>
      </c>
      <c r="F267" s="1" t="s">
        <v>235</v>
      </c>
      <c r="G267" s="1">
        <v>2803</v>
      </c>
      <c r="H267" s="4">
        <v>38.627439010000003</v>
      </c>
      <c r="I267" s="4">
        <v>-121.5056249</v>
      </c>
      <c r="J267" s="1">
        <v>4</v>
      </c>
      <c r="K267" s="5">
        <f ca="1">AVERAGE(OFFSET($J267,,,ROW(A257)*-1,))</f>
        <v>4.7509727626459144</v>
      </c>
    </row>
    <row r="268" spans="1:11" ht="15.75" customHeight="1" x14ac:dyDescent="0.2">
      <c r="A268" s="3">
        <v>38749.070138888892</v>
      </c>
      <c r="B268" s="1" t="s">
        <v>441</v>
      </c>
      <c r="C268" s="1">
        <v>5</v>
      </c>
      <c r="D268" s="1" t="s">
        <v>17</v>
      </c>
      <c r="E268" s="1">
        <v>1504</v>
      </c>
      <c r="F268" s="1" t="s">
        <v>442</v>
      </c>
      <c r="G268" s="1">
        <v>3562</v>
      </c>
      <c r="H268" s="4">
        <v>38.47663386</v>
      </c>
      <c r="I268" s="4">
        <v>-121.48033030000001</v>
      </c>
      <c r="J268" s="1">
        <v>5</v>
      </c>
    </row>
    <row r="269" spans="1:11" ht="15.75" customHeight="1" x14ac:dyDescent="0.2">
      <c r="A269" s="3">
        <v>38749.080555555556</v>
      </c>
      <c r="B269" s="1" t="s">
        <v>444</v>
      </c>
      <c r="C269" s="1">
        <v>5</v>
      </c>
      <c r="D269" s="1" t="s">
        <v>58</v>
      </c>
      <c r="E269" s="1">
        <v>1654</v>
      </c>
      <c r="F269" s="1" t="s">
        <v>169</v>
      </c>
      <c r="G269" s="1">
        <v>5400</v>
      </c>
      <c r="H269" s="4">
        <v>38.449737069999998</v>
      </c>
      <c r="I269" s="4">
        <v>-121.4180465</v>
      </c>
      <c r="J269" s="1">
        <v>2</v>
      </c>
    </row>
    <row r="270" spans="1:11" ht="15.75" customHeight="1" x14ac:dyDescent="0.2">
      <c r="A270" s="3">
        <v>38749.083333333336</v>
      </c>
      <c r="B270" s="1" t="s">
        <v>236</v>
      </c>
      <c r="C270" s="2">
        <v>1</v>
      </c>
      <c r="D270" s="1" t="s">
        <v>94</v>
      </c>
      <c r="E270" s="1">
        <v>428</v>
      </c>
      <c r="F270" s="1" t="s">
        <v>92</v>
      </c>
      <c r="G270" s="1">
        <v>7000</v>
      </c>
      <c r="H270" s="4">
        <v>38.618807189999998</v>
      </c>
      <c r="I270" s="4">
        <v>-121.4796125</v>
      </c>
      <c r="J270" s="1">
        <v>3</v>
      </c>
      <c r="K270" s="5">
        <f ca="1">AVERAGE(OFFSET($J270,,,ROW(A260)*-1,))</f>
        <v>4.7346153846153847</v>
      </c>
    </row>
    <row r="271" spans="1:11" ht="15.75" customHeight="1" x14ac:dyDescent="0.2">
      <c r="A271" s="3">
        <v>38749.083333333336</v>
      </c>
      <c r="B271" s="1" t="s">
        <v>446</v>
      </c>
      <c r="C271" s="1">
        <v>5</v>
      </c>
      <c r="D271" s="1" t="s">
        <v>58</v>
      </c>
      <c r="E271" s="1">
        <v>1654</v>
      </c>
      <c r="F271" s="1" t="s">
        <v>69</v>
      </c>
      <c r="G271" s="1">
        <v>2999</v>
      </c>
      <c r="H271" s="4">
        <v>38.448037460000002</v>
      </c>
      <c r="I271" s="4">
        <v>-121.4078016</v>
      </c>
      <c r="J271" s="1">
        <v>4</v>
      </c>
    </row>
    <row r="272" spans="1:11" ht="15.75" customHeight="1" x14ac:dyDescent="0.2">
      <c r="A272" s="3">
        <v>38749.09652777778</v>
      </c>
      <c r="B272" s="1" t="s">
        <v>448</v>
      </c>
      <c r="C272" s="1">
        <v>4</v>
      </c>
      <c r="D272" s="1" t="s">
        <v>42</v>
      </c>
      <c r="E272" s="1">
        <v>1262</v>
      </c>
      <c r="F272" s="1" t="s">
        <v>34</v>
      </c>
      <c r="G272" s="1">
        <v>2203</v>
      </c>
      <c r="H272" s="4">
        <v>38.510427569999997</v>
      </c>
      <c r="I272" s="4">
        <v>-121.5419071</v>
      </c>
      <c r="J272" s="1">
        <v>7</v>
      </c>
    </row>
    <row r="273" spans="1:10" ht="15.75" customHeight="1" x14ac:dyDescent="0.2">
      <c r="A273" s="3">
        <v>38749.125</v>
      </c>
      <c r="B273" s="1" t="s">
        <v>449</v>
      </c>
      <c r="C273" s="1">
        <v>4</v>
      </c>
      <c r="D273" s="1" t="s">
        <v>42</v>
      </c>
      <c r="E273" s="1">
        <v>1296</v>
      </c>
      <c r="F273" s="1" t="s">
        <v>31</v>
      </c>
      <c r="G273" s="1">
        <v>2299</v>
      </c>
      <c r="H273" s="4">
        <v>38.482432279999998</v>
      </c>
      <c r="I273" s="4">
        <v>-121.514852</v>
      </c>
      <c r="J273" s="1">
        <v>5</v>
      </c>
    </row>
    <row r="274" spans="1:10" ht="15.75" customHeight="1" x14ac:dyDescent="0.2">
      <c r="A274" s="3">
        <v>38749.208333333336</v>
      </c>
      <c r="B274" s="1" t="s">
        <v>450</v>
      </c>
      <c r="C274" s="1">
        <v>6</v>
      </c>
      <c r="D274" s="1" t="s">
        <v>54</v>
      </c>
      <c r="E274" s="1">
        <v>1013</v>
      </c>
      <c r="F274" s="1" t="s">
        <v>309</v>
      </c>
      <c r="G274" s="1">
        <v>7000</v>
      </c>
      <c r="H274" s="4">
        <v>38.551558030000002</v>
      </c>
      <c r="I274" s="4">
        <v>-121.46849349999999</v>
      </c>
      <c r="J274" s="1">
        <v>1</v>
      </c>
    </row>
    <row r="275" spans="1:10" ht="15.75" customHeight="1" x14ac:dyDescent="0.2">
      <c r="A275" s="3">
        <v>38749.258333333331</v>
      </c>
      <c r="B275" s="1" t="s">
        <v>451</v>
      </c>
      <c r="C275" s="1">
        <v>3</v>
      </c>
      <c r="D275" s="1" t="s">
        <v>101</v>
      </c>
      <c r="E275" s="1">
        <v>715</v>
      </c>
      <c r="F275" s="1" t="s">
        <v>193</v>
      </c>
      <c r="G275" s="1">
        <v>7000</v>
      </c>
      <c r="H275" s="4">
        <v>38.586121970000001</v>
      </c>
      <c r="I275" s="4">
        <v>-121.48322</v>
      </c>
      <c r="J275" s="1">
        <v>2</v>
      </c>
    </row>
    <row r="276" spans="1:10" ht="15.75" customHeight="1" x14ac:dyDescent="0.2">
      <c r="A276" s="3">
        <v>38749.26666666667</v>
      </c>
      <c r="B276" s="1" t="s">
        <v>453</v>
      </c>
      <c r="C276" s="1">
        <v>2</v>
      </c>
      <c r="D276" s="1" t="s">
        <v>60</v>
      </c>
      <c r="E276" s="1">
        <v>605</v>
      </c>
      <c r="F276" s="1" t="s">
        <v>193</v>
      </c>
      <c r="G276" s="1">
        <v>7000</v>
      </c>
      <c r="H276" s="4">
        <v>38.608793220000003</v>
      </c>
      <c r="I276" s="4">
        <v>-121.4306804</v>
      </c>
      <c r="J276" s="1">
        <v>2</v>
      </c>
    </row>
    <row r="277" spans="1:10" ht="15.75" customHeight="1" x14ac:dyDescent="0.2">
      <c r="A277" s="3">
        <v>38749.267361111109</v>
      </c>
      <c r="B277" s="1" t="s">
        <v>454</v>
      </c>
      <c r="C277" s="1">
        <v>3</v>
      </c>
      <c r="D277" s="1" t="s">
        <v>101</v>
      </c>
      <c r="E277" s="1">
        <v>709</v>
      </c>
      <c r="F277" s="1" t="s">
        <v>114</v>
      </c>
      <c r="G277" s="1">
        <v>1315</v>
      </c>
      <c r="H277" s="4">
        <v>38.59444259</v>
      </c>
      <c r="I277" s="4">
        <v>-121.4814732</v>
      </c>
      <c r="J277" s="1">
        <v>5</v>
      </c>
    </row>
    <row r="278" spans="1:10" ht="15.75" customHeight="1" x14ac:dyDescent="0.2">
      <c r="A278" s="3">
        <v>38749.270833333336</v>
      </c>
      <c r="B278" s="1" t="s">
        <v>455</v>
      </c>
      <c r="C278" s="1">
        <v>4</v>
      </c>
      <c r="D278" s="1" t="s">
        <v>42</v>
      </c>
      <c r="E278" s="1">
        <v>1296</v>
      </c>
      <c r="F278" s="1" t="s">
        <v>14</v>
      </c>
      <c r="G278" s="1">
        <v>2404</v>
      </c>
      <c r="H278" s="4">
        <v>38.483694630000002</v>
      </c>
      <c r="I278" s="4">
        <v>-121.515322</v>
      </c>
      <c r="J278" s="1">
        <v>7</v>
      </c>
    </row>
    <row r="279" spans="1:10" ht="15.75" customHeight="1" x14ac:dyDescent="0.2">
      <c r="A279" s="3">
        <v>38749.270833333336</v>
      </c>
      <c r="B279" s="1" t="s">
        <v>457</v>
      </c>
      <c r="C279" s="1">
        <v>6</v>
      </c>
      <c r="D279" s="1" t="s">
        <v>54</v>
      </c>
      <c r="E279" s="1">
        <v>1034</v>
      </c>
      <c r="F279" s="1" t="s">
        <v>31</v>
      </c>
      <c r="G279" s="1">
        <v>2299</v>
      </c>
      <c r="H279" s="4">
        <v>38.545467899999998</v>
      </c>
      <c r="I279" s="4">
        <v>-121.45733250000001</v>
      </c>
      <c r="J279" s="1">
        <v>5</v>
      </c>
    </row>
    <row r="280" spans="1:10" ht="15.75" customHeight="1" x14ac:dyDescent="0.2">
      <c r="A280" s="3">
        <v>38749.283333333333</v>
      </c>
      <c r="B280" s="1" t="s">
        <v>458</v>
      </c>
      <c r="C280" s="1">
        <v>2</v>
      </c>
      <c r="D280" s="1" t="s">
        <v>20</v>
      </c>
      <c r="E280" s="1">
        <v>505</v>
      </c>
      <c r="F280" s="1" t="s">
        <v>257</v>
      </c>
      <c r="G280" s="1">
        <v>3599</v>
      </c>
      <c r="H280" s="4">
        <v>38.640364980000001</v>
      </c>
      <c r="I280" s="4">
        <v>-121.4321298</v>
      </c>
      <c r="J280" s="1">
        <v>7</v>
      </c>
    </row>
    <row r="281" spans="1:10" ht="15.75" customHeight="1" x14ac:dyDescent="0.2">
      <c r="A281" s="3">
        <v>38749.284722222219</v>
      </c>
      <c r="B281" s="1" t="s">
        <v>195</v>
      </c>
      <c r="C281" s="1">
        <v>3</v>
      </c>
      <c r="D281" s="1" t="s">
        <v>81</v>
      </c>
      <c r="E281" s="1">
        <v>748</v>
      </c>
      <c r="F281" s="1" t="s">
        <v>89</v>
      </c>
      <c r="G281" s="1">
        <v>2399</v>
      </c>
      <c r="H281" s="4">
        <v>38.572016060000003</v>
      </c>
      <c r="I281" s="4">
        <v>-121.4692575</v>
      </c>
      <c r="J281" s="1">
        <v>3</v>
      </c>
    </row>
    <row r="282" spans="1:10" ht="15.75" customHeight="1" x14ac:dyDescent="0.2">
      <c r="A282" s="3">
        <v>38749.291666666664</v>
      </c>
      <c r="B282" s="1" t="s">
        <v>460</v>
      </c>
      <c r="C282" s="1">
        <v>4</v>
      </c>
      <c r="D282" s="1" t="s">
        <v>30</v>
      </c>
      <c r="E282" s="1">
        <v>908</v>
      </c>
      <c r="F282" s="1" t="s">
        <v>461</v>
      </c>
      <c r="G282" s="1">
        <v>3699</v>
      </c>
      <c r="H282" s="4">
        <v>38.555316849999997</v>
      </c>
      <c r="I282" s="4">
        <v>-121.47928520000001</v>
      </c>
      <c r="J282" s="1">
        <v>6</v>
      </c>
    </row>
    <row r="283" spans="1:10" ht="15.75" customHeight="1" x14ac:dyDescent="0.2">
      <c r="A283" s="3">
        <v>38749.302777777775</v>
      </c>
      <c r="B283" s="1" t="s">
        <v>462</v>
      </c>
      <c r="C283" s="1">
        <v>2</v>
      </c>
      <c r="D283" s="1" t="s">
        <v>20</v>
      </c>
      <c r="E283" s="1">
        <v>513</v>
      </c>
      <c r="F283" s="1" t="s">
        <v>463</v>
      </c>
      <c r="G283" s="1">
        <v>2999</v>
      </c>
      <c r="H283" s="4">
        <v>38.635815200000003</v>
      </c>
      <c r="I283" s="4">
        <v>-121.4446434</v>
      </c>
      <c r="J283" s="1">
        <v>4</v>
      </c>
    </row>
    <row r="284" spans="1:10" ht="15.75" customHeight="1" x14ac:dyDescent="0.2">
      <c r="A284" s="3">
        <v>38749.328472222223</v>
      </c>
      <c r="B284" s="1" t="s">
        <v>464</v>
      </c>
      <c r="C284" s="1">
        <v>2</v>
      </c>
      <c r="D284" s="1" t="s">
        <v>60</v>
      </c>
      <c r="E284" s="1">
        <v>637</v>
      </c>
      <c r="F284" s="1" t="s">
        <v>169</v>
      </c>
      <c r="G284" s="1">
        <v>5400</v>
      </c>
      <c r="H284" s="4">
        <v>38.591561689999999</v>
      </c>
      <c r="I284" s="4">
        <v>-121.4200242</v>
      </c>
      <c r="J284" s="1">
        <v>2</v>
      </c>
    </row>
    <row r="285" spans="1:10" ht="15.75" customHeight="1" x14ac:dyDescent="0.2">
      <c r="A285" s="3">
        <v>38749.333333333336</v>
      </c>
      <c r="B285" s="1" t="s">
        <v>466</v>
      </c>
      <c r="C285" s="1">
        <v>6</v>
      </c>
      <c r="D285" s="1" t="s">
        <v>22</v>
      </c>
      <c r="E285" s="1">
        <v>1134</v>
      </c>
      <c r="F285" s="1" t="s">
        <v>14</v>
      </c>
      <c r="G285" s="1">
        <v>2404</v>
      </c>
      <c r="H285" s="4">
        <v>38.534442220000003</v>
      </c>
      <c r="I285" s="4">
        <v>-121.4079133</v>
      </c>
      <c r="J285" s="1">
        <v>7</v>
      </c>
    </row>
    <row r="286" spans="1:10" ht="15.75" customHeight="1" x14ac:dyDescent="0.2">
      <c r="A286" s="3">
        <v>38749.347222222219</v>
      </c>
      <c r="B286" s="1" t="s">
        <v>467</v>
      </c>
      <c r="C286" s="1">
        <v>3</v>
      </c>
      <c r="D286" s="1" t="s">
        <v>52</v>
      </c>
      <c r="E286" s="1">
        <v>744</v>
      </c>
      <c r="F286" s="1" t="s">
        <v>468</v>
      </c>
      <c r="G286" s="1">
        <v>3532</v>
      </c>
      <c r="H286" s="4">
        <v>38.579202889999998</v>
      </c>
      <c r="I286" s="4">
        <v>-121.493943</v>
      </c>
      <c r="J286" s="1">
        <v>5</v>
      </c>
    </row>
    <row r="287" spans="1:10" ht="15.75" customHeight="1" x14ac:dyDescent="0.2">
      <c r="A287" s="3">
        <v>38749.401388888888</v>
      </c>
      <c r="B287" s="1" t="s">
        <v>470</v>
      </c>
      <c r="C287" s="1">
        <v>6</v>
      </c>
      <c r="D287" s="1" t="s">
        <v>22</v>
      </c>
      <c r="E287" s="1">
        <v>1114</v>
      </c>
      <c r="F287" s="1" t="s">
        <v>193</v>
      </c>
      <c r="G287" s="1">
        <v>7000</v>
      </c>
      <c r="H287" s="4">
        <v>38.548671489999997</v>
      </c>
      <c r="I287" s="4">
        <v>-121.42308269999999</v>
      </c>
      <c r="J287" s="1">
        <v>2</v>
      </c>
    </row>
    <row r="288" spans="1:10" ht="15.75" customHeight="1" x14ac:dyDescent="0.2">
      <c r="A288" s="3">
        <v>38749.413888888892</v>
      </c>
      <c r="B288" s="1" t="s">
        <v>471</v>
      </c>
      <c r="C288" s="1">
        <v>2</v>
      </c>
      <c r="D288" s="1" t="s">
        <v>20</v>
      </c>
      <c r="E288" s="1">
        <v>514</v>
      </c>
      <c r="F288" s="1" t="s">
        <v>161</v>
      </c>
      <c r="G288" s="1">
        <v>2404</v>
      </c>
      <c r="H288" s="4">
        <v>38.634823339999997</v>
      </c>
      <c r="I288" s="4">
        <v>-121.4416684</v>
      </c>
      <c r="J288" s="1">
        <v>4</v>
      </c>
    </row>
    <row r="289" spans="1:11" ht="15.75" customHeight="1" x14ac:dyDescent="0.2">
      <c r="A289" s="3">
        <v>38749.416666666664</v>
      </c>
      <c r="B289" s="1" t="s">
        <v>472</v>
      </c>
      <c r="C289" s="1">
        <v>2</v>
      </c>
      <c r="D289" s="1" t="s">
        <v>200</v>
      </c>
      <c r="E289" s="1">
        <v>541</v>
      </c>
      <c r="F289" s="1" t="s">
        <v>461</v>
      </c>
      <c r="G289" s="1">
        <v>3699</v>
      </c>
      <c r="H289" s="4">
        <v>38.620730559999998</v>
      </c>
      <c r="I289" s="4">
        <v>-121.46184890000001</v>
      </c>
      <c r="J289" s="1">
        <v>6</v>
      </c>
    </row>
    <row r="290" spans="1:11" ht="15.75" customHeight="1" x14ac:dyDescent="0.2">
      <c r="A290" s="3">
        <v>38749.416666666664</v>
      </c>
      <c r="B290" s="1" t="s">
        <v>237</v>
      </c>
      <c r="C290" s="2">
        <v>1</v>
      </c>
      <c r="D290" s="1" t="s">
        <v>94</v>
      </c>
      <c r="E290" s="1">
        <v>447</v>
      </c>
      <c r="F290" s="1" t="s">
        <v>165</v>
      </c>
      <c r="G290" s="1">
        <v>1313</v>
      </c>
      <c r="H290" s="4">
        <v>38.609300259999998</v>
      </c>
      <c r="I290" s="4">
        <v>-121.47706410000001</v>
      </c>
      <c r="J290" s="1">
        <v>3</v>
      </c>
      <c r="K290" s="5">
        <f t="shared" ref="K290:K291" ca="1" si="7">AVERAGE(OFFSET($J290,,,ROW(A280)*-1,))</f>
        <v>4.7071428571428573</v>
      </c>
    </row>
    <row r="291" spans="1:11" ht="15.75" customHeight="1" x14ac:dyDescent="0.2">
      <c r="A291" s="3">
        <v>38749.416666666664</v>
      </c>
      <c r="B291" s="1" t="s">
        <v>239</v>
      </c>
      <c r="C291" s="2">
        <v>1</v>
      </c>
      <c r="D291" s="1" t="s">
        <v>94</v>
      </c>
      <c r="E291" s="1">
        <v>418</v>
      </c>
      <c r="F291" s="1" t="s">
        <v>31</v>
      </c>
      <c r="G291" s="1">
        <v>2299</v>
      </c>
      <c r="H291" s="4">
        <v>38.62630755</v>
      </c>
      <c r="I291" s="4">
        <v>-121.4756162</v>
      </c>
      <c r="J291" s="1">
        <v>5</v>
      </c>
      <c r="K291" s="5">
        <f t="shared" ca="1" si="7"/>
        <v>4.7081850533807827</v>
      </c>
    </row>
    <row r="292" spans="1:11" ht="15.75" customHeight="1" x14ac:dyDescent="0.2">
      <c r="A292" s="3">
        <v>38749.4375</v>
      </c>
      <c r="B292" s="1" t="s">
        <v>475</v>
      </c>
      <c r="C292" s="1">
        <v>2</v>
      </c>
      <c r="D292" s="1" t="s">
        <v>200</v>
      </c>
      <c r="E292" s="1">
        <v>541</v>
      </c>
      <c r="F292" s="1" t="s">
        <v>251</v>
      </c>
      <c r="G292" s="1">
        <v>7000</v>
      </c>
      <c r="H292" s="4">
        <v>38.620736780000001</v>
      </c>
      <c r="I292" s="4">
        <v>-121.4572951</v>
      </c>
      <c r="J292" s="1">
        <v>7</v>
      </c>
    </row>
    <row r="293" spans="1:11" ht="15.75" customHeight="1" x14ac:dyDescent="0.2">
      <c r="A293" s="3">
        <v>38749.458333333336</v>
      </c>
      <c r="B293" s="1" t="s">
        <v>477</v>
      </c>
      <c r="C293" s="1">
        <v>2</v>
      </c>
      <c r="D293" s="1" t="s">
        <v>60</v>
      </c>
      <c r="E293" s="1">
        <v>567</v>
      </c>
      <c r="F293" s="1" t="s">
        <v>99</v>
      </c>
      <c r="G293" s="1">
        <v>7000</v>
      </c>
      <c r="H293" s="4">
        <v>38.615386170000001</v>
      </c>
      <c r="I293" s="4">
        <v>-121.4234494</v>
      </c>
      <c r="J293" s="1">
        <v>4</v>
      </c>
    </row>
    <row r="294" spans="1:11" ht="15.75" customHeight="1" x14ac:dyDescent="0.2">
      <c r="A294" s="3">
        <v>38749.458333333336</v>
      </c>
      <c r="B294" s="1" t="s">
        <v>478</v>
      </c>
      <c r="C294" s="1">
        <v>6</v>
      </c>
      <c r="D294" s="1" t="s">
        <v>22</v>
      </c>
      <c r="E294" s="1">
        <v>1422</v>
      </c>
      <c r="F294" s="1" t="s">
        <v>251</v>
      </c>
      <c r="G294" s="1">
        <v>7000</v>
      </c>
      <c r="H294" s="4">
        <v>38.513640180000003</v>
      </c>
      <c r="I294" s="4">
        <v>-121.4211919</v>
      </c>
      <c r="J294" s="1">
        <v>7</v>
      </c>
    </row>
    <row r="295" spans="1:11" ht="15.75" customHeight="1" x14ac:dyDescent="0.2">
      <c r="A295" s="3">
        <v>38749.460416666669</v>
      </c>
      <c r="B295" s="1" t="s">
        <v>479</v>
      </c>
      <c r="C295" s="1">
        <v>2</v>
      </c>
      <c r="D295" s="1" t="s">
        <v>200</v>
      </c>
      <c r="E295" s="1">
        <v>531</v>
      </c>
      <c r="F295" s="1" t="s">
        <v>229</v>
      </c>
      <c r="G295" s="1">
        <v>5401</v>
      </c>
      <c r="H295" s="4">
        <v>38.628664309999998</v>
      </c>
      <c r="I295" s="4">
        <v>-121.4631893</v>
      </c>
      <c r="J295" s="1">
        <v>9</v>
      </c>
    </row>
    <row r="296" spans="1:11" ht="15.75" customHeight="1" x14ac:dyDescent="0.2">
      <c r="A296" s="3">
        <v>38749.480555555558</v>
      </c>
      <c r="B296" s="1" t="s">
        <v>480</v>
      </c>
      <c r="C296" s="1">
        <v>5</v>
      </c>
      <c r="D296" s="1" t="s">
        <v>71</v>
      </c>
      <c r="E296" s="1">
        <v>1618</v>
      </c>
      <c r="F296" s="1" t="s">
        <v>161</v>
      </c>
      <c r="G296" s="1">
        <v>2404</v>
      </c>
      <c r="H296" s="4">
        <v>38.462529369999999</v>
      </c>
      <c r="I296" s="4">
        <v>-121.4585038</v>
      </c>
      <c r="J296" s="1">
        <v>4</v>
      </c>
    </row>
    <row r="297" spans="1:11" ht="15.75" customHeight="1" x14ac:dyDescent="0.2">
      <c r="A297" s="3">
        <v>38749.484027777777</v>
      </c>
      <c r="B297" s="1" t="s">
        <v>482</v>
      </c>
      <c r="C297" s="1">
        <v>2</v>
      </c>
      <c r="D297" s="1" t="s">
        <v>200</v>
      </c>
      <c r="E297" s="1">
        <v>523</v>
      </c>
      <c r="F297" s="1" t="s">
        <v>169</v>
      </c>
      <c r="G297" s="1">
        <v>5400</v>
      </c>
      <c r="H297" s="4">
        <v>38.629682320000001</v>
      </c>
      <c r="I297" s="4">
        <v>-121.446116</v>
      </c>
      <c r="J297" s="1">
        <v>2</v>
      </c>
    </row>
    <row r="298" spans="1:11" ht="15.75" customHeight="1" x14ac:dyDescent="0.2">
      <c r="A298" s="3">
        <v>38749.484722222223</v>
      </c>
      <c r="B298" s="1" t="s">
        <v>483</v>
      </c>
      <c r="C298" s="1">
        <v>3</v>
      </c>
      <c r="D298" s="1" t="s">
        <v>101</v>
      </c>
      <c r="E298" s="1">
        <v>715</v>
      </c>
      <c r="F298" s="1" t="s">
        <v>484</v>
      </c>
      <c r="G298" s="1">
        <v>7000</v>
      </c>
      <c r="H298" s="4">
        <v>38.585140559999999</v>
      </c>
      <c r="I298" s="4">
        <v>-121.4854381</v>
      </c>
      <c r="J298" s="1">
        <v>4</v>
      </c>
    </row>
    <row r="299" spans="1:11" ht="15.75" customHeight="1" x14ac:dyDescent="0.2">
      <c r="A299" s="3">
        <v>38749.495833333334</v>
      </c>
      <c r="B299" s="1" t="s">
        <v>485</v>
      </c>
      <c r="C299" s="1">
        <v>3</v>
      </c>
      <c r="D299" s="1" t="s">
        <v>12</v>
      </c>
      <c r="E299" s="1">
        <v>872</v>
      </c>
      <c r="F299" s="1" t="s">
        <v>189</v>
      </c>
      <c r="G299" s="1">
        <v>5401</v>
      </c>
      <c r="H299" s="4">
        <v>38.576301049999998</v>
      </c>
      <c r="I299" s="4">
        <v>-121.43192620000001</v>
      </c>
      <c r="J299" s="1">
        <v>4</v>
      </c>
    </row>
    <row r="300" spans="1:11" ht="15.75" customHeight="1" x14ac:dyDescent="0.2">
      <c r="A300" s="3">
        <v>38749.5</v>
      </c>
      <c r="B300" s="1" t="s">
        <v>486</v>
      </c>
      <c r="C300" s="1">
        <v>2</v>
      </c>
      <c r="D300" s="1" t="s">
        <v>60</v>
      </c>
      <c r="E300" s="1">
        <v>613</v>
      </c>
      <c r="F300" s="1" t="s">
        <v>251</v>
      </c>
      <c r="G300" s="1">
        <v>7000</v>
      </c>
      <c r="H300" s="4">
        <v>38.605275259999999</v>
      </c>
      <c r="I300" s="4">
        <v>-121.4516527</v>
      </c>
      <c r="J300" s="1">
        <v>7</v>
      </c>
    </row>
    <row r="301" spans="1:11" ht="15.75" customHeight="1" x14ac:dyDescent="0.2">
      <c r="A301" s="3">
        <v>38749.5</v>
      </c>
      <c r="B301" s="1" t="s">
        <v>487</v>
      </c>
      <c r="C301" s="1">
        <v>3</v>
      </c>
      <c r="D301" s="1" t="s">
        <v>81</v>
      </c>
      <c r="E301" s="1">
        <v>727</v>
      </c>
      <c r="F301" s="1" t="s">
        <v>15</v>
      </c>
      <c r="G301" s="1">
        <v>2310</v>
      </c>
      <c r="H301" s="4">
        <v>38.578483380000002</v>
      </c>
      <c r="I301" s="4">
        <v>-121.47420820000001</v>
      </c>
      <c r="J301" s="1">
        <v>1</v>
      </c>
    </row>
    <row r="302" spans="1:11" ht="15.75" customHeight="1" x14ac:dyDescent="0.2">
      <c r="A302" s="3">
        <v>38749.5</v>
      </c>
      <c r="B302" s="1" t="s">
        <v>488</v>
      </c>
      <c r="C302" s="1">
        <v>6</v>
      </c>
      <c r="D302" s="1" t="s">
        <v>54</v>
      </c>
      <c r="E302" s="1">
        <v>1041</v>
      </c>
      <c r="F302" s="1" t="s">
        <v>75</v>
      </c>
      <c r="G302" s="1">
        <v>7000</v>
      </c>
      <c r="H302" s="4">
        <v>38.541025779999998</v>
      </c>
      <c r="I302" s="4">
        <v>-121.46577139999999</v>
      </c>
      <c r="J302" s="1">
        <v>5</v>
      </c>
    </row>
    <row r="303" spans="1:11" ht="15.75" customHeight="1" x14ac:dyDescent="0.2">
      <c r="A303" s="3">
        <v>38749.506944444445</v>
      </c>
      <c r="B303" s="1" t="s">
        <v>489</v>
      </c>
      <c r="C303" s="1">
        <v>4</v>
      </c>
      <c r="D303" s="1" t="s">
        <v>42</v>
      </c>
      <c r="E303" s="1">
        <v>1251</v>
      </c>
      <c r="F303" s="1" t="s">
        <v>156</v>
      </c>
      <c r="G303" s="1">
        <v>3532</v>
      </c>
      <c r="H303" s="4">
        <v>38.513482019999998</v>
      </c>
      <c r="I303" s="4">
        <v>-121.53254200000001</v>
      </c>
      <c r="J303" s="1">
        <v>9</v>
      </c>
    </row>
    <row r="304" spans="1:11" ht="15.75" customHeight="1" x14ac:dyDescent="0.2">
      <c r="A304" s="3">
        <v>38749.515277777777</v>
      </c>
      <c r="B304" s="1" t="s">
        <v>490</v>
      </c>
      <c r="C304" s="1">
        <v>3</v>
      </c>
      <c r="D304" s="1" t="s">
        <v>101</v>
      </c>
      <c r="E304" s="1">
        <v>785</v>
      </c>
      <c r="F304" s="1" t="s">
        <v>119</v>
      </c>
      <c r="G304" s="1">
        <v>7000</v>
      </c>
      <c r="H304" s="4">
        <v>38.563825479999998</v>
      </c>
      <c r="I304" s="4">
        <v>-121.491401</v>
      </c>
      <c r="J304" s="1">
        <v>2</v>
      </c>
    </row>
    <row r="305" spans="1:11" ht="15.75" customHeight="1" x14ac:dyDescent="0.2">
      <c r="A305" s="3">
        <v>38749.520138888889</v>
      </c>
      <c r="B305" s="1" t="s">
        <v>491</v>
      </c>
      <c r="C305" s="1">
        <v>2</v>
      </c>
      <c r="D305" s="1" t="s">
        <v>60</v>
      </c>
      <c r="E305" s="1">
        <v>606</v>
      </c>
      <c r="F305" s="1" t="s">
        <v>161</v>
      </c>
      <c r="G305" s="1">
        <v>2404</v>
      </c>
      <c r="H305" s="4">
        <v>38.60739495</v>
      </c>
      <c r="I305" s="4">
        <v>-121.4205954</v>
      </c>
      <c r="J305" s="1">
        <v>4</v>
      </c>
    </row>
    <row r="306" spans="1:11" ht="15.75" customHeight="1" x14ac:dyDescent="0.2">
      <c r="A306" s="3">
        <v>38749.541666666664</v>
      </c>
      <c r="B306" s="1" t="s">
        <v>493</v>
      </c>
      <c r="C306" s="1">
        <v>3</v>
      </c>
      <c r="D306" s="1" t="s">
        <v>52</v>
      </c>
      <c r="E306" s="1">
        <v>751</v>
      </c>
      <c r="F306" s="1" t="s">
        <v>14</v>
      </c>
      <c r="G306" s="1">
        <v>2404</v>
      </c>
      <c r="H306" s="4">
        <v>38.579620949999999</v>
      </c>
      <c r="I306" s="4">
        <v>-121.5068273</v>
      </c>
      <c r="J306" s="1">
        <v>7</v>
      </c>
    </row>
    <row r="307" spans="1:11" ht="15.75" customHeight="1" x14ac:dyDescent="0.2">
      <c r="A307" s="3">
        <v>38749.541666666664</v>
      </c>
      <c r="B307" s="1" t="s">
        <v>240</v>
      </c>
      <c r="C307" s="2">
        <v>1</v>
      </c>
      <c r="D307" s="1" t="s">
        <v>13</v>
      </c>
      <c r="E307" s="1">
        <v>444</v>
      </c>
      <c r="F307" s="1" t="s">
        <v>28</v>
      </c>
      <c r="G307" s="1">
        <v>2604</v>
      </c>
      <c r="H307" s="4">
        <v>38.608926099999998</v>
      </c>
      <c r="I307" s="4">
        <v>-121.4935886</v>
      </c>
      <c r="J307" s="1">
        <v>7</v>
      </c>
      <c r="K307" s="5">
        <f ca="1">AVERAGE(OFFSET($J307,,,ROW(A297)*-1,))</f>
        <v>4.7340067340067344</v>
      </c>
    </row>
    <row r="308" spans="1:11" ht="15.75" customHeight="1" x14ac:dyDescent="0.2">
      <c r="A308" s="3">
        <v>38749.570833333331</v>
      </c>
      <c r="B308" s="1" t="s">
        <v>496</v>
      </c>
      <c r="C308" s="1">
        <v>2</v>
      </c>
      <c r="D308" s="1" t="s">
        <v>200</v>
      </c>
      <c r="E308" s="1">
        <v>531</v>
      </c>
      <c r="F308" s="1" t="s">
        <v>332</v>
      </c>
      <c r="G308" s="1">
        <v>1315</v>
      </c>
      <c r="H308" s="4">
        <v>38.622751890000004</v>
      </c>
      <c r="I308" s="4">
        <v>-121.4642874</v>
      </c>
      <c r="J308" s="1">
        <v>8</v>
      </c>
    </row>
    <row r="309" spans="1:11" ht="15.75" customHeight="1" x14ac:dyDescent="0.2">
      <c r="A309" s="3">
        <v>38749.583333333336</v>
      </c>
      <c r="B309" s="1" t="s">
        <v>242</v>
      </c>
      <c r="C309" s="2">
        <v>1</v>
      </c>
      <c r="D309" s="1" t="s">
        <v>39</v>
      </c>
      <c r="E309" s="1">
        <v>145</v>
      </c>
      <c r="F309" s="1" t="s">
        <v>31</v>
      </c>
      <c r="G309" s="1">
        <v>2299</v>
      </c>
      <c r="H309" s="4">
        <v>38.659418719999998</v>
      </c>
      <c r="I309" s="4">
        <v>-121.5096441</v>
      </c>
      <c r="J309" s="1">
        <v>5</v>
      </c>
      <c r="K309" s="5">
        <f ca="1">AVERAGE(OFFSET($J309,,,ROW(A299)*-1,))</f>
        <v>4.7458193979933112</v>
      </c>
    </row>
    <row r="310" spans="1:11" ht="15.75" customHeight="1" x14ac:dyDescent="0.2">
      <c r="A310" s="3">
        <v>38749.583333333336</v>
      </c>
      <c r="B310" s="1" t="s">
        <v>497</v>
      </c>
      <c r="C310" s="1">
        <v>3</v>
      </c>
      <c r="D310" s="1" t="s">
        <v>101</v>
      </c>
      <c r="E310" s="1">
        <v>709</v>
      </c>
      <c r="F310" s="1" t="s">
        <v>48</v>
      </c>
      <c r="G310" s="1">
        <v>2303</v>
      </c>
      <c r="H310" s="4">
        <v>38.595307759999997</v>
      </c>
      <c r="I310" s="4">
        <v>-121.4839757</v>
      </c>
      <c r="J310" s="1">
        <v>4</v>
      </c>
    </row>
    <row r="311" spans="1:11" ht="15.75" customHeight="1" x14ac:dyDescent="0.2">
      <c r="A311" s="3">
        <v>38749.59375</v>
      </c>
      <c r="B311" s="1" t="s">
        <v>499</v>
      </c>
      <c r="C311" s="1">
        <v>5</v>
      </c>
      <c r="D311" s="1" t="s">
        <v>71</v>
      </c>
      <c r="E311" s="1">
        <v>1604</v>
      </c>
      <c r="F311" s="1" t="s">
        <v>189</v>
      </c>
      <c r="G311" s="1">
        <v>5401</v>
      </c>
      <c r="H311" s="4">
        <v>38.474333020000003</v>
      </c>
      <c r="I311" s="4">
        <v>-121.4398174</v>
      </c>
      <c r="J311" s="1">
        <v>4</v>
      </c>
    </row>
    <row r="312" spans="1:11" ht="15.75" customHeight="1" x14ac:dyDescent="0.2">
      <c r="A312" s="3">
        <v>38749.597916666666</v>
      </c>
      <c r="B312" s="1" t="s">
        <v>500</v>
      </c>
      <c r="C312" s="1">
        <v>5</v>
      </c>
      <c r="D312" s="1" t="s">
        <v>58</v>
      </c>
      <c r="E312" s="1">
        <v>1654</v>
      </c>
      <c r="F312" s="1" t="s">
        <v>189</v>
      </c>
      <c r="G312" s="1">
        <v>5401</v>
      </c>
      <c r="H312" s="4">
        <v>38.438405979999999</v>
      </c>
      <c r="I312" s="4">
        <v>-121.4183343</v>
      </c>
      <c r="J312" s="1">
        <v>4</v>
      </c>
    </row>
    <row r="313" spans="1:11" ht="15.75" customHeight="1" x14ac:dyDescent="0.2">
      <c r="A313" s="3">
        <v>38749.606249999997</v>
      </c>
      <c r="B313" s="1" t="s">
        <v>501</v>
      </c>
      <c r="C313" s="1">
        <v>6</v>
      </c>
      <c r="D313" s="1" t="s">
        <v>54</v>
      </c>
      <c r="E313" s="1">
        <v>1034</v>
      </c>
      <c r="F313" s="1" t="s">
        <v>502</v>
      </c>
      <c r="G313" s="1">
        <v>1212</v>
      </c>
      <c r="H313" s="4">
        <v>38.544543689999998</v>
      </c>
      <c r="I313" s="4">
        <v>-121.4558291</v>
      </c>
      <c r="J313" s="1">
        <v>7</v>
      </c>
    </row>
    <row r="314" spans="1:11" ht="15.75" customHeight="1" x14ac:dyDescent="0.2">
      <c r="A314" s="3">
        <v>38749.625</v>
      </c>
      <c r="B314" s="1" t="s">
        <v>504</v>
      </c>
      <c r="C314" s="1">
        <v>2</v>
      </c>
      <c r="D314" s="1" t="s">
        <v>60</v>
      </c>
      <c r="E314" s="1">
        <v>626</v>
      </c>
      <c r="F314" s="1" t="s">
        <v>31</v>
      </c>
      <c r="G314" s="1">
        <v>2299</v>
      </c>
      <c r="H314" s="4">
        <v>38.596454250000001</v>
      </c>
      <c r="I314" s="4">
        <v>-121.4382598</v>
      </c>
      <c r="J314" s="1">
        <v>5</v>
      </c>
    </row>
    <row r="315" spans="1:11" ht="15.75" customHeight="1" x14ac:dyDescent="0.2">
      <c r="A315" s="3">
        <v>38749.645833333336</v>
      </c>
      <c r="B315" s="1" t="s">
        <v>506</v>
      </c>
      <c r="C315" s="1">
        <v>6</v>
      </c>
      <c r="D315" s="1" t="s">
        <v>27</v>
      </c>
      <c r="E315" s="1">
        <v>1054</v>
      </c>
      <c r="F315" s="1" t="s">
        <v>73</v>
      </c>
      <c r="G315" s="1">
        <v>2309</v>
      </c>
      <c r="H315" s="4">
        <v>38.540610270000002</v>
      </c>
      <c r="I315" s="4">
        <v>-121.4474575</v>
      </c>
      <c r="J315" s="1">
        <v>4</v>
      </c>
    </row>
    <row r="316" spans="1:11" ht="15.75" customHeight="1" x14ac:dyDescent="0.2">
      <c r="A316" s="3">
        <v>38749.652083333334</v>
      </c>
      <c r="B316" s="1" t="s">
        <v>507</v>
      </c>
      <c r="C316" s="1">
        <v>6</v>
      </c>
      <c r="D316" s="1" t="s">
        <v>22</v>
      </c>
      <c r="E316" s="1">
        <v>1445</v>
      </c>
      <c r="F316" s="1" t="s">
        <v>509</v>
      </c>
      <c r="G316" s="1">
        <v>5707</v>
      </c>
      <c r="H316" s="4">
        <v>38.510077610000003</v>
      </c>
      <c r="I316" s="4">
        <v>-121.4095726</v>
      </c>
      <c r="J316" s="1">
        <v>7</v>
      </c>
    </row>
    <row r="317" spans="1:11" ht="15.75" customHeight="1" x14ac:dyDescent="0.2">
      <c r="A317" s="3">
        <v>38749.665972222225</v>
      </c>
      <c r="B317" s="1" t="s">
        <v>510</v>
      </c>
      <c r="C317" s="1">
        <v>2</v>
      </c>
      <c r="D317" s="1" t="s">
        <v>60</v>
      </c>
      <c r="E317" s="1">
        <v>619</v>
      </c>
      <c r="F317" s="1" t="s">
        <v>34</v>
      </c>
      <c r="G317" s="1">
        <v>2203</v>
      </c>
      <c r="H317" s="4">
        <v>38.600273170000001</v>
      </c>
      <c r="I317" s="4">
        <v>-121.4252477</v>
      </c>
      <c r="J317" s="1">
        <v>7</v>
      </c>
    </row>
    <row r="318" spans="1:11" ht="15.75" customHeight="1" x14ac:dyDescent="0.2">
      <c r="A318" s="3">
        <v>38749.666666666664</v>
      </c>
      <c r="B318" s="1" t="s">
        <v>511</v>
      </c>
      <c r="C318" s="1">
        <v>2</v>
      </c>
      <c r="D318" s="1" t="s">
        <v>60</v>
      </c>
      <c r="E318" s="1">
        <v>628</v>
      </c>
      <c r="F318" s="1" t="s">
        <v>31</v>
      </c>
      <c r="G318" s="1">
        <v>2299</v>
      </c>
      <c r="H318" s="4">
        <v>38.598085089999998</v>
      </c>
      <c r="I318" s="4">
        <v>-121.4275537</v>
      </c>
      <c r="J318" s="1">
        <v>5</v>
      </c>
    </row>
    <row r="319" spans="1:11" ht="15.75" customHeight="1" x14ac:dyDescent="0.2">
      <c r="A319" s="3">
        <v>38749.679166666669</v>
      </c>
      <c r="B319" s="1" t="s">
        <v>514</v>
      </c>
      <c r="C319" s="1">
        <v>3</v>
      </c>
      <c r="D319" s="1" t="s">
        <v>101</v>
      </c>
      <c r="E319" s="1">
        <v>709</v>
      </c>
      <c r="F319" s="1" t="s">
        <v>126</v>
      </c>
      <c r="G319" s="1">
        <v>3572</v>
      </c>
      <c r="H319" s="4">
        <v>38.595307759999997</v>
      </c>
      <c r="I319" s="4">
        <v>-121.4839757</v>
      </c>
      <c r="J319" s="1">
        <v>7</v>
      </c>
    </row>
    <row r="320" spans="1:11" ht="15.75" customHeight="1" x14ac:dyDescent="0.2">
      <c r="A320" s="3">
        <v>38749.689583333333</v>
      </c>
      <c r="B320" s="1" t="s">
        <v>515</v>
      </c>
      <c r="C320" s="1">
        <v>3</v>
      </c>
      <c r="D320" s="1" t="s">
        <v>12</v>
      </c>
      <c r="E320" s="1">
        <v>847</v>
      </c>
      <c r="F320" s="1" t="s">
        <v>135</v>
      </c>
      <c r="G320" s="1">
        <v>5400</v>
      </c>
      <c r="H320" s="4">
        <v>38.556147770000003</v>
      </c>
      <c r="I320" s="4">
        <v>-121.42676059999999</v>
      </c>
      <c r="J320" s="1">
        <v>3</v>
      </c>
    </row>
    <row r="321" spans="1:10" ht="15.75" customHeight="1" x14ac:dyDescent="0.2">
      <c r="A321" s="3">
        <v>38749.694444444445</v>
      </c>
      <c r="B321" s="1" t="s">
        <v>516</v>
      </c>
      <c r="C321" s="1">
        <v>2</v>
      </c>
      <c r="D321" s="1" t="s">
        <v>200</v>
      </c>
      <c r="E321" s="1">
        <v>526</v>
      </c>
      <c r="F321" s="1" t="s">
        <v>89</v>
      </c>
      <c r="G321" s="1">
        <v>2399</v>
      </c>
      <c r="H321" s="4">
        <v>38.632285809999999</v>
      </c>
      <c r="I321" s="4">
        <v>-121.4303283</v>
      </c>
      <c r="J321" s="1">
        <v>3</v>
      </c>
    </row>
    <row r="322" spans="1:10" ht="15.75" customHeight="1" x14ac:dyDescent="0.2">
      <c r="A322" s="3">
        <v>38749.697222222225</v>
      </c>
      <c r="B322" s="1" t="s">
        <v>517</v>
      </c>
      <c r="C322" s="1">
        <v>5</v>
      </c>
      <c r="D322" s="1" t="s">
        <v>58</v>
      </c>
      <c r="E322" s="1">
        <v>1654</v>
      </c>
      <c r="F322" s="1" t="s">
        <v>135</v>
      </c>
      <c r="G322" s="1">
        <v>5400</v>
      </c>
      <c r="H322" s="4">
        <v>38.449737069999998</v>
      </c>
      <c r="I322" s="4">
        <v>-121.4180465</v>
      </c>
      <c r="J322" s="1">
        <v>3</v>
      </c>
    </row>
    <row r="323" spans="1:10" ht="15.75" customHeight="1" x14ac:dyDescent="0.2">
      <c r="A323" s="3">
        <v>38749.700694444444</v>
      </c>
      <c r="B323" s="1" t="s">
        <v>59</v>
      </c>
      <c r="C323" s="1">
        <v>2</v>
      </c>
      <c r="D323" s="1" t="s">
        <v>60</v>
      </c>
      <c r="E323" s="1">
        <v>628</v>
      </c>
      <c r="F323" s="1" t="s">
        <v>84</v>
      </c>
      <c r="G323" s="1">
        <v>2799</v>
      </c>
      <c r="H323" s="4">
        <v>38.596641830000003</v>
      </c>
      <c r="I323" s="4">
        <v>-121.423349</v>
      </c>
      <c r="J323" s="1">
        <v>6</v>
      </c>
    </row>
    <row r="324" spans="1:10" ht="15.75" customHeight="1" x14ac:dyDescent="0.2">
      <c r="A324" s="3">
        <v>38749.701388888891</v>
      </c>
      <c r="B324" s="1" t="s">
        <v>518</v>
      </c>
      <c r="C324" s="1">
        <v>2</v>
      </c>
      <c r="D324" s="1" t="s">
        <v>20</v>
      </c>
      <c r="E324" s="1">
        <v>505</v>
      </c>
      <c r="F324" s="1" t="s">
        <v>34</v>
      </c>
      <c r="G324" s="1">
        <v>2203</v>
      </c>
      <c r="H324" s="4">
        <v>38.639314480000003</v>
      </c>
      <c r="I324" s="4">
        <v>-121.4295789</v>
      </c>
      <c r="J324" s="1">
        <v>7</v>
      </c>
    </row>
    <row r="325" spans="1:10" ht="15.75" customHeight="1" x14ac:dyDescent="0.2">
      <c r="A325" s="3">
        <v>38749.708333333336</v>
      </c>
      <c r="B325" s="1" t="s">
        <v>520</v>
      </c>
      <c r="C325" s="1">
        <v>6</v>
      </c>
      <c r="D325" s="1" t="s">
        <v>27</v>
      </c>
      <c r="E325" s="1">
        <v>1084</v>
      </c>
      <c r="F325" s="1" t="s">
        <v>14</v>
      </c>
      <c r="G325" s="1">
        <v>2404</v>
      </c>
      <c r="H325" s="4">
        <v>38.52823386</v>
      </c>
      <c r="I325" s="4">
        <v>-121.44564819999999</v>
      </c>
      <c r="J325" s="1">
        <v>7</v>
      </c>
    </row>
    <row r="326" spans="1:10" ht="15.75" customHeight="1" x14ac:dyDescent="0.2">
      <c r="A326" s="3">
        <v>38749.708333333336</v>
      </c>
      <c r="B326" s="1" t="s">
        <v>521</v>
      </c>
      <c r="C326" s="1">
        <v>5</v>
      </c>
      <c r="D326" s="1" t="s">
        <v>17</v>
      </c>
      <c r="E326" s="1">
        <v>1501</v>
      </c>
      <c r="F326" s="1" t="s">
        <v>165</v>
      </c>
      <c r="G326" s="1">
        <v>1313</v>
      </c>
      <c r="H326" s="4">
        <v>38.476023720000001</v>
      </c>
      <c r="I326" s="4">
        <v>-121.5014051</v>
      </c>
      <c r="J326" s="1">
        <v>3</v>
      </c>
    </row>
    <row r="327" spans="1:10" ht="15.75" customHeight="1" x14ac:dyDescent="0.2">
      <c r="A327" s="3">
        <v>38749.708333333336</v>
      </c>
      <c r="B327" s="1" t="s">
        <v>522</v>
      </c>
      <c r="C327" s="1">
        <v>5</v>
      </c>
      <c r="D327" s="1" t="s">
        <v>58</v>
      </c>
      <c r="E327" s="1">
        <v>1644</v>
      </c>
      <c r="F327" s="1" t="s">
        <v>111</v>
      </c>
      <c r="G327" s="1">
        <v>2999</v>
      </c>
      <c r="H327" s="4">
        <v>38.455413389999997</v>
      </c>
      <c r="I327" s="4">
        <v>-121.4420784</v>
      </c>
      <c r="J327" s="1">
        <v>4</v>
      </c>
    </row>
    <row r="328" spans="1:10" ht="15.75" customHeight="1" x14ac:dyDescent="0.2">
      <c r="A328" s="3">
        <v>38749.710416666669</v>
      </c>
      <c r="B328" s="1" t="s">
        <v>524</v>
      </c>
      <c r="C328" s="1">
        <v>3</v>
      </c>
      <c r="D328" s="1" t="s">
        <v>52</v>
      </c>
      <c r="E328" s="1">
        <v>742</v>
      </c>
      <c r="F328" s="1" t="s">
        <v>189</v>
      </c>
      <c r="G328" s="1">
        <v>5401</v>
      </c>
      <c r="H328" s="4">
        <v>38.580576890000003</v>
      </c>
      <c r="I328" s="4">
        <v>-121.5036968</v>
      </c>
      <c r="J328" s="1">
        <v>4</v>
      </c>
    </row>
    <row r="329" spans="1:10" ht="15.75" customHeight="1" x14ac:dyDescent="0.2">
      <c r="A329" s="3">
        <v>38749.711111111108</v>
      </c>
      <c r="B329" s="1" t="s">
        <v>526</v>
      </c>
      <c r="C329" s="1">
        <v>3</v>
      </c>
      <c r="D329" s="1" t="s">
        <v>101</v>
      </c>
      <c r="E329" s="1">
        <v>765</v>
      </c>
      <c r="F329" s="1" t="s">
        <v>135</v>
      </c>
      <c r="G329" s="1">
        <v>5400</v>
      </c>
      <c r="H329" s="4">
        <v>38.572184049999997</v>
      </c>
      <c r="I329" s="4">
        <v>-121.4907608</v>
      </c>
      <c r="J329" s="1">
        <v>3</v>
      </c>
    </row>
    <row r="330" spans="1:10" ht="15.75" customHeight="1" x14ac:dyDescent="0.2">
      <c r="A330" s="3">
        <v>38749.71875</v>
      </c>
      <c r="B330" s="1" t="s">
        <v>527</v>
      </c>
      <c r="C330" s="1">
        <v>5</v>
      </c>
      <c r="D330" s="1" t="s">
        <v>17</v>
      </c>
      <c r="E330" s="1">
        <v>1363</v>
      </c>
      <c r="F330" s="1" t="s">
        <v>528</v>
      </c>
      <c r="G330" s="1">
        <v>7399</v>
      </c>
      <c r="H330" s="4">
        <v>38.495439220000002</v>
      </c>
      <c r="I330" s="4">
        <v>-121.4799768</v>
      </c>
      <c r="J330" s="1">
        <v>1</v>
      </c>
    </row>
    <row r="331" spans="1:10" ht="15.75" customHeight="1" x14ac:dyDescent="0.2">
      <c r="A331" s="3">
        <v>38749.739583333336</v>
      </c>
      <c r="B331" s="1" t="s">
        <v>530</v>
      </c>
      <c r="C331" s="1">
        <v>3</v>
      </c>
      <c r="D331" s="1" t="s">
        <v>81</v>
      </c>
      <c r="E331" s="1">
        <v>766</v>
      </c>
      <c r="F331" s="1" t="s">
        <v>18</v>
      </c>
      <c r="G331" s="1">
        <v>2204</v>
      </c>
      <c r="H331" s="4">
        <v>38.571633239999997</v>
      </c>
      <c r="I331" s="4">
        <v>-121.4854271</v>
      </c>
      <c r="J331" s="1">
        <v>4</v>
      </c>
    </row>
    <row r="332" spans="1:10" ht="15.75" customHeight="1" x14ac:dyDescent="0.2">
      <c r="A332" s="3">
        <v>38749.740972222222</v>
      </c>
      <c r="B332" s="1" t="s">
        <v>531</v>
      </c>
      <c r="C332" s="1">
        <v>4</v>
      </c>
      <c r="D332" s="1" t="s">
        <v>30</v>
      </c>
      <c r="E332" s="1">
        <v>964</v>
      </c>
      <c r="F332" s="1" t="s">
        <v>193</v>
      </c>
      <c r="G332" s="1">
        <v>7000</v>
      </c>
      <c r="H332" s="4">
        <v>38.52736754</v>
      </c>
      <c r="I332" s="4">
        <v>-121.504668</v>
      </c>
      <c r="J332" s="1">
        <v>2</v>
      </c>
    </row>
    <row r="333" spans="1:10" ht="15.75" customHeight="1" x14ac:dyDescent="0.2">
      <c r="A333" s="3">
        <v>38749.743055555555</v>
      </c>
      <c r="B333" s="1" t="s">
        <v>532</v>
      </c>
      <c r="C333" s="1">
        <v>4</v>
      </c>
      <c r="D333" s="1" t="s">
        <v>42</v>
      </c>
      <c r="E333" s="1">
        <v>1227</v>
      </c>
      <c r="F333" s="1" t="s">
        <v>18</v>
      </c>
      <c r="G333" s="1">
        <v>2204</v>
      </c>
      <c r="H333" s="4">
        <v>38.520620630000003</v>
      </c>
      <c r="I333" s="4">
        <v>-121.50849669999999</v>
      </c>
      <c r="J333" s="1">
        <v>4</v>
      </c>
    </row>
    <row r="334" spans="1:10" ht="15.75" customHeight="1" x14ac:dyDescent="0.2">
      <c r="A334" s="3">
        <v>38749.743750000001</v>
      </c>
      <c r="B334" s="1" t="s">
        <v>534</v>
      </c>
      <c r="C334" s="1">
        <v>2</v>
      </c>
      <c r="D334" s="1" t="s">
        <v>200</v>
      </c>
      <c r="E334" s="1">
        <v>545</v>
      </c>
      <c r="F334" s="1" t="s">
        <v>119</v>
      </c>
      <c r="G334" s="1">
        <v>7000</v>
      </c>
      <c r="H334" s="4">
        <v>38.626353930000001</v>
      </c>
      <c r="I334" s="4">
        <v>-121.4392039</v>
      </c>
      <c r="J334" s="1">
        <v>2</v>
      </c>
    </row>
    <row r="335" spans="1:10" ht="15.75" customHeight="1" x14ac:dyDescent="0.2">
      <c r="A335" s="3">
        <v>38749.75</v>
      </c>
      <c r="B335" s="1" t="s">
        <v>535</v>
      </c>
      <c r="C335" s="1">
        <v>3</v>
      </c>
      <c r="D335" s="1" t="s">
        <v>81</v>
      </c>
      <c r="E335" s="1">
        <v>747</v>
      </c>
      <c r="F335" s="1" t="s">
        <v>14</v>
      </c>
      <c r="G335" s="1">
        <v>2404</v>
      </c>
      <c r="H335" s="4">
        <v>38.573202469999998</v>
      </c>
      <c r="I335" s="4">
        <v>-121.47471229999999</v>
      </c>
      <c r="J335" s="1">
        <v>7</v>
      </c>
    </row>
    <row r="336" spans="1:10" ht="15.75" customHeight="1" x14ac:dyDescent="0.2">
      <c r="A336" s="3">
        <v>38749.75</v>
      </c>
      <c r="B336" s="1" t="s">
        <v>536</v>
      </c>
      <c r="C336" s="1">
        <v>3</v>
      </c>
      <c r="D336" s="1" t="s">
        <v>52</v>
      </c>
      <c r="E336" s="1">
        <v>746</v>
      </c>
      <c r="F336" s="1" t="s">
        <v>537</v>
      </c>
      <c r="G336" s="1">
        <v>3605</v>
      </c>
      <c r="H336" s="4">
        <v>38.574117229999999</v>
      </c>
      <c r="I336" s="4">
        <v>-121.4827193</v>
      </c>
      <c r="J336" s="1">
        <v>3</v>
      </c>
    </row>
    <row r="337" spans="1:11" ht="15.75" customHeight="1" x14ac:dyDescent="0.2">
      <c r="A337" s="3">
        <v>38749.75</v>
      </c>
      <c r="B337" s="1" t="s">
        <v>243</v>
      </c>
      <c r="C337" s="2">
        <v>1</v>
      </c>
      <c r="D337" s="1" t="s">
        <v>13</v>
      </c>
      <c r="E337" s="1">
        <v>435</v>
      </c>
      <c r="F337" s="1" t="s">
        <v>14</v>
      </c>
      <c r="G337" s="1">
        <v>2404</v>
      </c>
      <c r="H337" s="4">
        <v>38.61421301</v>
      </c>
      <c r="I337" s="4">
        <v>-121.4925571</v>
      </c>
      <c r="J337" s="1">
        <v>7</v>
      </c>
      <c r="K337" s="5">
        <f ca="1">AVERAGE(OFFSET($J337,,,ROW(A327)*-1,))</f>
        <v>4.7278287461773703</v>
      </c>
    </row>
    <row r="338" spans="1:11" ht="15.75" customHeight="1" x14ac:dyDescent="0.2">
      <c r="A338" s="3">
        <v>38749.75</v>
      </c>
      <c r="B338" s="1" t="s">
        <v>541</v>
      </c>
      <c r="C338" s="1">
        <v>2</v>
      </c>
      <c r="D338" s="1" t="s">
        <v>20</v>
      </c>
      <c r="E338" s="1">
        <v>510</v>
      </c>
      <c r="F338" s="1" t="s">
        <v>99</v>
      </c>
      <c r="G338" s="1">
        <v>7000</v>
      </c>
      <c r="H338" s="4">
        <v>38.63939388</v>
      </c>
      <c r="I338" s="4">
        <v>-121.4604896</v>
      </c>
      <c r="J338" s="1">
        <v>4</v>
      </c>
    </row>
    <row r="339" spans="1:11" ht="15.75" customHeight="1" x14ac:dyDescent="0.2">
      <c r="A339" s="3">
        <v>38749.763888888891</v>
      </c>
      <c r="B339" s="1" t="s">
        <v>542</v>
      </c>
      <c r="C339" s="1">
        <v>3</v>
      </c>
      <c r="D339" s="1" t="s">
        <v>81</v>
      </c>
      <c r="E339" s="1">
        <v>736</v>
      </c>
      <c r="F339" s="1" t="s">
        <v>31</v>
      </c>
      <c r="G339" s="1">
        <v>2299</v>
      </c>
      <c r="H339" s="4">
        <v>38.577255030000003</v>
      </c>
      <c r="I339" s="4">
        <v>-121.4806992</v>
      </c>
      <c r="J339" s="1">
        <v>5</v>
      </c>
    </row>
    <row r="340" spans="1:11" ht="15.75" customHeight="1" x14ac:dyDescent="0.2">
      <c r="A340" s="3">
        <v>38749.76666666667</v>
      </c>
      <c r="B340" s="1" t="s">
        <v>544</v>
      </c>
      <c r="C340" s="1">
        <v>2</v>
      </c>
      <c r="D340" s="1" t="s">
        <v>200</v>
      </c>
      <c r="E340" s="1">
        <v>541</v>
      </c>
      <c r="F340" s="1" t="s">
        <v>193</v>
      </c>
      <c r="G340" s="1">
        <v>7000</v>
      </c>
      <c r="H340" s="4">
        <v>38.616926790000001</v>
      </c>
      <c r="I340" s="4">
        <v>-121.45935059999999</v>
      </c>
      <c r="J340" s="1">
        <v>2</v>
      </c>
    </row>
    <row r="341" spans="1:11" ht="15.75" customHeight="1" x14ac:dyDescent="0.2">
      <c r="A341" s="3">
        <v>38749.767361111109</v>
      </c>
      <c r="B341" s="1" t="s">
        <v>545</v>
      </c>
      <c r="C341" s="1">
        <v>3</v>
      </c>
      <c r="D341" s="1" t="s">
        <v>12</v>
      </c>
      <c r="E341" s="1">
        <v>841</v>
      </c>
      <c r="F341" s="1" t="s">
        <v>31</v>
      </c>
      <c r="G341" s="1">
        <v>2299</v>
      </c>
      <c r="H341" s="4">
        <v>38.57218529</v>
      </c>
      <c r="I341" s="4">
        <v>-121.4642683</v>
      </c>
      <c r="J341" s="1">
        <v>5</v>
      </c>
    </row>
    <row r="342" spans="1:11" ht="15.75" customHeight="1" x14ac:dyDescent="0.2">
      <c r="A342" s="3">
        <v>38749.770138888889</v>
      </c>
      <c r="B342" s="1" t="s">
        <v>546</v>
      </c>
      <c r="C342" s="1">
        <v>3</v>
      </c>
      <c r="D342" s="1" t="s">
        <v>52</v>
      </c>
      <c r="E342" s="1">
        <v>741</v>
      </c>
      <c r="F342" s="1" t="s">
        <v>33</v>
      </c>
      <c r="G342" s="1">
        <v>2308</v>
      </c>
      <c r="H342" s="4">
        <v>38.582453630000003</v>
      </c>
      <c r="I342" s="4">
        <v>-121.5052755</v>
      </c>
      <c r="J342" s="1">
        <v>3</v>
      </c>
    </row>
    <row r="343" spans="1:11" ht="15.75" customHeight="1" x14ac:dyDescent="0.2">
      <c r="A343" s="3">
        <v>38749.770833333336</v>
      </c>
      <c r="B343" s="1" t="s">
        <v>547</v>
      </c>
      <c r="C343" s="1">
        <v>4</v>
      </c>
      <c r="D343" s="1" t="s">
        <v>30</v>
      </c>
      <c r="E343" s="1">
        <v>956</v>
      </c>
      <c r="F343" s="1" t="s">
        <v>48</v>
      </c>
      <c r="G343" s="1">
        <v>2303</v>
      </c>
      <c r="H343" s="4">
        <v>38.53284086</v>
      </c>
      <c r="I343" s="4">
        <v>-121.4959218</v>
      </c>
      <c r="J343" s="1">
        <v>4</v>
      </c>
    </row>
    <row r="344" spans="1:11" ht="15.75" customHeight="1" x14ac:dyDescent="0.2">
      <c r="A344" s="3">
        <v>38749.77847222222</v>
      </c>
      <c r="B344" s="1" t="s">
        <v>548</v>
      </c>
      <c r="C344" s="1">
        <v>6</v>
      </c>
      <c r="D344" s="1" t="s">
        <v>27</v>
      </c>
      <c r="E344" s="1">
        <v>1064</v>
      </c>
      <c r="F344" s="1" t="s">
        <v>257</v>
      </c>
      <c r="G344" s="1">
        <v>3599</v>
      </c>
      <c r="H344" s="4">
        <v>38.535535719999999</v>
      </c>
      <c r="I344" s="4">
        <v>-121.44687450000001</v>
      </c>
      <c r="J344" s="1">
        <v>7</v>
      </c>
    </row>
    <row r="345" spans="1:11" ht="15.75" customHeight="1" x14ac:dyDescent="0.2">
      <c r="A345" s="3">
        <v>38749.78125</v>
      </c>
      <c r="B345" s="1" t="s">
        <v>549</v>
      </c>
      <c r="C345" s="1">
        <v>4</v>
      </c>
      <c r="D345" s="1" t="s">
        <v>30</v>
      </c>
      <c r="E345" s="1">
        <v>906</v>
      </c>
      <c r="F345" s="1" t="s">
        <v>14</v>
      </c>
      <c r="G345" s="1">
        <v>2404</v>
      </c>
      <c r="H345" s="4">
        <v>38.561591849999999</v>
      </c>
      <c r="I345" s="4">
        <v>-121.49238219999999</v>
      </c>
      <c r="J345" s="1">
        <v>7</v>
      </c>
    </row>
    <row r="346" spans="1:11" ht="15.75" customHeight="1" x14ac:dyDescent="0.2">
      <c r="A346" s="3">
        <v>38749.78125</v>
      </c>
      <c r="B346" s="1" t="s">
        <v>551</v>
      </c>
      <c r="C346" s="1">
        <v>3</v>
      </c>
      <c r="D346" s="1" t="s">
        <v>81</v>
      </c>
      <c r="E346" s="1">
        <v>766</v>
      </c>
      <c r="F346" s="1" t="s">
        <v>95</v>
      </c>
      <c r="G346" s="1">
        <v>7000</v>
      </c>
      <c r="H346" s="4">
        <v>38.572403229999999</v>
      </c>
      <c r="I346" s="4">
        <v>-121.48568040000001</v>
      </c>
      <c r="J346" s="1">
        <v>3</v>
      </c>
    </row>
    <row r="347" spans="1:11" ht="15.75" customHeight="1" x14ac:dyDescent="0.2">
      <c r="A347" s="1" t="s">
        <v>253</v>
      </c>
      <c r="B347" s="1" t="s">
        <v>179</v>
      </c>
      <c r="C347" s="7">
        <v>1</v>
      </c>
      <c r="D347" s="1" t="s">
        <v>39</v>
      </c>
      <c r="E347" s="1">
        <v>337</v>
      </c>
      <c r="F347" s="1" t="s">
        <v>78</v>
      </c>
      <c r="G347" s="1">
        <v>7000</v>
      </c>
      <c r="H347" s="4">
        <v>38.635896080000002</v>
      </c>
      <c r="I347" s="4">
        <v>-121.50553119999999</v>
      </c>
      <c r="J347" s="6">
        <v>3</v>
      </c>
      <c r="K347" s="5">
        <f ca="1">AVERAGE(OFFSET($J347,,,ROW(A337)*-1,))</f>
        <v>4.71513353115727</v>
      </c>
    </row>
    <row r="348" spans="1:11" ht="15.75" customHeight="1" x14ac:dyDescent="0.2">
      <c r="A348" s="3">
        <v>38749.781944444447</v>
      </c>
      <c r="B348" s="1" t="s">
        <v>554</v>
      </c>
      <c r="C348" s="1">
        <v>4</v>
      </c>
      <c r="D348" s="1" t="s">
        <v>113</v>
      </c>
      <c r="E348" s="1">
        <v>937</v>
      </c>
      <c r="F348" s="1" t="s">
        <v>135</v>
      </c>
      <c r="G348" s="1">
        <v>5400</v>
      </c>
      <c r="H348" s="4">
        <v>38.541063229999999</v>
      </c>
      <c r="I348" s="4">
        <v>-121.47575999999999</v>
      </c>
      <c r="J348" s="1">
        <v>3</v>
      </c>
    </row>
    <row r="349" spans="1:11" ht="15.75" customHeight="1" x14ac:dyDescent="0.2">
      <c r="A349" s="3">
        <v>38749.788194444445</v>
      </c>
      <c r="B349" s="1" t="s">
        <v>555</v>
      </c>
      <c r="C349" s="1">
        <v>2</v>
      </c>
      <c r="D349" s="1" t="s">
        <v>60</v>
      </c>
      <c r="E349" s="1">
        <v>602</v>
      </c>
      <c r="F349" s="1" t="s">
        <v>14</v>
      </c>
      <c r="G349" s="1">
        <v>2404</v>
      </c>
      <c r="H349" s="4">
        <v>38.609862839999998</v>
      </c>
      <c r="I349" s="4">
        <v>-121.4590542</v>
      </c>
      <c r="J349" s="1">
        <v>7</v>
      </c>
    </row>
    <row r="350" spans="1:11" ht="15.75" customHeight="1" x14ac:dyDescent="0.2">
      <c r="A350" s="3">
        <v>38749.791666666664</v>
      </c>
      <c r="B350" s="1" t="s">
        <v>556</v>
      </c>
      <c r="C350" s="1">
        <v>6</v>
      </c>
      <c r="D350" s="1" t="s">
        <v>27</v>
      </c>
      <c r="E350" s="1">
        <v>1054</v>
      </c>
      <c r="F350" s="1" t="s">
        <v>18</v>
      </c>
      <c r="G350" s="1">
        <v>2204</v>
      </c>
      <c r="H350" s="4">
        <v>38.542611000000001</v>
      </c>
      <c r="I350" s="4">
        <v>-121.4443687</v>
      </c>
      <c r="J350" s="1">
        <v>4</v>
      </c>
    </row>
    <row r="351" spans="1:11" ht="15.75" customHeight="1" x14ac:dyDescent="0.2">
      <c r="A351" s="3">
        <v>38749.791666666664</v>
      </c>
      <c r="B351" s="1" t="s">
        <v>558</v>
      </c>
      <c r="C351" s="1">
        <v>3</v>
      </c>
      <c r="D351" s="1" t="s">
        <v>52</v>
      </c>
      <c r="E351" s="1">
        <v>742</v>
      </c>
      <c r="F351" s="1" t="s">
        <v>31</v>
      </c>
      <c r="G351" s="1">
        <v>2299</v>
      </c>
      <c r="H351" s="4">
        <v>38.580522090000002</v>
      </c>
      <c r="I351" s="4">
        <v>-121.4986248</v>
      </c>
      <c r="J351" s="1">
        <v>5</v>
      </c>
    </row>
    <row r="352" spans="1:11" ht="15.75" customHeight="1" x14ac:dyDescent="0.2">
      <c r="A352" s="3">
        <v>38749.791666666664</v>
      </c>
      <c r="B352" s="1" t="s">
        <v>559</v>
      </c>
      <c r="C352" s="1">
        <v>5</v>
      </c>
      <c r="D352" s="1" t="s">
        <v>17</v>
      </c>
      <c r="E352" s="1">
        <v>1502</v>
      </c>
      <c r="F352" s="1" t="s">
        <v>560</v>
      </c>
      <c r="G352" s="1">
        <v>7000</v>
      </c>
      <c r="H352" s="4">
        <v>38.47764806</v>
      </c>
      <c r="I352" s="4">
        <v>-121.4891676</v>
      </c>
      <c r="J352" s="1">
        <v>3</v>
      </c>
    </row>
    <row r="353" spans="1:11" ht="15.75" customHeight="1" x14ac:dyDescent="0.2">
      <c r="A353" s="3">
        <v>38749.792361111111</v>
      </c>
      <c r="B353" s="1" t="s">
        <v>274</v>
      </c>
      <c r="C353" s="2">
        <v>1</v>
      </c>
      <c r="D353" s="1" t="s">
        <v>39</v>
      </c>
      <c r="E353" s="1">
        <v>145</v>
      </c>
      <c r="F353" s="1" t="s">
        <v>33</v>
      </c>
      <c r="G353" s="1">
        <v>2308</v>
      </c>
      <c r="H353" s="4">
        <v>38.657350919999999</v>
      </c>
      <c r="I353" s="4">
        <v>-121.51026760000001</v>
      </c>
      <c r="J353" s="1">
        <v>3</v>
      </c>
      <c r="K353" s="5">
        <f ca="1">AVERAGE(OFFSET($J353,,,ROW(A343)*-1,))</f>
        <v>4.7055393586005829</v>
      </c>
    </row>
    <row r="354" spans="1:11" ht="15.75" customHeight="1" x14ac:dyDescent="0.2">
      <c r="A354" s="3">
        <v>38749.795138888891</v>
      </c>
      <c r="B354" s="1" t="s">
        <v>267</v>
      </c>
      <c r="C354" s="1">
        <v>2</v>
      </c>
      <c r="D354" s="1" t="s">
        <v>20</v>
      </c>
      <c r="E354" s="1">
        <v>509</v>
      </c>
      <c r="F354" s="1" t="s">
        <v>192</v>
      </c>
      <c r="G354" s="1">
        <v>7000</v>
      </c>
      <c r="H354" s="4">
        <v>38.638628779999998</v>
      </c>
      <c r="I354" s="4">
        <v>-121.38155980000001</v>
      </c>
      <c r="J354" s="1">
        <v>6</v>
      </c>
    </row>
    <row r="355" spans="1:11" ht="15.75" customHeight="1" x14ac:dyDescent="0.2">
      <c r="A355" s="3">
        <v>38749.799305555556</v>
      </c>
      <c r="B355" s="1" t="s">
        <v>564</v>
      </c>
      <c r="C355" s="1">
        <v>2</v>
      </c>
      <c r="D355" s="1" t="s">
        <v>200</v>
      </c>
      <c r="E355" s="1">
        <v>544</v>
      </c>
      <c r="F355" s="1" t="s">
        <v>119</v>
      </c>
      <c r="G355" s="1">
        <v>7000</v>
      </c>
      <c r="H355" s="4">
        <v>38.621988389999999</v>
      </c>
      <c r="I355" s="4">
        <v>-121.4461582</v>
      </c>
      <c r="J355" s="1">
        <v>2</v>
      </c>
    </row>
    <row r="356" spans="1:11" ht="15.75" customHeight="1" x14ac:dyDescent="0.2">
      <c r="A356" s="3">
        <v>38749.805555555555</v>
      </c>
      <c r="B356" s="1" t="s">
        <v>267</v>
      </c>
      <c r="C356" s="1">
        <v>2</v>
      </c>
      <c r="D356" s="1" t="s">
        <v>20</v>
      </c>
      <c r="E356" s="1">
        <v>509</v>
      </c>
      <c r="F356" s="1" t="s">
        <v>251</v>
      </c>
      <c r="G356" s="1">
        <v>7000</v>
      </c>
      <c r="H356" s="4">
        <v>38.638628779999998</v>
      </c>
      <c r="I356" s="4">
        <v>-121.38155980000001</v>
      </c>
      <c r="J356" s="1">
        <v>7</v>
      </c>
    </row>
    <row r="357" spans="1:11" ht="15.75" customHeight="1" x14ac:dyDescent="0.2">
      <c r="A357" s="3">
        <v>38749.806944444441</v>
      </c>
      <c r="B357" s="1" t="s">
        <v>566</v>
      </c>
      <c r="C357" s="1">
        <v>2</v>
      </c>
      <c r="D357" s="1" t="s">
        <v>200</v>
      </c>
      <c r="E357" s="1">
        <v>545</v>
      </c>
      <c r="F357" s="1" t="s">
        <v>332</v>
      </c>
      <c r="G357" s="1">
        <v>1315</v>
      </c>
      <c r="H357" s="4">
        <v>38.62219451</v>
      </c>
      <c r="I357" s="4">
        <v>-121.438211</v>
      </c>
      <c r="J357" s="1">
        <v>8</v>
      </c>
    </row>
    <row r="358" spans="1:11" ht="15.75" customHeight="1" x14ac:dyDescent="0.2">
      <c r="A358" s="3">
        <v>38749.82708333333</v>
      </c>
      <c r="B358" s="1" t="s">
        <v>567</v>
      </c>
      <c r="C358" s="1">
        <v>3</v>
      </c>
      <c r="D358" s="1" t="s">
        <v>12</v>
      </c>
      <c r="E358" s="1">
        <v>1102</v>
      </c>
      <c r="F358" s="1" t="s">
        <v>169</v>
      </c>
      <c r="G358" s="1">
        <v>5400</v>
      </c>
      <c r="H358" s="4">
        <v>38.549402960000002</v>
      </c>
      <c r="I358" s="4">
        <v>-121.4091389</v>
      </c>
      <c r="J358" s="1">
        <v>2</v>
      </c>
    </row>
    <row r="359" spans="1:11" ht="15.75" customHeight="1" x14ac:dyDescent="0.2">
      <c r="A359" s="3">
        <v>38749.834722222222</v>
      </c>
      <c r="B359" s="1" t="s">
        <v>277</v>
      </c>
      <c r="C359" s="2">
        <v>1</v>
      </c>
      <c r="D359" s="1" t="s">
        <v>94</v>
      </c>
      <c r="E359" s="1">
        <v>406</v>
      </c>
      <c r="F359" s="1" t="s">
        <v>158</v>
      </c>
      <c r="G359" s="1">
        <v>1299</v>
      </c>
      <c r="H359" s="4">
        <v>38.630401650000003</v>
      </c>
      <c r="I359" s="4">
        <v>-121.4780296</v>
      </c>
      <c r="J359" s="1">
        <v>5</v>
      </c>
      <c r="K359" s="5">
        <f ca="1">AVERAGE(OFFSET($J359,,,ROW(A349)*-1,))</f>
        <v>4.7106017191977081</v>
      </c>
    </row>
    <row r="360" spans="1:11" ht="15.75" customHeight="1" x14ac:dyDescent="0.2">
      <c r="A360" s="3">
        <v>38749.850694444445</v>
      </c>
      <c r="B360" s="1" t="s">
        <v>570</v>
      </c>
      <c r="C360" s="1">
        <v>6</v>
      </c>
      <c r="D360" s="1" t="s">
        <v>27</v>
      </c>
      <c r="E360" s="1">
        <v>1421</v>
      </c>
      <c r="F360" s="1" t="s">
        <v>192</v>
      </c>
      <c r="G360" s="1">
        <v>7000</v>
      </c>
      <c r="H360" s="4">
        <v>38.51332326</v>
      </c>
      <c r="I360" s="4">
        <v>-121.43148360000001</v>
      </c>
      <c r="J360" s="1">
        <v>6</v>
      </c>
    </row>
    <row r="361" spans="1:11" ht="15.75" customHeight="1" x14ac:dyDescent="0.2">
      <c r="A361" s="3">
        <v>38749.854166666664</v>
      </c>
      <c r="B361" s="1" t="s">
        <v>283</v>
      </c>
      <c r="C361" s="2">
        <v>1</v>
      </c>
      <c r="D361" s="1" t="s">
        <v>13</v>
      </c>
      <c r="E361" s="1">
        <v>401</v>
      </c>
      <c r="F361" s="1" t="s">
        <v>14</v>
      </c>
      <c r="G361" s="1">
        <v>2404</v>
      </c>
      <c r="H361" s="4">
        <v>38.628755609999999</v>
      </c>
      <c r="I361" s="4">
        <v>-121.5085108</v>
      </c>
      <c r="J361" s="1">
        <v>7</v>
      </c>
      <c r="K361" s="5">
        <f ca="1">AVERAGE(OFFSET($J361,,,ROW(A351)*-1,))</f>
        <v>4.7207977207977212</v>
      </c>
    </row>
    <row r="362" spans="1:11" ht="15.75" customHeight="1" x14ac:dyDescent="0.2">
      <c r="A362" s="3">
        <v>38749.854166666664</v>
      </c>
      <c r="B362" s="1" t="s">
        <v>51</v>
      </c>
      <c r="C362" s="1">
        <v>3</v>
      </c>
      <c r="D362" s="1" t="s">
        <v>52</v>
      </c>
      <c r="E362" s="1">
        <v>742</v>
      </c>
      <c r="F362" s="1" t="s">
        <v>14</v>
      </c>
      <c r="G362" s="1">
        <v>2404</v>
      </c>
      <c r="H362" s="4">
        <v>38.581845620000003</v>
      </c>
      <c r="I362" s="4">
        <v>-121.5011657</v>
      </c>
      <c r="J362" s="1">
        <v>7</v>
      </c>
    </row>
    <row r="363" spans="1:11" ht="15.75" customHeight="1" x14ac:dyDescent="0.2">
      <c r="A363" s="3">
        <v>38749.855555555558</v>
      </c>
      <c r="B363" s="1" t="s">
        <v>575</v>
      </c>
      <c r="C363" s="1">
        <v>4</v>
      </c>
      <c r="D363" s="1" t="s">
        <v>113</v>
      </c>
      <c r="E363" s="1">
        <v>1326</v>
      </c>
      <c r="F363" s="1" t="s">
        <v>193</v>
      </c>
      <c r="G363" s="1">
        <v>7000</v>
      </c>
      <c r="H363" s="4">
        <v>38.51030591</v>
      </c>
      <c r="I363" s="4">
        <v>-121.47879210000001</v>
      </c>
      <c r="J363" s="1">
        <v>2</v>
      </c>
    </row>
    <row r="364" spans="1:11" ht="15.75" customHeight="1" x14ac:dyDescent="0.2">
      <c r="A364" s="3">
        <v>38749.869444444441</v>
      </c>
      <c r="B364" s="1" t="s">
        <v>576</v>
      </c>
      <c r="C364" s="1">
        <v>2</v>
      </c>
      <c r="D364" s="1" t="s">
        <v>200</v>
      </c>
      <c r="E364" s="1">
        <v>525</v>
      </c>
      <c r="F364" s="1" t="s">
        <v>577</v>
      </c>
      <c r="G364" s="1">
        <v>7000</v>
      </c>
      <c r="H364" s="4">
        <v>38.629821990000003</v>
      </c>
      <c r="I364" s="4">
        <v>-121.4414625</v>
      </c>
      <c r="J364" s="1">
        <v>2</v>
      </c>
    </row>
    <row r="365" spans="1:11" ht="15.75" customHeight="1" x14ac:dyDescent="0.2">
      <c r="A365" s="3">
        <v>38749.871527777781</v>
      </c>
      <c r="B365" s="1" t="s">
        <v>579</v>
      </c>
      <c r="C365" s="1">
        <v>3</v>
      </c>
      <c r="D365" s="1" t="s">
        <v>52</v>
      </c>
      <c r="E365" s="1">
        <v>742</v>
      </c>
      <c r="F365" s="1" t="s">
        <v>580</v>
      </c>
      <c r="G365" s="1">
        <v>4803</v>
      </c>
      <c r="H365" s="4">
        <v>38.579977710000001</v>
      </c>
      <c r="I365" s="4">
        <v>-121.4978345</v>
      </c>
      <c r="J365" s="1">
        <v>6</v>
      </c>
    </row>
    <row r="366" spans="1:11" ht="15.75" customHeight="1" x14ac:dyDescent="0.2">
      <c r="A366" s="3">
        <v>38749.875</v>
      </c>
      <c r="B366" s="1" t="s">
        <v>581</v>
      </c>
      <c r="C366" s="1">
        <v>2</v>
      </c>
      <c r="D366" s="1" t="s">
        <v>20</v>
      </c>
      <c r="E366" s="1">
        <v>212</v>
      </c>
      <c r="F366" s="1" t="s">
        <v>251</v>
      </c>
      <c r="G366" s="1">
        <v>7000</v>
      </c>
      <c r="H366" s="4">
        <v>38.658992179999998</v>
      </c>
      <c r="I366" s="4">
        <v>-121.46001560000001</v>
      </c>
      <c r="J366" s="1">
        <v>7</v>
      </c>
    </row>
    <row r="367" spans="1:11" ht="15.75" customHeight="1" x14ac:dyDescent="0.2">
      <c r="A367" s="3">
        <v>38749.875</v>
      </c>
      <c r="B367" s="1" t="s">
        <v>286</v>
      </c>
      <c r="C367" s="2">
        <v>1</v>
      </c>
      <c r="D367" s="1" t="s">
        <v>39</v>
      </c>
      <c r="E367" s="1">
        <v>307</v>
      </c>
      <c r="F367" s="1" t="s">
        <v>31</v>
      </c>
      <c r="G367" s="1">
        <v>2299</v>
      </c>
      <c r="H367" s="4">
        <v>38.650239730000003</v>
      </c>
      <c r="I367" s="4">
        <v>-121.5085026</v>
      </c>
      <c r="J367" s="1">
        <v>5</v>
      </c>
      <c r="K367" s="5">
        <f ca="1">AVERAGE(OFFSET($J367,,,ROW(A357)*-1,))</f>
        <v>4.7226890756302522</v>
      </c>
    </row>
    <row r="368" spans="1:11" ht="15.75" customHeight="1" x14ac:dyDescent="0.2">
      <c r="A368" s="3">
        <v>38749.875</v>
      </c>
      <c r="B368" s="1" t="s">
        <v>584</v>
      </c>
      <c r="C368" s="1">
        <v>6</v>
      </c>
      <c r="D368" s="1" t="s">
        <v>22</v>
      </c>
      <c r="E368" s="1">
        <v>1142</v>
      </c>
      <c r="F368" s="1" t="s">
        <v>14</v>
      </c>
      <c r="G368" s="1">
        <v>2404</v>
      </c>
      <c r="H368" s="4">
        <v>38.531148909999999</v>
      </c>
      <c r="I368" s="4">
        <v>-121.4223993</v>
      </c>
      <c r="J368" s="1">
        <v>7</v>
      </c>
    </row>
    <row r="369" spans="1:11" ht="15.75" customHeight="1" x14ac:dyDescent="0.2">
      <c r="A369" s="3">
        <v>38749.875</v>
      </c>
      <c r="B369" s="1" t="s">
        <v>585</v>
      </c>
      <c r="C369" s="1">
        <v>4</v>
      </c>
      <c r="D369" s="1" t="s">
        <v>113</v>
      </c>
      <c r="E369" s="1">
        <v>998</v>
      </c>
      <c r="F369" s="1" t="s">
        <v>111</v>
      </c>
      <c r="G369" s="1">
        <v>2999</v>
      </c>
      <c r="H369" s="4">
        <v>38.518520000000002</v>
      </c>
      <c r="I369" s="4">
        <v>-121.475971</v>
      </c>
      <c r="J369" s="1">
        <v>4</v>
      </c>
    </row>
    <row r="370" spans="1:11" ht="15.75" customHeight="1" x14ac:dyDescent="0.2">
      <c r="A370" s="3">
        <v>38749.875</v>
      </c>
      <c r="B370" s="1" t="s">
        <v>586</v>
      </c>
      <c r="C370" s="1">
        <v>5</v>
      </c>
      <c r="D370" s="1" t="s">
        <v>58</v>
      </c>
      <c r="E370" s="1">
        <v>1642</v>
      </c>
      <c r="F370" s="1" t="s">
        <v>14</v>
      </c>
      <c r="G370" s="1">
        <v>2404</v>
      </c>
      <c r="H370" s="4">
        <v>38.457904470000003</v>
      </c>
      <c r="I370" s="4">
        <v>-121.43708599999999</v>
      </c>
      <c r="J370" s="1">
        <v>7</v>
      </c>
    </row>
    <row r="371" spans="1:11" ht="15.75" customHeight="1" x14ac:dyDescent="0.2">
      <c r="A371" s="3">
        <v>38749.875</v>
      </c>
      <c r="B371" s="1" t="s">
        <v>287</v>
      </c>
      <c r="C371" s="2">
        <v>1</v>
      </c>
      <c r="D371" s="1" t="s">
        <v>39</v>
      </c>
      <c r="E371" s="1">
        <v>116</v>
      </c>
      <c r="F371" s="1" t="s">
        <v>31</v>
      </c>
      <c r="G371" s="1">
        <v>2299</v>
      </c>
      <c r="H371" s="4">
        <v>38.675494749999999</v>
      </c>
      <c r="I371" s="4">
        <v>-121.4977777</v>
      </c>
      <c r="J371" s="1">
        <v>5</v>
      </c>
      <c r="K371" s="5">
        <f ca="1">AVERAGE(OFFSET($J371,,,ROW(A361)*-1,))</f>
        <v>4.7340720221606647</v>
      </c>
    </row>
    <row r="372" spans="1:11" ht="15.75" customHeight="1" x14ac:dyDescent="0.2">
      <c r="A372" s="3">
        <v>38749.878472222219</v>
      </c>
      <c r="B372" s="1" t="s">
        <v>589</v>
      </c>
      <c r="C372" s="1">
        <v>5</v>
      </c>
      <c r="D372" s="1" t="s">
        <v>58</v>
      </c>
      <c r="E372" s="1">
        <v>1624</v>
      </c>
      <c r="F372" s="1" t="s">
        <v>125</v>
      </c>
      <c r="G372" s="1">
        <v>1299</v>
      </c>
      <c r="H372" s="4">
        <v>38.473222630000002</v>
      </c>
      <c r="I372" s="4">
        <v>-121.4250682</v>
      </c>
      <c r="J372" s="1">
        <v>6</v>
      </c>
    </row>
    <row r="373" spans="1:11" ht="15.75" customHeight="1" x14ac:dyDescent="0.2">
      <c r="A373" s="3">
        <v>38749.879861111112</v>
      </c>
      <c r="B373" s="1" t="s">
        <v>590</v>
      </c>
      <c r="C373" s="1">
        <v>6</v>
      </c>
      <c r="D373" s="1" t="s">
        <v>22</v>
      </c>
      <c r="E373" s="1">
        <v>1152</v>
      </c>
      <c r="F373" s="1" t="s">
        <v>158</v>
      </c>
      <c r="G373" s="1">
        <v>1299</v>
      </c>
      <c r="H373" s="4">
        <v>38.525070790000001</v>
      </c>
      <c r="I373" s="4">
        <v>-121.4199387</v>
      </c>
      <c r="J373" s="1">
        <v>5</v>
      </c>
    </row>
    <row r="374" spans="1:11" ht="15.75" customHeight="1" x14ac:dyDescent="0.2">
      <c r="A374" s="3">
        <v>38749.884027777778</v>
      </c>
      <c r="B374" s="1" t="s">
        <v>591</v>
      </c>
      <c r="C374" s="1">
        <v>2</v>
      </c>
      <c r="D374" s="1" t="s">
        <v>200</v>
      </c>
      <c r="E374" s="1">
        <v>526</v>
      </c>
      <c r="F374" s="1" t="s">
        <v>114</v>
      </c>
      <c r="G374" s="1">
        <v>1315</v>
      </c>
      <c r="H374" s="4">
        <v>38.63253761</v>
      </c>
      <c r="I374" s="4">
        <v>-121.42571220000001</v>
      </c>
      <c r="J374" s="1">
        <v>5</v>
      </c>
    </row>
    <row r="375" spans="1:11" ht="15.75" customHeight="1" x14ac:dyDescent="0.2">
      <c r="A375" s="3">
        <v>38749.884027777778</v>
      </c>
      <c r="B375" s="1" t="s">
        <v>593</v>
      </c>
      <c r="C375" s="1">
        <v>2</v>
      </c>
      <c r="D375" s="1" t="s">
        <v>20</v>
      </c>
      <c r="E375" s="1">
        <v>237</v>
      </c>
      <c r="F375" s="1" t="s">
        <v>161</v>
      </c>
      <c r="G375" s="1">
        <v>2404</v>
      </c>
      <c r="H375" s="4">
        <v>38.646887280000001</v>
      </c>
      <c r="I375" s="4">
        <v>-121.4140661</v>
      </c>
      <c r="J375" s="1">
        <v>4</v>
      </c>
    </row>
    <row r="376" spans="1:11" ht="15.75" customHeight="1" x14ac:dyDescent="0.2">
      <c r="A376" s="3">
        <v>38749.892361111109</v>
      </c>
      <c r="B376" s="1" t="s">
        <v>595</v>
      </c>
      <c r="C376" s="1">
        <v>4</v>
      </c>
      <c r="D376" s="1" t="s">
        <v>42</v>
      </c>
      <c r="E376" s="1">
        <v>1289</v>
      </c>
      <c r="F376" s="1" t="s">
        <v>14</v>
      </c>
      <c r="G376" s="1">
        <v>2404</v>
      </c>
      <c r="H376" s="4">
        <v>38.49297696</v>
      </c>
      <c r="I376" s="4">
        <v>-121.5071286</v>
      </c>
      <c r="J376" s="1">
        <v>7</v>
      </c>
    </row>
    <row r="377" spans="1:11" ht="15.75" customHeight="1" x14ac:dyDescent="0.2">
      <c r="A377" s="3">
        <v>38749.895138888889</v>
      </c>
      <c r="B377" s="1" t="s">
        <v>596</v>
      </c>
      <c r="C377" s="1">
        <v>5</v>
      </c>
      <c r="D377" s="1" t="s">
        <v>71</v>
      </c>
      <c r="E377" s="1">
        <v>1612</v>
      </c>
      <c r="F377" s="1" t="s">
        <v>597</v>
      </c>
      <c r="G377" s="1">
        <v>7000</v>
      </c>
      <c r="H377" s="4">
        <v>38.479200339999998</v>
      </c>
      <c r="I377" s="4">
        <v>-121.4638793</v>
      </c>
      <c r="J377" s="1">
        <v>4</v>
      </c>
    </row>
    <row r="378" spans="1:11" ht="15.75" customHeight="1" x14ac:dyDescent="0.2">
      <c r="A378" s="3">
        <v>38749.9</v>
      </c>
      <c r="B378" s="1" t="s">
        <v>136</v>
      </c>
      <c r="C378" s="1">
        <v>3</v>
      </c>
      <c r="D378" s="1" t="s">
        <v>52</v>
      </c>
      <c r="E378" s="1">
        <v>742</v>
      </c>
      <c r="F378" s="1" t="s">
        <v>597</v>
      </c>
      <c r="G378" s="1">
        <v>7000</v>
      </c>
      <c r="H378" s="4">
        <v>38.578815669999997</v>
      </c>
      <c r="I378" s="4">
        <v>-121.4970836</v>
      </c>
      <c r="J378" s="1">
        <v>4</v>
      </c>
    </row>
    <row r="379" spans="1:11" ht="15.75" customHeight="1" x14ac:dyDescent="0.2">
      <c r="A379" s="3">
        <v>38749.905555555553</v>
      </c>
      <c r="B379" s="1" t="s">
        <v>288</v>
      </c>
      <c r="C379" s="2">
        <v>1</v>
      </c>
      <c r="D379" s="1" t="s">
        <v>13</v>
      </c>
      <c r="E379" s="1">
        <v>435</v>
      </c>
      <c r="F379" s="1" t="s">
        <v>158</v>
      </c>
      <c r="G379" s="1">
        <v>1299</v>
      </c>
      <c r="H379" s="4">
        <v>38.614023789999997</v>
      </c>
      <c r="I379" s="4">
        <v>-121.49261439999999</v>
      </c>
      <c r="J379" s="1">
        <v>5</v>
      </c>
      <c r="K379" s="5">
        <f ca="1">AVERAGE(OFFSET($J379,,,ROW(A369)*-1,))</f>
        <v>4.7398373983739841</v>
      </c>
    </row>
    <row r="380" spans="1:11" ht="15.75" customHeight="1" x14ac:dyDescent="0.2">
      <c r="A380" s="3">
        <v>38749.913194444445</v>
      </c>
      <c r="B380" s="1" t="s">
        <v>600</v>
      </c>
      <c r="C380" s="1">
        <v>4</v>
      </c>
      <c r="D380" s="1" t="s">
        <v>113</v>
      </c>
      <c r="E380" s="1">
        <v>1356</v>
      </c>
      <c r="F380" s="1" t="s">
        <v>158</v>
      </c>
      <c r="G380" s="1">
        <v>1299</v>
      </c>
      <c r="H380" s="4">
        <v>38.498527119999999</v>
      </c>
      <c r="I380" s="4">
        <v>-121.4742273</v>
      </c>
      <c r="J380" s="1">
        <v>5</v>
      </c>
    </row>
    <row r="381" spans="1:11" ht="15.75" customHeight="1" x14ac:dyDescent="0.2">
      <c r="A381" s="3">
        <v>38749.916666666664</v>
      </c>
      <c r="B381" s="1" t="s">
        <v>601</v>
      </c>
      <c r="C381" s="1">
        <v>3</v>
      </c>
      <c r="D381" s="1" t="s">
        <v>52</v>
      </c>
      <c r="E381" s="1">
        <v>734</v>
      </c>
      <c r="F381" s="1" t="s">
        <v>95</v>
      </c>
      <c r="G381" s="1">
        <v>7000</v>
      </c>
      <c r="H381" s="4">
        <v>38.580536619999997</v>
      </c>
      <c r="I381" s="4">
        <v>-121.4906312</v>
      </c>
      <c r="J381" s="1">
        <v>3</v>
      </c>
    </row>
    <row r="382" spans="1:11" ht="15.75" customHeight="1" x14ac:dyDescent="0.2">
      <c r="A382" s="3">
        <v>38749.916666666664</v>
      </c>
      <c r="B382" s="1" t="s">
        <v>602</v>
      </c>
      <c r="C382" s="1">
        <v>2</v>
      </c>
      <c r="D382" s="1" t="s">
        <v>60</v>
      </c>
      <c r="E382" s="1">
        <v>567</v>
      </c>
      <c r="F382" s="1" t="s">
        <v>14</v>
      </c>
      <c r="G382" s="1">
        <v>2404</v>
      </c>
      <c r="H382" s="4">
        <v>38.614998989999997</v>
      </c>
      <c r="I382" s="4">
        <v>-121.42344900000001</v>
      </c>
      <c r="J382" s="1">
        <v>7</v>
      </c>
    </row>
    <row r="383" spans="1:11" ht="15.75" customHeight="1" x14ac:dyDescent="0.2">
      <c r="A383" s="3">
        <v>38749.916666666664</v>
      </c>
      <c r="B383" s="1" t="s">
        <v>604</v>
      </c>
      <c r="C383" s="1">
        <v>3</v>
      </c>
      <c r="D383" s="1" t="s">
        <v>81</v>
      </c>
      <c r="E383" s="1">
        <v>766</v>
      </c>
      <c r="F383" s="1" t="s">
        <v>14</v>
      </c>
      <c r="G383" s="1">
        <v>2404</v>
      </c>
      <c r="H383" s="4">
        <v>38.570410899999999</v>
      </c>
      <c r="I383" s="4">
        <v>-121.4841033</v>
      </c>
      <c r="J383" s="1">
        <v>7</v>
      </c>
    </row>
    <row r="384" spans="1:11" ht="15.75" customHeight="1" x14ac:dyDescent="0.2">
      <c r="A384" s="3">
        <v>38749.920138888891</v>
      </c>
      <c r="B384" s="1" t="s">
        <v>606</v>
      </c>
      <c r="C384" s="1">
        <v>3</v>
      </c>
      <c r="D384" s="1" t="s">
        <v>52</v>
      </c>
      <c r="E384" s="1">
        <v>736</v>
      </c>
      <c r="F384" s="1" t="s">
        <v>95</v>
      </c>
      <c r="G384" s="1">
        <v>7000</v>
      </c>
      <c r="H384" s="4">
        <v>38.577048730000001</v>
      </c>
      <c r="I384" s="4">
        <v>-121.4812324</v>
      </c>
      <c r="J384" s="1">
        <v>3</v>
      </c>
    </row>
    <row r="385" spans="1:11" ht="15.75" customHeight="1" x14ac:dyDescent="0.2">
      <c r="A385" s="3">
        <v>38749.950694444444</v>
      </c>
      <c r="B385" s="1" t="s">
        <v>607</v>
      </c>
      <c r="C385" s="1">
        <v>5</v>
      </c>
      <c r="D385" s="1" t="s">
        <v>17</v>
      </c>
      <c r="E385" s="1">
        <v>1396</v>
      </c>
      <c r="F385" s="1" t="s">
        <v>608</v>
      </c>
      <c r="G385" s="1">
        <v>7000</v>
      </c>
      <c r="H385" s="4">
        <v>38.483089079999999</v>
      </c>
      <c r="I385" s="4">
        <v>-121.4790012</v>
      </c>
      <c r="J385" s="1">
        <v>6</v>
      </c>
    </row>
    <row r="386" spans="1:11" ht="15.75" customHeight="1" x14ac:dyDescent="0.2">
      <c r="A386" s="3">
        <v>38749.95416666667</v>
      </c>
      <c r="B386" s="1" t="s">
        <v>291</v>
      </c>
      <c r="C386" s="2">
        <v>1</v>
      </c>
      <c r="D386" s="1" t="s">
        <v>13</v>
      </c>
      <c r="E386" s="1">
        <v>422</v>
      </c>
      <c r="F386" s="1" t="s">
        <v>92</v>
      </c>
      <c r="G386" s="1">
        <v>7000</v>
      </c>
      <c r="H386" s="4">
        <v>38.617330369999998</v>
      </c>
      <c r="I386" s="4">
        <v>-121.510595</v>
      </c>
      <c r="J386" s="1">
        <v>3</v>
      </c>
      <c r="K386" s="5">
        <f t="shared" ref="K386:K389" ca="1" si="8">AVERAGE(OFFSET($J386,,,ROW(A376)*-1,))</f>
        <v>4.7420212765957448</v>
      </c>
    </row>
    <row r="387" spans="1:11" ht="15.75" customHeight="1" x14ac:dyDescent="0.2">
      <c r="A387" s="1" t="s">
        <v>292</v>
      </c>
      <c r="B387" s="1" t="s">
        <v>293</v>
      </c>
      <c r="C387" s="7">
        <v>1</v>
      </c>
      <c r="D387" s="1" t="s">
        <v>13</v>
      </c>
      <c r="E387" s="1">
        <v>435</v>
      </c>
      <c r="F387" s="1" t="s">
        <v>78</v>
      </c>
      <c r="G387" s="1">
        <v>7000</v>
      </c>
      <c r="H387" s="4">
        <v>38.615721899999997</v>
      </c>
      <c r="I387" s="4">
        <v>-121.49224529999999</v>
      </c>
      <c r="J387" s="6">
        <v>3</v>
      </c>
      <c r="K387" s="5">
        <f t="shared" ca="1" si="8"/>
        <v>4.7374005305039786</v>
      </c>
    </row>
    <row r="388" spans="1:11" ht="15.75" customHeight="1" x14ac:dyDescent="0.2">
      <c r="A388" s="3">
        <v>38749.958333333336</v>
      </c>
      <c r="B388" s="1" t="s">
        <v>296</v>
      </c>
      <c r="C388" s="2">
        <v>1</v>
      </c>
      <c r="D388" s="1" t="s">
        <v>39</v>
      </c>
      <c r="E388" s="1">
        <v>306</v>
      </c>
      <c r="F388" s="1" t="s">
        <v>31</v>
      </c>
      <c r="G388" s="1">
        <v>2299</v>
      </c>
      <c r="H388" s="4">
        <v>38.653572080000004</v>
      </c>
      <c r="I388" s="4">
        <v>-121.5095127</v>
      </c>
      <c r="J388" s="1">
        <v>5</v>
      </c>
      <c r="K388" s="5">
        <f t="shared" ca="1" si="8"/>
        <v>4.7380952380952381</v>
      </c>
    </row>
    <row r="389" spans="1:11" ht="15.75" customHeight="1" x14ac:dyDescent="0.2">
      <c r="A389" s="3">
        <v>38749.958333333336</v>
      </c>
      <c r="B389" s="1" t="s">
        <v>298</v>
      </c>
      <c r="C389" s="2">
        <v>1</v>
      </c>
      <c r="D389" s="1" t="s">
        <v>94</v>
      </c>
      <c r="E389" s="1">
        <v>429</v>
      </c>
      <c r="F389" s="1" t="s">
        <v>227</v>
      </c>
      <c r="G389" s="1">
        <v>2305</v>
      </c>
      <c r="H389" s="4">
        <v>38.620850599999997</v>
      </c>
      <c r="I389" s="4">
        <v>-121.4700175</v>
      </c>
      <c r="J389" s="1">
        <v>5</v>
      </c>
      <c r="K389" s="5">
        <f t="shared" ca="1" si="8"/>
        <v>4.7387862796833771</v>
      </c>
    </row>
    <row r="390" spans="1:11" ht="15.75" customHeight="1" x14ac:dyDescent="0.2">
      <c r="A390" s="3">
        <v>38749.96875</v>
      </c>
      <c r="B390" s="1" t="s">
        <v>614</v>
      </c>
      <c r="C390" s="1">
        <v>3</v>
      </c>
      <c r="D390" s="1" t="s">
        <v>101</v>
      </c>
      <c r="E390" s="1">
        <v>785</v>
      </c>
      <c r="F390" s="1" t="s">
        <v>257</v>
      </c>
      <c r="G390" s="1">
        <v>3599</v>
      </c>
      <c r="H390" s="4">
        <v>38.56363425</v>
      </c>
      <c r="I390" s="4">
        <v>-121.4885101</v>
      </c>
      <c r="J390" s="1">
        <v>7</v>
      </c>
    </row>
    <row r="391" spans="1:11" ht="15.75" customHeight="1" x14ac:dyDescent="0.2">
      <c r="A391" s="3">
        <v>38749.96875</v>
      </c>
      <c r="B391" s="1" t="s">
        <v>615</v>
      </c>
      <c r="C391" s="1">
        <v>2</v>
      </c>
      <c r="D391" s="1" t="s">
        <v>200</v>
      </c>
      <c r="E391" s="1">
        <v>543</v>
      </c>
      <c r="F391" s="1" t="s">
        <v>14</v>
      </c>
      <c r="G391" s="1">
        <v>2404</v>
      </c>
      <c r="H391" s="4">
        <v>38.620538060000001</v>
      </c>
      <c r="I391" s="4">
        <v>-121.4489382</v>
      </c>
      <c r="J391" s="1">
        <v>7</v>
      </c>
    </row>
    <row r="392" spans="1:11" ht="15.75" customHeight="1" x14ac:dyDescent="0.2">
      <c r="A392" s="3">
        <v>38749.979166666664</v>
      </c>
      <c r="B392" s="1" t="s">
        <v>616</v>
      </c>
      <c r="C392" s="1">
        <v>2</v>
      </c>
      <c r="D392" s="1" t="s">
        <v>60</v>
      </c>
      <c r="E392" s="1">
        <v>603</v>
      </c>
      <c r="F392" s="1" t="s">
        <v>468</v>
      </c>
      <c r="G392" s="1">
        <v>3532</v>
      </c>
      <c r="H392" s="4">
        <v>38.607650450000001</v>
      </c>
      <c r="I392" s="4">
        <v>-121.4504831</v>
      </c>
      <c r="J392" s="1">
        <v>5</v>
      </c>
    </row>
    <row r="393" spans="1:11" ht="15.75" customHeight="1" x14ac:dyDescent="0.2">
      <c r="A393" s="3">
        <v>38749.979166666664</v>
      </c>
      <c r="B393" s="1" t="s">
        <v>617</v>
      </c>
      <c r="C393" s="1">
        <v>3</v>
      </c>
      <c r="D393" s="1" t="s">
        <v>52</v>
      </c>
      <c r="E393" s="1">
        <v>744</v>
      </c>
      <c r="F393" s="1" t="s">
        <v>40</v>
      </c>
      <c r="G393" s="1">
        <v>2308</v>
      </c>
      <c r="H393" s="4">
        <v>38.579009450000001</v>
      </c>
      <c r="I393" s="4">
        <v>-121.48991100000001</v>
      </c>
      <c r="J393" s="1">
        <v>4</v>
      </c>
    </row>
    <row r="394" spans="1:11" ht="15.75" customHeight="1" x14ac:dyDescent="0.2">
      <c r="A394" s="3">
        <v>38749.979166666664</v>
      </c>
      <c r="B394" s="1" t="s">
        <v>224</v>
      </c>
      <c r="C394" s="2">
        <v>1</v>
      </c>
      <c r="D394" s="1" t="s">
        <v>94</v>
      </c>
      <c r="E394" s="1">
        <v>419</v>
      </c>
      <c r="F394" s="1" t="s">
        <v>31</v>
      </c>
      <c r="G394" s="1">
        <v>2299</v>
      </c>
      <c r="H394" s="4">
        <v>38.629651699999997</v>
      </c>
      <c r="I394" s="4">
        <v>-121.4755286</v>
      </c>
      <c r="J394" s="1">
        <v>5</v>
      </c>
      <c r="K394" s="5">
        <f ca="1">AVERAGE(OFFSET($J394,,,ROW(A384)*-1,))</f>
        <v>4.75</v>
      </c>
    </row>
    <row r="395" spans="1:11" ht="15.75" customHeight="1" x14ac:dyDescent="0.2">
      <c r="A395" s="3">
        <v>38749.987500000003</v>
      </c>
      <c r="B395" s="1" t="s">
        <v>623</v>
      </c>
      <c r="C395" s="1">
        <v>5</v>
      </c>
      <c r="D395" s="1" t="s">
        <v>71</v>
      </c>
      <c r="E395" s="1">
        <v>1621</v>
      </c>
      <c r="F395" s="1" t="s">
        <v>332</v>
      </c>
      <c r="G395" s="1">
        <v>1315</v>
      </c>
      <c r="H395" s="4">
        <v>38.473580300000002</v>
      </c>
      <c r="I395" s="4">
        <v>-121.44430130000001</v>
      </c>
      <c r="J395" s="1">
        <v>8</v>
      </c>
    </row>
    <row r="396" spans="1:11" ht="15.75" customHeight="1" x14ac:dyDescent="0.2">
      <c r="A396" s="3">
        <v>38749.988888888889</v>
      </c>
      <c r="B396" s="1" t="s">
        <v>624</v>
      </c>
      <c r="C396" s="1">
        <v>2</v>
      </c>
      <c r="D396" s="1" t="s">
        <v>60</v>
      </c>
      <c r="E396" s="1">
        <v>551</v>
      </c>
      <c r="F396" s="1" t="s">
        <v>126</v>
      </c>
      <c r="G396" s="1">
        <v>3572</v>
      </c>
      <c r="H396" s="4">
        <v>38.611103079999999</v>
      </c>
      <c r="I396" s="4">
        <v>-121.4618026</v>
      </c>
      <c r="J396" s="1">
        <v>7</v>
      </c>
    </row>
    <row r="397" spans="1:11" ht="15.75" customHeight="1" x14ac:dyDescent="0.2">
      <c r="A397" s="3">
        <v>38777</v>
      </c>
      <c r="B397" s="1" t="s">
        <v>625</v>
      </c>
      <c r="C397" s="1">
        <v>2</v>
      </c>
      <c r="D397" s="1" t="s">
        <v>20</v>
      </c>
      <c r="E397" s="1">
        <v>203</v>
      </c>
      <c r="F397" s="1" t="s">
        <v>95</v>
      </c>
      <c r="G397" s="1">
        <v>7000</v>
      </c>
      <c r="H397" s="4">
        <v>38.661663760000003</v>
      </c>
      <c r="I397" s="4">
        <v>-121.45585920000001</v>
      </c>
      <c r="J397" s="1">
        <v>3</v>
      </c>
    </row>
    <row r="398" spans="1:11" ht="15.75" customHeight="1" x14ac:dyDescent="0.2">
      <c r="A398" s="3">
        <v>38777</v>
      </c>
      <c r="B398" s="1" t="s">
        <v>300</v>
      </c>
      <c r="C398" s="2">
        <v>1</v>
      </c>
      <c r="D398" s="1" t="s">
        <v>39</v>
      </c>
      <c r="E398" s="1">
        <v>336</v>
      </c>
      <c r="F398" s="1" t="s">
        <v>31</v>
      </c>
      <c r="G398" s="1">
        <v>2299</v>
      </c>
      <c r="H398" s="4">
        <v>38.644209029999999</v>
      </c>
      <c r="I398" s="4">
        <v>-121.5129034</v>
      </c>
      <c r="J398" s="1">
        <v>5</v>
      </c>
      <c r="K398" s="5">
        <f ca="1">AVERAGE(OFFSET($J398,,,ROW(A388)*-1,))</f>
        <v>4.7603092783505154</v>
      </c>
    </row>
    <row r="399" spans="1:11" ht="15.75" customHeight="1" x14ac:dyDescent="0.2">
      <c r="A399" s="3">
        <v>38777</v>
      </c>
      <c r="B399" s="1" t="s">
        <v>628</v>
      </c>
      <c r="C399" s="1">
        <v>6</v>
      </c>
      <c r="D399" s="1" t="s">
        <v>54</v>
      </c>
      <c r="E399" s="1">
        <v>1014</v>
      </c>
      <c r="F399" s="1" t="s">
        <v>28</v>
      </c>
      <c r="G399" s="1">
        <v>2604</v>
      </c>
      <c r="H399" s="4">
        <v>38.549449529999997</v>
      </c>
      <c r="I399" s="4">
        <v>-121.4614493</v>
      </c>
      <c r="J399" s="1">
        <v>7</v>
      </c>
    </row>
    <row r="400" spans="1:11" ht="15.75" customHeight="1" x14ac:dyDescent="0.2">
      <c r="A400" s="3">
        <v>38777.000694444447</v>
      </c>
      <c r="B400" s="1" t="s">
        <v>629</v>
      </c>
      <c r="C400" s="1">
        <v>6</v>
      </c>
      <c r="D400" s="1" t="s">
        <v>22</v>
      </c>
      <c r="E400" s="1">
        <v>1445</v>
      </c>
      <c r="F400" s="1" t="s">
        <v>14</v>
      </c>
      <c r="G400" s="1">
        <v>2404</v>
      </c>
      <c r="H400" s="4">
        <v>38.500987330000001</v>
      </c>
      <c r="I400" s="4">
        <v>-121.41042</v>
      </c>
      <c r="J400" s="1">
        <v>7</v>
      </c>
    </row>
    <row r="401" spans="1:11" ht="15.75" customHeight="1" x14ac:dyDescent="0.2">
      <c r="A401" s="3">
        <v>38777.000694444447</v>
      </c>
      <c r="B401" s="1" t="s">
        <v>631</v>
      </c>
      <c r="C401" s="1">
        <v>2</v>
      </c>
      <c r="D401" s="1" t="s">
        <v>200</v>
      </c>
      <c r="E401" s="1">
        <v>542</v>
      </c>
      <c r="F401" s="1" t="s">
        <v>31</v>
      </c>
      <c r="G401" s="1">
        <v>2299</v>
      </c>
      <c r="H401" s="4">
        <v>38.622554110000003</v>
      </c>
      <c r="I401" s="4">
        <v>-121.4560212</v>
      </c>
      <c r="J401" s="1">
        <v>5</v>
      </c>
    </row>
    <row r="402" spans="1:11" ht="15.75" customHeight="1" x14ac:dyDescent="0.2">
      <c r="A402" s="3">
        <v>38777.000694444447</v>
      </c>
      <c r="B402" s="1" t="s">
        <v>633</v>
      </c>
      <c r="C402" s="1">
        <v>3</v>
      </c>
      <c r="D402" s="1" t="s">
        <v>101</v>
      </c>
      <c r="E402" s="1">
        <v>772</v>
      </c>
      <c r="F402" s="1" t="s">
        <v>634</v>
      </c>
      <c r="G402" s="1">
        <v>2307</v>
      </c>
      <c r="H402" s="4">
        <v>38.573083220000001</v>
      </c>
      <c r="I402" s="4">
        <v>-121.5075511</v>
      </c>
      <c r="J402" s="1">
        <v>1</v>
      </c>
    </row>
    <row r="403" spans="1:11" ht="15.75" customHeight="1" x14ac:dyDescent="0.2">
      <c r="A403" s="3">
        <v>38777.000694444447</v>
      </c>
      <c r="B403" s="1" t="s">
        <v>635</v>
      </c>
      <c r="C403" s="1">
        <v>3</v>
      </c>
      <c r="D403" s="1" t="s">
        <v>101</v>
      </c>
      <c r="E403" s="1">
        <v>772</v>
      </c>
      <c r="F403" s="1" t="s">
        <v>634</v>
      </c>
      <c r="G403" s="1">
        <v>2307</v>
      </c>
      <c r="H403" s="4">
        <v>38.573083220000001</v>
      </c>
      <c r="I403" s="4">
        <v>-121.5075511</v>
      </c>
      <c r="J403" s="1">
        <v>1</v>
      </c>
    </row>
    <row r="404" spans="1:11" ht="15.75" customHeight="1" x14ac:dyDescent="0.2">
      <c r="A404" s="3">
        <v>38777.000694444447</v>
      </c>
      <c r="B404" s="1" t="s">
        <v>636</v>
      </c>
      <c r="C404" s="1">
        <v>3</v>
      </c>
      <c r="D404" s="1" t="s">
        <v>101</v>
      </c>
      <c r="E404" s="1">
        <v>772</v>
      </c>
      <c r="F404" s="1" t="s">
        <v>634</v>
      </c>
      <c r="G404" s="1">
        <v>2307</v>
      </c>
      <c r="H404" s="4">
        <v>38.573083220000001</v>
      </c>
      <c r="I404" s="4">
        <v>-121.5075511</v>
      </c>
      <c r="J404" s="1">
        <v>1</v>
      </c>
    </row>
    <row r="405" spans="1:11" ht="15.75" customHeight="1" x14ac:dyDescent="0.2">
      <c r="A405" s="3">
        <v>38777.000694444447</v>
      </c>
      <c r="B405" s="1" t="s">
        <v>637</v>
      </c>
      <c r="C405" s="1">
        <v>4</v>
      </c>
      <c r="D405" s="1" t="s">
        <v>42</v>
      </c>
      <c r="E405" s="1">
        <v>1227</v>
      </c>
      <c r="F405" s="1" t="s">
        <v>31</v>
      </c>
      <c r="G405" s="1">
        <v>2299</v>
      </c>
      <c r="H405" s="4">
        <v>38.521869860000002</v>
      </c>
      <c r="I405" s="4">
        <v>-121.5116968</v>
      </c>
      <c r="J405" s="1">
        <v>5</v>
      </c>
    </row>
    <row r="406" spans="1:11" ht="15.75" customHeight="1" x14ac:dyDescent="0.2">
      <c r="A406" s="3">
        <v>38777.000694444447</v>
      </c>
      <c r="B406" s="1" t="s">
        <v>302</v>
      </c>
      <c r="C406" s="2">
        <v>1</v>
      </c>
      <c r="D406" s="1" t="s">
        <v>94</v>
      </c>
      <c r="E406" s="1">
        <v>425</v>
      </c>
      <c r="F406" s="1" t="s">
        <v>31</v>
      </c>
      <c r="G406" s="1">
        <v>2299</v>
      </c>
      <c r="H406" s="4">
        <v>38.617753729999997</v>
      </c>
      <c r="I406" s="4">
        <v>-121.49471939999999</v>
      </c>
      <c r="J406" s="1">
        <v>5</v>
      </c>
      <c r="K406" s="5">
        <f ca="1">AVERAGE(OFFSET($J406,,,ROW(A396)*-1,))</f>
        <v>4.7449494949494948</v>
      </c>
    </row>
    <row r="407" spans="1:11" ht="15.75" customHeight="1" x14ac:dyDescent="0.2">
      <c r="A407" s="3">
        <v>38777.000694444447</v>
      </c>
      <c r="B407" s="1" t="s">
        <v>640</v>
      </c>
      <c r="C407" s="1">
        <v>2</v>
      </c>
      <c r="D407" s="1" t="s">
        <v>20</v>
      </c>
      <c r="E407" s="1">
        <v>222</v>
      </c>
      <c r="F407" s="1" t="s">
        <v>33</v>
      </c>
      <c r="G407" s="1">
        <v>2308</v>
      </c>
      <c r="H407" s="4">
        <v>38.654671059999998</v>
      </c>
      <c r="I407" s="4">
        <v>-121.46259070000001</v>
      </c>
      <c r="J407" s="1">
        <v>3</v>
      </c>
    </row>
    <row r="408" spans="1:11" ht="15.75" customHeight="1" x14ac:dyDescent="0.2">
      <c r="A408" s="3">
        <v>38777.000694444447</v>
      </c>
      <c r="B408" s="1" t="s">
        <v>642</v>
      </c>
      <c r="C408" s="1">
        <v>5</v>
      </c>
      <c r="D408" s="1" t="s">
        <v>17</v>
      </c>
      <c r="E408" s="1">
        <v>1361</v>
      </c>
      <c r="F408" s="1" t="s">
        <v>28</v>
      </c>
      <c r="G408" s="1">
        <v>2604</v>
      </c>
      <c r="H408" s="4">
        <v>38.495027030000003</v>
      </c>
      <c r="I408" s="4">
        <v>-121.5030125</v>
      </c>
      <c r="J408" s="1">
        <v>7</v>
      </c>
    </row>
    <row r="409" spans="1:11" ht="15.75" customHeight="1" x14ac:dyDescent="0.2">
      <c r="A409" s="3">
        <v>38777.001388888886</v>
      </c>
      <c r="B409" s="1" t="s">
        <v>643</v>
      </c>
      <c r="C409" s="1">
        <v>2</v>
      </c>
      <c r="D409" s="1" t="s">
        <v>200</v>
      </c>
      <c r="E409" s="1">
        <v>543</v>
      </c>
      <c r="F409" s="1" t="s">
        <v>189</v>
      </c>
      <c r="G409" s="1">
        <v>5401</v>
      </c>
      <c r="H409" s="4">
        <v>38.618672449999998</v>
      </c>
      <c r="I409" s="4">
        <v>-121.44812659999999</v>
      </c>
      <c r="J409" s="1">
        <v>4</v>
      </c>
    </row>
    <row r="410" spans="1:11" ht="15.75" customHeight="1" x14ac:dyDescent="0.2">
      <c r="A410" s="3">
        <v>38777.001388888886</v>
      </c>
      <c r="B410" s="1" t="s">
        <v>644</v>
      </c>
      <c r="C410" s="1">
        <v>5</v>
      </c>
      <c r="D410" s="1" t="s">
        <v>58</v>
      </c>
      <c r="E410" s="1">
        <v>1639</v>
      </c>
      <c r="F410" s="1" t="s">
        <v>119</v>
      </c>
      <c r="G410" s="1">
        <v>7000</v>
      </c>
      <c r="H410" s="4">
        <v>38.461019610000001</v>
      </c>
      <c r="I410" s="4">
        <v>-121.41412699999999</v>
      </c>
      <c r="J410" s="1">
        <v>2</v>
      </c>
    </row>
    <row r="411" spans="1:11" ht="15.75" customHeight="1" x14ac:dyDescent="0.2">
      <c r="A411" s="3">
        <v>38777.003472222219</v>
      </c>
      <c r="B411" s="1" t="s">
        <v>646</v>
      </c>
      <c r="C411" s="1">
        <v>4</v>
      </c>
      <c r="D411" s="1" t="s">
        <v>42</v>
      </c>
      <c r="E411" s="1">
        <v>1292</v>
      </c>
      <c r="F411" s="1" t="s">
        <v>158</v>
      </c>
      <c r="G411" s="1">
        <v>1299</v>
      </c>
      <c r="H411" s="4">
        <v>38.485310179999999</v>
      </c>
      <c r="I411" s="4">
        <v>-121.5356226</v>
      </c>
      <c r="J411" s="1">
        <v>5</v>
      </c>
    </row>
    <row r="412" spans="1:11" ht="15.75" customHeight="1" x14ac:dyDescent="0.2">
      <c r="A412" s="3">
        <v>38777.005555555559</v>
      </c>
      <c r="B412" s="1" t="s">
        <v>647</v>
      </c>
      <c r="C412" s="1">
        <v>2</v>
      </c>
      <c r="D412" s="1" t="s">
        <v>20</v>
      </c>
      <c r="E412" s="1">
        <v>238</v>
      </c>
      <c r="F412" s="1" t="s">
        <v>114</v>
      </c>
      <c r="G412" s="1">
        <v>1315</v>
      </c>
      <c r="H412" s="4">
        <v>38.643366819999997</v>
      </c>
      <c r="I412" s="4">
        <v>-121.4216859</v>
      </c>
      <c r="J412" s="1">
        <v>5</v>
      </c>
    </row>
    <row r="413" spans="1:11" ht="15.75" customHeight="1" x14ac:dyDescent="0.2">
      <c r="A413" s="3">
        <v>38777.006249999999</v>
      </c>
      <c r="B413" s="1" t="s">
        <v>648</v>
      </c>
      <c r="C413" s="1">
        <v>3</v>
      </c>
      <c r="D413" s="1" t="s">
        <v>101</v>
      </c>
      <c r="E413" s="1">
        <v>721</v>
      </c>
      <c r="F413" s="1" t="s">
        <v>161</v>
      </c>
      <c r="G413" s="1">
        <v>2404</v>
      </c>
      <c r="H413" s="4">
        <v>38.596673889999998</v>
      </c>
      <c r="I413" s="4">
        <v>-121.5056982</v>
      </c>
      <c r="J413" s="1">
        <v>4</v>
      </c>
    </row>
    <row r="414" spans="1:11" ht="15.75" customHeight="1" x14ac:dyDescent="0.2">
      <c r="A414" s="3">
        <v>38777.015277777777</v>
      </c>
      <c r="B414" s="1" t="s">
        <v>649</v>
      </c>
      <c r="C414" s="1">
        <v>6</v>
      </c>
      <c r="D414" s="1" t="s">
        <v>54</v>
      </c>
      <c r="E414" s="1">
        <v>1011</v>
      </c>
      <c r="F414" s="1" t="s">
        <v>650</v>
      </c>
      <c r="G414" s="1">
        <v>5299</v>
      </c>
      <c r="H414" s="4">
        <v>38.555131279999998</v>
      </c>
      <c r="I414" s="4">
        <v>-121.4728661</v>
      </c>
      <c r="J414" s="1">
        <v>8</v>
      </c>
    </row>
    <row r="415" spans="1:11" ht="15.75" customHeight="1" x14ac:dyDescent="0.2">
      <c r="A415" s="3">
        <v>38777.018055555556</v>
      </c>
      <c r="B415" s="1" t="s">
        <v>651</v>
      </c>
      <c r="C415" s="1">
        <v>6</v>
      </c>
      <c r="D415" s="1" t="s">
        <v>27</v>
      </c>
      <c r="E415" s="1">
        <v>1084</v>
      </c>
      <c r="F415" s="1" t="s">
        <v>69</v>
      </c>
      <c r="G415" s="1">
        <v>2999</v>
      </c>
      <c r="H415" s="4">
        <v>38.525129479999997</v>
      </c>
      <c r="I415" s="4">
        <v>-121.4487903</v>
      </c>
      <c r="J415" s="1">
        <v>4</v>
      </c>
    </row>
    <row r="416" spans="1:11" ht="15.75" customHeight="1" x14ac:dyDescent="0.2">
      <c r="A416" s="3">
        <v>38777.026388888888</v>
      </c>
      <c r="B416" s="1" t="s">
        <v>654</v>
      </c>
      <c r="C416" s="1">
        <v>3</v>
      </c>
      <c r="D416" s="1" t="s">
        <v>52</v>
      </c>
      <c r="E416" s="1">
        <v>746</v>
      </c>
      <c r="F416" s="1" t="s">
        <v>161</v>
      </c>
      <c r="G416" s="1">
        <v>2404</v>
      </c>
      <c r="H416" s="4">
        <v>38.57372161</v>
      </c>
      <c r="I416" s="4">
        <v>-121.48267319999999</v>
      </c>
      <c r="J416" s="1">
        <v>4</v>
      </c>
    </row>
    <row r="417" spans="1:11" ht="15.75" customHeight="1" x14ac:dyDescent="0.2">
      <c r="A417" s="3">
        <v>38777.02847222222</v>
      </c>
      <c r="B417" s="1" t="s">
        <v>655</v>
      </c>
      <c r="C417" s="1">
        <v>4</v>
      </c>
      <c r="D417" s="1" t="s">
        <v>113</v>
      </c>
      <c r="E417" s="1">
        <v>1346</v>
      </c>
      <c r="F417" s="1" t="s">
        <v>116</v>
      </c>
      <c r="G417" s="1">
        <v>7000</v>
      </c>
      <c r="H417" s="4">
        <v>38.502900449999999</v>
      </c>
      <c r="I417" s="4">
        <v>-121.4819248</v>
      </c>
      <c r="J417" s="1">
        <v>2</v>
      </c>
    </row>
    <row r="418" spans="1:11" ht="15.75" customHeight="1" x14ac:dyDescent="0.2">
      <c r="A418" s="3">
        <v>38777.041666666664</v>
      </c>
      <c r="B418" s="1" t="s">
        <v>303</v>
      </c>
      <c r="C418" s="2">
        <v>1</v>
      </c>
      <c r="D418" s="1" t="s">
        <v>39</v>
      </c>
      <c r="E418" s="1">
        <v>123</v>
      </c>
      <c r="F418" s="1" t="s">
        <v>304</v>
      </c>
      <c r="G418" s="1">
        <v>2305</v>
      </c>
      <c r="H418" s="4">
        <v>38.661720260000003</v>
      </c>
      <c r="I418" s="4">
        <v>-121.52760499999999</v>
      </c>
      <c r="J418" s="1">
        <v>6</v>
      </c>
      <c r="K418" s="5">
        <f ca="1">AVERAGE(OFFSET($J418,,,ROW(A408)*-1,))</f>
        <v>4.7377450980392153</v>
      </c>
    </row>
    <row r="419" spans="1:11" ht="15.75" customHeight="1" x14ac:dyDescent="0.2">
      <c r="A419" s="3">
        <v>38777.083333333336</v>
      </c>
      <c r="B419" s="1" t="s">
        <v>658</v>
      </c>
      <c r="C419" s="1">
        <v>3</v>
      </c>
      <c r="D419" s="1" t="s">
        <v>81</v>
      </c>
      <c r="E419" s="1">
        <v>728</v>
      </c>
      <c r="F419" s="1" t="s">
        <v>14</v>
      </c>
      <c r="G419" s="1">
        <v>2404</v>
      </c>
      <c r="H419" s="4">
        <v>38.58048952</v>
      </c>
      <c r="I419" s="4">
        <v>-121.4715453</v>
      </c>
      <c r="J419" s="1">
        <v>7</v>
      </c>
    </row>
    <row r="420" spans="1:11" ht="15.75" customHeight="1" x14ac:dyDescent="0.2">
      <c r="A420" s="3">
        <v>38777.083333333336</v>
      </c>
      <c r="B420" s="1" t="s">
        <v>659</v>
      </c>
      <c r="C420" s="1">
        <v>3</v>
      </c>
      <c r="D420" s="1" t="s">
        <v>101</v>
      </c>
      <c r="E420" s="1">
        <v>701</v>
      </c>
      <c r="F420" s="1" t="s">
        <v>34</v>
      </c>
      <c r="G420" s="1">
        <v>2203</v>
      </c>
      <c r="H420" s="4">
        <v>38.600553470000001</v>
      </c>
      <c r="I420" s="4">
        <v>-121.49857489999999</v>
      </c>
      <c r="J420" s="1">
        <v>7</v>
      </c>
    </row>
    <row r="421" spans="1:11" ht="15.75" customHeight="1" x14ac:dyDescent="0.2">
      <c r="A421" s="3">
        <v>38777.083333333336</v>
      </c>
      <c r="B421" s="1" t="s">
        <v>660</v>
      </c>
      <c r="C421" s="1">
        <v>3</v>
      </c>
      <c r="D421" s="1" t="s">
        <v>12</v>
      </c>
      <c r="E421" s="1">
        <v>888</v>
      </c>
      <c r="F421" s="1" t="s">
        <v>31</v>
      </c>
      <c r="G421" s="1">
        <v>2299</v>
      </c>
      <c r="H421" s="4">
        <v>38.554630269999997</v>
      </c>
      <c r="I421" s="4">
        <v>-121.41164139999999</v>
      </c>
      <c r="J421" s="1">
        <v>5</v>
      </c>
    </row>
    <row r="422" spans="1:11" ht="15.75" customHeight="1" x14ac:dyDescent="0.2">
      <c r="A422" s="3">
        <v>38777.084027777775</v>
      </c>
      <c r="B422" s="1" t="s">
        <v>662</v>
      </c>
      <c r="C422" s="1">
        <v>3</v>
      </c>
      <c r="D422" s="1" t="s">
        <v>81</v>
      </c>
      <c r="E422" s="1">
        <v>747</v>
      </c>
      <c r="F422" s="1" t="s">
        <v>257</v>
      </c>
      <c r="G422" s="1">
        <v>3599</v>
      </c>
      <c r="H422" s="4">
        <v>38.572297200000001</v>
      </c>
      <c r="I422" s="4">
        <v>-121.4773354</v>
      </c>
      <c r="J422" s="1">
        <v>7</v>
      </c>
    </row>
    <row r="423" spans="1:11" ht="15.75" customHeight="1" x14ac:dyDescent="0.2">
      <c r="A423" s="3">
        <v>38777.107638888891</v>
      </c>
      <c r="B423" s="1" t="s">
        <v>663</v>
      </c>
      <c r="C423" s="1">
        <v>2</v>
      </c>
      <c r="D423" s="1" t="s">
        <v>20</v>
      </c>
      <c r="E423" s="1">
        <v>222</v>
      </c>
      <c r="F423" s="1" t="s">
        <v>31</v>
      </c>
      <c r="G423" s="1">
        <v>2299</v>
      </c>
      <c r="H423" s="4">
        <v>38.653009179999998</v>
      </c>
      <c r="I423" s="4">
        <v>-121.4618713</v>
      </c>
      <c r="J423" s="1">
        <v>5</v>
      </c>
    </row>
    <row r="424" spans="1:11" ht="15.75" customHeight="1" x14ac:dyDescent="0.2">
      <c r="A424" s="3">
        <v>38777.120833333334</v>
      </c>
      <c r="B424" s="1" t="s">
        <v>665</v>
      </c>
      <c r="C424" s="1">
        <v>4</v>
      </c>
      <c r="D424" s="1" t="s">
        <v>30</v>
      </c>
      <c r="E424" s="1">
        <v>1208</v>
      </c>
      <c r="F424" s="1" t="s">
        <v>69</v>
      </c>
      <c r="G424" s="1">
        <v>2999</v>
      </c>
      <c r="H424" s="4">
        <v>38.52845688</v>
      </c>
      <c r="I424" s="4">
        <v>-121.5128857</v>
      </c>
      <c r="J424" s="1">
        <v>4</v>
      </c>
    </row>
    <row r="425" spans="1:11" ht="15.75" customHeight="1" x14ac:dyDescent="0.2">
      <c r="A425" s="3">
        <v>38777.125</v>
      </c>
      <c r="B425" s="1" t="s">
        <v>666</v>
      </c>
      <c r="C425" s="1">
        <v>5</v>
      </c>
      <c r="D425" s="1" t="s">
        <v>17</v>
      </c>
      <c r="E425" s="1">
        <v>1371</v>
      </c>
      <c r="F425" s="1" t="s">
        <v>99</v>
      </c>
      <c r="G425" s="1">
        <v>7000</v>
      </c>
      <c r="H425" s="4">
        <v>38.489724950000003</v>
      </c>
      <c r="I425" s="4">
        <v>-121.5024485</v>
      </c>
      <c r="J425" s="1">
        <v>4</v>
      </c>
    </row>
    <row r="426" spans="1:11" ht="15.75" customHeight="1" x14ac:dyDescent="0.2">
      <c r="A426" s="3">
        <v>38777.128472222219</v>
      </c>
      <c r="B426" s="1" t="s">
        <v>667</v>
      </c>
      <c r="C426" s="1">
        <v>3</v>
      </c>
      <c r="D426" s="1" t="s">
        <v>52</v>
      </c>
      <c r="E426" s="1">
        <v>742</v>
      </c>
      <c r="F426" s="1" t="s">
        <v>158</v>
      </c>
      <c r="G426" s="1">
        <v>1299</v>
      </c>
      <c r="H426" s="4">
        <v>38.579051710000002</v>
      </c>
      <c r="I426" s="4">
        <v>-121.4976906</v>
      </c>
      <c r="J426" s="1">
        <v>5</v>
      </c>
    </row>
    <row r="427" spans="1:11" ht="15.75" customHeight="1" x14ac:dyDescent="0.2">
      <c r="A427" s="3">
        <v>38777.129861111112</v>
      </c>
      <c r="B427" s="1" t="s">
        <v>669</v>
      </c>
      <c r="C427" s="1">
        <v>4</v>
      </c>
      <c r="D427" s="1" t="s">
        <v>42</v>
      </c>
      <c r="E427" s="1">
        <v>1265</v>
      </c>
      <c r="F427" s="1" t="s">
        <v>161</v>
      </c>
      <c r="G427" s="1">
        <v>2404</v>
      </c>
      <c r="H427" s="4">
        <v>38.513821640000003</v>
      </c>
      <c r="I427" s="4">
        <v>-121.5269234</v>
      </c>
      <c r="J427" s="1">
        <v>4</v>
      </c>
    </row>
    <row r="428" spans="1:11" ht="15.75" customHeight="1" x14ac:dyDescent="0.2">
      <c r="A428" s="3">
        <v>38777.135416666664</v>
      </c>
      <c r="B428" s="1" t="s">
        <v>670</v>
      </c>
      <c r="C428" s="1">
        <v>2</v>
      </c>
      <c r="D428" s="1" t="s">
        <v>20</v>
      </c>
      <c r="E428" s="1">
        <v>504</v>
      </c>
      <c r="F428" s="1" t="s">
        <v>69</v>
      </c>
      <c r="G428" s="1">
        <v>2999</v>
      </c>
      <c r="H428" s="4">
        <v>38.63684482</v>
      </c>
      <c r="I428" s="4">
        <v>-121.4423353</v>
      </c>
      <c r="J428" s="1">
        <v>4</v>
      </c>
    </row>
    <row r="429" spans="1:11" ht="15.75" customHeight="1" x14ac:dyDescent="0.2">
      <c r="A429" s="3">
        <v>38777.166666666664</v>
      </c>
      <c r="B429" s="1" t="s">
        <v>307</v>
      </c>
      <c r="C429" s="2">
        <v>1</v>
      </c>
      <c r="D429" s="1" t="s">
        <v>39</v>
      </c>
      <c r="E429" s="1">
        <v>106</v>
      </c>
      <c r="F429" s="1" t="s">
        <v>48</v>
      </c>
      <c r="G429" s="1">
        <v>2303</v>
      </c>
      <c r="H429" s="4">
        <v>38.682513350000001</v>
      </c>
      <c r="I429" s="4">
        <v>-121.5015993</v>
      </c>
      <c r="J429" s="1">
        <v>4</v>
      </c>
      <c r="K429" s="5">
        <f ca="1">AVERAGE(OFFSET($J429,,,ROW(A419)*-1,))</f>
        <v>4.7470167064439144</v>
      </c>
    </row>
    <row r="430" spans="1:11" ht="15.75" customHeight="1" x14ac:dyDescent="0.2">
      <c r="A430" s="3">
        <v>38777.177777777775</v>
      </c>
      <c r="B430" s="1" t="s">
        <v>673</v>
      </c>
      <c r="C430" s="1">
        <v>2</v>
      </c>
      <c r="D430" s="1" t="s">
        <v>200</v>
      </c>
      <c r="E430" s="1">
        <v>563</v>
      </c>
      <c r="F430" s="1" t="s">
        <v>484</v>
      </c>
      <c r="G430" s="1">
        <v>7000</v>
      </c>
      <c r="H430" s="4">
        <v>38.615860179999999</v>
      </c>
      <c r="I430" s="4">
        <v>-121.4445924</v>
      </c>
      <c r="J430" s="1">
        <v>4</v>
      </c>
    </row>
    <row r="431" spans="1:11" ht="15.75" customHeight="1" x14ac:dyDescent="0.2">
      <c r="A431" s="3">
        <v>38777.206250000003</v>
      </c>
      <c r="B431" s="1" t="s">
        <v>674</v>
      </c>
      <c r="C431" s="1">
        <v>4</v>
      </c>
      <c r="D431" s="1" t="s">
        <v>30</v>
      </c>
      <c r="E431" s="1">
        <v>956</v>
      </c>
      <c r="F431" s="1" t="s">
        <v>675</v>
      </c>
      <c r="G431" s="1">
        <v>999</v>
      </c>
      <c r="H431" s="4">
        <v>38.534027360000003</v>
      </c>
      <c r="I431" s="4">
        <v>-121.4978746</v>
      </c>
      <c r="J431" s="1">
        <v>9</v>
      </c>
    </row>
    <row r="432" spans="1:11" ht="15.75" customHeight="1" x14ac:dyDescent="0.2">
      <c r="A432" s="3">
        <v>38777.206250000003</v>
      </c>
      <c r="B432" s="1" t="s">
        <v>674</v>
      </c>
      <c r="C432" s="1">
        <v>4</v>
      </c>
      <c r="D432" s="1" t="s">
        <v>30</v>
      </c>
      <c r="E432" s="1">
        <v>956</v>
      </c>
      <c r="F432" s="1" t="s">
        <v>251</v>
      </c>
      <c r="G432" s="1">
        <v>7000</v>
      </c>
      <c r="H432" s="4">
        <v>38.534027360000003</v>
      </c>
      <c r="I432" s="4">
        <v>-121.4978746</v>
      </c>
      <c r="J432" s="1">
        <v>7</v>
      </c>
    </row>
    <row r="433" spans="1:11" ht="15.75" customHeight="1" x14ac:dyDescent="0.2">
      <c r="A433" s="3">
        <v>38777.224305555559</v>
      </c>
      <c r="B433" s="1" t="s">
        <v>678</v>
      </c>
      <c r="C433" s="1">
        <v>4</v>
      </c>
      <c r="D433" s="1" t="s">
        <v>30</v>
      </c>
      <c r="E433" s="1">
        <v>957</v>
      </c>
      <c r="F433" s="1" t="s">
        <v>679</v>
      </c>
      <c r="G433" s="1">
        <v>7000</v>
      </c>
      <c r="H433" s="4">
        <v>38.534323649999997</v>
      </c>
      <c r="I433" s="4">
        <v>-121.488409</v>
      </c>
      <c r="J433" s="1">
        <v>4</v>
      </c>
    </row>
    <row r="434" spans="1:11" ht="15.75" customHeight="1" x14ac:dyDescent="0.2">
      <c r="A434" s="3">
        <v>38777.229166666664</v>
      </c>
      <c r="B434" s="1" t="s">
        <v>680</v>
      </c>
      <c r="C434" s="1">
        <v>2</v>
      </c>
      <c r="D434" s="1" t="s">
        <v>20</v>
      </c>
      <c r="E434" s="1">
        <v>507</v>
      </c>
      <c r="F434" s="1" t="s">
        <v>14</v>
      </c>
      <c r="G434" s="1">
        <v>2404</v>
      </c>
      <c r="H434" s="4">
        <v>38.639082680000001</v>
      </c>
      <c r="I434" s="4">
        <v>-121.4042501</v>
      </c>
      <c r="J434" s="1">
        <v>7</v>
      </c>
    </row>
    <row r="435" spans="1:11" ht="15.75" customHeight="1" x14ac:dyDescent="0.2">
      <c r="A435" s="3">
        <v>38777.232638888891</v>
      </c>
      <c r="B435" s="1" t="s">
        <v>681</v>
      </c>
      <c r="C435" s="1">
        <v>3</v>
      </c>
      <c r="D435" s="1" t="s">
        <v>81</v>
      </c>
      <c r="E435" s="1">
        <v>718</v>
      </c>
      <c r="F435" s="1" t="s">
        <v>192</v>
      </c>
      <c r="G435" s="1">
        <v>7000</v>
      </c>
      <c r="H435" s="4">
        <v>38.579844909999998</v>
      </c>
      <c r="I435" s="4">
        <v>-121.4669044</v>
      </c>
      <c r="J435" s="1">
        <v>6</v>
      </c>
    </row>
    <row r="436" spans="1:11" ht="15.75" customHeight="1" x14ac:dyDescent="0.2">
      <c r="A436" s="3">
        <v>38777.270833333336</v>
      </c>
      <c r="B436" s="1" t="s">
        <v>682</v>
      </c>
      <c r="C436" s="1">
        <v>2</v>
      </c>
      <c r="D436" s="1" t="s">
        <v>20</v>
      </c>
      <c r="E436" s="1">
        <v>501</v>
      </c>
      <c r="F436" s="1" t="s">
        <v>18</v>
      </c>
      <c r="G436" s="1">
        <v>2204</v>
      </c>
      <c r="H436" s="4">
        <v>38.635354730000003</v>
      </c>
      <c r="I436" s="4">
        <v>-121.4622882</v>
      </c>
      <c r="J436" s="1">
        <v>4</v>
      </c>
    </row>
    <row r="437" spans="1:11" ht="15.75" customHeight="1" x14ac:dyDescent="0.2">
      <c r="A437" s="3">
        <v>38777.277083333334</v>
      </c>
      <c r="B437" s="1" t="s">
        <v>311</v>
      </c>
      <c r="C437" s="2">
        <v>1</v>
      </c>
      <c r="D437" s="1" t="s">
        <v>13</v>
      </c>
      <c r="E437" s="1">
        <v>402</v>
      </c>
      <c r="F437" s="1" t="s">
        <v>235</v>
      </c>
      <c r="G437" s="1">
        <v>2803</v>
      </c>
      <c r="H437" s="4">
        <v>38.633655070000003</v>
      </c>
      <c r="I437" s="4">
        <v>-121.500334</v>
      </c>
      <c r="J437" s="1">
        <v>4</v>
      </c>
      <c r="K437" s="5">
        <f ca="1">AVERAGE(OFFSET($J437,,,ROW(A427)*-1,))</f>
        <v>4.7634660421545671</v>
      </c>
    </row>
    <row r="438" spans="1:11" ht="15.75" customHeight="1" x14ac:dyDescent="0.2">
      <c r="A438" s="3">
        <v>38777.291666666664</v>
      </c>
      <c r="B438" s="1" t="s">
        <v>686</v>
      </c>
      <c r="C438" s="1">
        <v>6</v>
      </c>
      <c r="D438" s="1" t="s">
        <v>22</v>
      </c>
      <c r="E438" s="1">
        <v>1411</v>
      </c>
      <c r="F438" s="1" t="s">
        <v>688</v>
      </c>
      <c r="G438" s="1">
        <v>7000</v>
      </c>
      <c r="H438" s="4">
        <v>38.51928736</v>
      </c>
      <c r="I438" s="4">
        <v>-121.38891649999999</v>
      </c>
      <c r="J438" s="1">
        <v>3</v>
      </c>
    </row>
    <row r="439" spans="1:11" ht="15.75" customHeight="1" x14ac:dyDescent="0.2">
      <c r="A439" s="3">
        <v>38777.310416666667</v>
      </c>
      <c r="B439" s="1" t="s">
        <v>689</v>
      </c>
      <c r="C439" s="1">
        <v>4</v>
      </c>
      <c r="D439" s="1" t="s">
        <v>30</v>
      </c>
      <c r="E439" s="1">
        <v>907</v>
      </c>
      <c r="F439" s="1" t="s">
        <v>193</v>
      </c>
      <c r="G439" s="1">
        <v>7000</v>
      </c>
      <c r="H439" s="4">
        <v>38.560106210000001</v>
      </c>
      <c r="I439" s="4">
        <v>-121.4867588</v>
      </c>
      <c r="J439" s="1">
        <v>2</v>
      </c>
    </row>
    <row r="440" spans="1:11" ht="15.75" customHeight="1" x14ac:dyDescent="0.2">
      <c r="A440" s="3">
        <v>38777.3125</v>
      </c>
      <c r="B440" s="1" t="s">
        <v>691</v>
      </c>
      <c r="C440" s="1">
        <v>6</v>
      </c>
      <c r="D440" s="1" t="s">
        <v>22</v>
      </c>
      <c r="E440" s="1">
        <v>1112</v>
      </c>
      <c r="F440" s="1" t="s">
        <v>18</v>
      </c>
      <c r="G440" s="1">
        <v>2204</v>
      </c>
      <c r="H440" s="4">
        <v>38.540498499999998</v>
      </c>
      <c r="I440" s="4">
        <v>-121.4212258</v>
      </c>
      <c r="J440" s="1">
        <v>4</v>
      </c>
    </row>
    <row r="441" spans="1:11" ht="15.75" customHeight="1" x14ac:dyDescent="0.2">
      <c r="A441" s="3">
        <v>38777.319444444445</v>
      </c>
      <c r="B441" s="1" t="s">
        <v>692</v>
      </c>
      <c r="C441" s="1">
        <v>6</v>
      </c>
      <c r="D441" s="1" t="s">
        <v>54</v>
      </c>
      <c r="E441" s="1">
        <v>1041</v>
      </c>
      <c r="F441" s="1" t="s">
        <v>111</v>
      </c>
      <c r="G441" s="1">
        <v>2999</v>
      </c>
      <c r="H441" s="4">
        <v>38.542197160000001</v>
      </c>
      <c r="I441" s="4">
        <v>-121.46731149999999</v>
      </c>
      <c r="J441" s="1">
        <v>4</v>
      </c>
    </row>
    <row r="442" spans="1:11" ht="15.75" customHeight="1" x14ac:dyDescent="0.2">
      <c r="A442" s="3">
        <v>38777.331250000003</v>
      </c>
      <c r="B442" s="1" t="s">
        <v>693</v>
      </c>
      <c r="C442" s="1">
        <v>6</v>
      </c>
      <c r="D442" s="1" t="s">
        <v>27</v>
      </c>
      <c r="E442" s="1">
        <v>1067</v>
      </c>
      <c r="F442" s="1" t="s">
        <v>161</v>
      </c>
      <c r="G442" s="1">
        <v>2404</v>
      </c>
      <c r="H442" s="4">
        <v>38.534941510000003</v>
      </c>
      <c r="I442" s="4">
        <v>-121.4335978</v>
      </c>
      <c r="J442" s="1">
        <v>4</v>
      </c>
    </row>
    <row r="443" spans="1:11" ht="15.75" customHeight="1" x14ac:dyDescent="0.2">
      <c r="A443" s="3">
        <v>38777.333333333336</v>
      </c>
      <c r="B443" s="1" t="s">
        <v>695</v>
      </c>
      <c r="C443" s="1">
        <v>6</v>
      </c>
      <c r="D443" s="1" t="s">
        <v>22</v>
      </c>
      <c r="E443" s="1">
        <v>1132</v>
      </c>
      <c r="F443" s="1" t="s">
        <v>14</v>
      </c>
      <c r="G443" s="1">
        <v>2404</v>
      </c>
      <c r="H443" s="4">
        <v>38.53243835</v>
      </c>
      <c r="I443" s="4">
        <v>-121.4139778</v>
      </c>
      <c r="J443" s="1">
        <v>7</v>
      </c>
    </row>
    <row r="444" spans="1:11" ht="15.75" customHeight="1" x14ac:dyDescent="0.2">
      <c r="A444" s="3">
        <v>38777.333333333336</v>
      </c>
      <c r="B444" s="1" t="s">
        <v>696</v>
      </c>
      <c r="C444" s="1">
        <v>4</v>
      </c>
      <c r="D444" s="1" t="s">
        <v>113</v>
      </c>
      <c r="E444" s="1">
        <v>969</v>
      </c>
      <c r="F444" s="1" t="s">
        <v>92</v>
      </c>
      <c r="G444" s="1">
        <v>7000</v>
      </c>
      <c r="H444" s="4">
        <v>38.527186669999999</v>
      </c>
      <c r="I444" s="4">
        <v>-121.47124770000001</v>
      </c>
      <c r="J444" s="1">
        <v>3</v>
      </c>
    </row>
    <row r="445" spans="1:11" ht="15.75" customHeight="1" x14ac:dyDescent="0.2">
      <c r="A445" s="3">
        <v>38777.333333333336</v>
      </c>
      <c r="B445" s="1" t="s">
        <v>313</v>
      </c>
      <c r="C445" s="2">
        <v>1</v>
      </c>
      <c r="D445" s="1" t="s">
        <v>13</v>
      </c>
      <c r="E445" s="1">
        <v>353</v>
      </c>
      <c r="F445" s="1" t="s">
        <v>31</v>
      </c>
      <c r="G445" s="1">
        <v>2299</v>
      </c>
      <c r="H445" s="4">
        <v>38.62688953</v>
      </c>
      <c r="I445" s="4">
        <v>-121.5279374</v>
      </c>
      <c r="J445" s="1">
        <v>5</v>
      </c>
      <c r="K445" s="5">
        <f ca="1">AVERAGE(OFFSET($J445,,,ROW(A435)*-1,))</f>
        <v>4.7494252873563214</v>
      </c>
    </row>
    <row r="446" spans="1:11" ht="15.75" customHeight="1" x14ac:dyDescent="0.2">
      <c r="A446" s="3">
        <v>38777.333333333336</v>
      </c>
      <c r="B446" s="1" t="s">
        <v>699</v>
      </c>
      <c r="C446" s="1">
        <v>3</v>
      </c>
      <c r="D446" s="1" t="s">
        <v>101</v>
      </c>
      <c r="E446" s="1">
        <v>705</v>
      </c>
      <c r="F446" s="1" t="s">
        <v>135</v>
      </c>
      <c r="G446" s="1">
        <v>5400</v>
      </c>
      <c r="H446" s="4">
        <v>38.592355900000001</v>
      </c>
      <c r="I446" s="4">
        <v>-121.4926811</v>
      </c>
      <c r="J446" s="1">
        <v>3</v>
      </c>
    </row>
    <row r="447" spans="1:11" ht="15.75" customHeight="1" x14ac:dyDescent="0.2">
      <c r="A447" s="3">
        <v>38777.333333333336</v>
      </c>
      <c r="B447" s="1" t="s">
        <v>221</v>
      </c>
      <c r="C447" s="1">
        <v>2</v>
      </c>
      <c r="D447" s="1" t="s">
        <v>60</v>
      </c>
      <c r="E447" s="1">
        <v>568</v>
      </c>
      <c r="F447" s="1" t="s">
        <v>34</v>
      </c>
      <c r="G447" s="1">
        <v>2203</v>
      </c>
      <c r="H447" s="4">
        <v>38.611994250000002</v>
      </c>
      <c r="I447" s="4">
        <v>-121.42441820000001</v>
      </c>
      <c r="J447" s="1">
        <v>7</v>
      </c>
    </row>
    <row r="448" spans="1:11" ht="15.75" customHeight="1" x14ac:dyDescent="0.2">
      <c r="A448" s="3">
        <v>38777.333333333336</v>
      </c>
      <c r="B448" s="1" t="s">
        <v>700</v>
      </c>
      <c r="C448" s="1">
        <v>4</v>
      </c>
      <c r="D448" s="1" t="s">
        <v>42</v>
      </c>
      <c r="E448" s="1">
        <v>1289</v>
      </c>
      <c r="F448" s="1" t="s">
        <v>46</v>
      </c>
      <c r="G448" s="1">
        <v>2605</v>
      </c>
      <c r="H448" s="4">
        <v>38.493972620000001</v>
      </c>
      <c r="I448" s="4">
        <v>-121.5075131</v>
      </c>
      <c r="J448" s="1">
        <v>5</v>
      </c>
    </row>
    <row r="449" spans="1:11" ht="15.75" customHeight="1" x14ac:dyDescent="0.2">
      <c r="A449" s="3">
        <v>38777.334722222222</v>
      </c>
      <c r="B449" s="1" t="s">
        <v>314</v>
      </c>
      <c r="C449" s="2">
        <v>1</v>
      </c>
      <c r="D449" s="1" t="s">
        <v>13</v>
      </c>
      <c r="E449" s="1">
        <v>412</v>
      </c>
      <c r="F449" s="1" t="s">
        <v>89</v>
      </c>
      <c r="G449" s="1">
        <v>2399</v>
      </c>
      <c r="H449" s="4">
        <v>38.62145778</v>
      </c>
      <c r="I449" s="4">
        <v>-121.49973</v>
      </c>
      <c r="J449" s="1">
        <v>3</v>
      </c>
      <c r="K449" s="5">
        <f ca="1">AVERAGE(OFFSET($J449,,,ROW(A439)*-1,))</f>
        <v>4.7471526195899774</v>
      </c>
    </row>
    <row r="450" spans="1:11" ht="15.75" customHeight="1" x14ac:dyDescent="0.2">
      <c r="A450" s="3">
        <v>38777.334722222222</v>
      </c>
      <c r="B450" s="1" t="s">
        <v>703</v>
      </c>
      <c r="C450" s="1">
        <v>2</v>
      </c>
      <c r="D450" s="1" t="s">
        <v>60</v>
      </c>
      <c r="E450" s="1">
        <v>604</v>
      </c>
      <c r="F450" s="1" t="s">
        <v>161</v>
      </c>
      <c r="G450" s="1">
        <v>2404</v>
      </c>
      <c r="H450" s="4">
        <v>38.609293749999999</v>
      </c>
      <c r="I450" s="4">
        <v>-121.4404159</v>
      </c>
      <c r="J450" s="1">
        <v>4</v>
      </c>
    </row>
    <row r="451" spans="1:11" ht="15.75" customHeight="1" x14ac:dyDescent="0.2">
      <c r="A451" s="3">
        <v>38777.336805555555</v>
      </c>
      <c r="B451" s="1" t="s">
        <v>467</v>
      </c>
      <c r="C451" s="1">
        <v>3</v>
      </c>
      <c r="D451" s="1" t="s">
        <v>52</v>
      </c>
      <c r="E451" s="1">
        <v>744</v>
      </c>
      <c r="F451" s="1" t="s">
        <v>442</v>
      </c>
      <c r="G451" s="1">
        <v>3562</v>
      </c>
      <c r="H451" s="4">
        <v>38.579202889999998</v>
      </c>
      <c r="I451" s="4">
        <v>-121.493943</v>
      </c>
      <c r="J451" s="1">
        <v>5</v>
      </c>
    </row>
    <row r="452" spans="1:11" ht="15.75" customHeight="1" x14ac:dyDescent="0.2">
      <c r="A452" s="3">
        <v>38777.337500000001</v>
      </c>
      <c r="B452" s="1" t="s">
        <v>705</v>
      </c>
      <c r="C452" s="1">
        <v>3</v>
      </c>
      <c r="D452" s="1" t="s">
        <v>81</v>
      </c>
      <c r="E452" s="1">
        <v>718</v>
      </c>
      <c r="F452" s="1" t="s">
        <v>135</v>
      </c>
      <c r="G452" s="1">
        <v>5400</v>
      </c>
      <c r="H452" s="4">
        <v>38.579658539999997</v>
      </c>
      <c r="I452" s="4">
        <v>-121.4681757</v>
      </c>
      <c r="J452" s="1">
        <v>3</v>
      </c>
    </row>
    <row r="453" spans="1:11" ht="15.75" customHeight="1" x14ac:dyDescent="0.2">
      <c r="A453" s="3">
        <v>38777.337500000001</v>
      </c>
      <c r="B453" s="1" t="s">
        <v>706</v>
      </c>
      <c r="C453" s="1">
        <v>5</v>
      </c>
      <c r="D453" s="1" t="s">
        <v>71</v>
      </c>
      <c r="E453" s="1">
        <v>1603</v>
      </c>
      <c r="F453" s="1" t="s">
        <v>193</v>
      </c>
      <c r="G453" s="1">
        <v>7000</v>
      </c>
      <c r="H453" s="4">
        <v>38.482351219999998</v>
      </c>
      <c r="I453" s="4">
        <v>-121.4506994</v>
      </c>
      <c r="J453" s="1">
        <v>2</v>
      </c>
    </row>
    <row r="454" spans="1:11" ht="15.75" customHeight="1" x14ac:dyDescent="0.2">
      <c r="A454" s="3">
        <v>38777.338888888888</v>
      </c>
      <c r="B454" s="1" t="s">
        <v>707</v>
      </c>
      <c r="C454" s="1">
        <v>4</v>
      </c>
      <c r="D454" s="1" t="s">
        <v>42</v>
      </c>
      <c r="E454" s="1">
        <v>1294</v>
      </c>
      <c r="F454" s="1" t="s">
        <v>135</v>
      </c>
      <c r="G454" s="1">
        <v>5400</v>
      </c>
      <c r="H454" s="4">
        <v>38.477040729999999</v>
      </c>
      <c r="I454" s="4">
        <v>-121.5231254</v>
      </c>
      <c r="J454" s="1">
        <v>3</v>
      </c>
    </row>
    <row r="455" spans="1:11" ht="15.75" customHeight="1" x14ac:dyDescent="0.2">
      <c r="A455" s="3">
        <v>38777.340277777781</v>
      </c>
      <c r="B455" s="1" t="s">
        <v>320</v>
      </c>
      <c r="C455" s="2">
        <v>1</v>
      </c>
      <c r="D455" s="1" t="s">
        <v>13</v>
      </c>
      <c r="E455" s="1">
        <v>411</v>
      </c>
      <c r="F455" s="1" t="s">
        <v>92</v>
      </c>
      <c r="G455" s="1">
        <v>7000</v>
      </c>
      <c r="H455" s="4">
        <v>38.626122590000001</v>
      </c>
      <c r="I455" s="4">
        <v>-121.5047204</v>
      </c>
      <c r="J455" s="1">
        <v>3</v>
      </c>
      <c r="K455" s="5">
        <f ca="1">AVERAGE(OFFSET($J455,,,ROW(A445)*-1,))</f>
        <v>4.7280898876404498</v>
      </c>
    </row>
    <row r="456" spans="1:11" ht="15.75" customHeight="1" x14ac:dyDescent="0.2">
      <c r="A456" s="3">
        <v>38777.34375</v>
      </c>
      <c r="B456" s="1" t="s">
        <v>710</v>
      </c>
      <c r="C456" s="1">
        <v>5</v>
      </c>
      <c r="D456" s="1" t="s">
        <v>71</v>
      </c>
      <c r="E456" s="1">
        <v>1605</v>
      </c>
      <c r="F456" s="1" t="s">
        <v>119</v>
      </c>
      <c r="G456" s="1">
        <v>7000</v>
      </c>
      <c r="H456" s="4">
        <v>38.4797218</v>
      </c>
      <c r="I456" s="4">
        <v>-121.440072</v>
      </c>
      <c r="J456" s="1">
        <v>2</v>
      </c>
    </row>
    <row r="457" spans="1:11" ht="15.75" customHeight="1" x14ac:dyDescent="0.2">
      <c r="A457" s="3">
        <v>38777.344444444447</v>
      </c>
      <c r="B457" s="1" t="s">
        <v>711</v>
      </c>
      <c r="C457" s="1">
        <v>3</v>
      </c>
      <c r="D457" s="1" t="s">
        <v>52</v>
      </c>
      <c r="E457" s="1">
        <v>735</v>
      </c>
      <c r="F457" s="1" t="s">
        <v>119</v>
      </c>
      <c r="G457" s="1">
        <v>7000</v>
      </c>
      <c r="H457" s="4">
        <v>38.578824760000003</v>
      </c>
      <c r="I457" s="4">
        <v>-121.4878834</v>
      </c>
      <c r="J457" s="1">
        <v>2</v>
      </c>
    </row>
    <row r="458" spans="1:11" ht="15.75" customHeight="1" x14ac:dyDescent="0.2">
      <c r="A458" s="3">
        <v>38777.347916666666</v>
      </c>
      <c r="B458" s="1" t="s">
        <v>712</v>
      </c>
      <c r="C458" s="1">
        <v>6</v>
      </c>
      <c r="D458" s="1" t="s">
        <v>22</v>
      </c>
      <c r="E458" s="1">
        <v>1407</v>
      </c>
      <c r="F458" s="1" t="s">
        <v>161</v>
      </c>
      <c r="G458" s="1">
        <v>2404</v>
      </c>
      <c r="H458" s="4">
        <v>38.518396660000001</v>
      </c>
      <c r="I458" s="4">
        <v>-121.3965716</v>
      </c>
      <c r="J458" s="1">
        <v>4</v>
      </c>
    </row>
    <row r="459" spans="1:11" ht="15.75" customHeight="1" x14ac:dyDescent="0.2">
      <c r="A459" s="3">
        <v>38777.354166666664</v>
      </c>
      <c r="B459" s="1" t="s">
        <v>321</v>
      </c>
      <c r="C459" s="2">
        <v>1</v>
      </c>
      <c r="D459" s="1" t="s">
        <v>39</v>
      </c>
      <c r="E459" s="1">
        <v>102</v>
      </c>
      <c r="F459" s="1" t="s">
        <v>14</v>
      </c>
      <c r="G459" s="1">
        <v>2404</v>
      </c>
      <c r="H459" s="4">
        <v>38.67803627</v>
      </c>
      <c r="I459" s="4">
        <v>-121.5363804</v>
      </c>
      <c r="J459" s="1">
        <v>7</v>
      </c>
      <c r="K459" s="5">
        <f t="shared" ref="K459:K460" ca="1" si="9">AVERAGE(OFFSET($J459,,,ROW(A449)*-1,))</f>
        <v>4.7193763919821823</v>
      </c>
    </row>
    <row r="460" spans="1:11" ht="15.75" customHeight="1" x14ac:dyDescent="0.2">
      <c r="A460" s="3">
        <v>38777.354166666664</v>
      </c>
      <c r="B460" s="1" t="s">
        <v>325</v>
      </c>
      <c r="C460" s="2">
        <v>1</v>
      </c>
      <c r="D460" s="1" t="s">
        <v>39</v>
      </c>
      <c r="E460" s="1">
        <v>304</v>
      </c>
      <c r="F460" s="1" t="s">
        <v>111</v>
      </c>
      <c r="G460" s="1">
        <v>2999</v>
      </c>
      <c r="H460" s="4">
        <v>38.653336420000002</v>
      </c>
      <c r="I460" s="4">
        <v>-121.53631350000001</v>
      </c>
      <c r="J460" s="1">
        <v>4</v>
      </c>
      <c r="K460" s="5">
        <f t="shared" ca="1" si="9"/>
        <v>4.7177777777777781</v>
      </c>
    </row>
    <row r="461" spans="1:11" ht="15.75" customHeight="1" x14ac:dyDescent="0.2">
      <c r="A461" s="3">
        <v>38777.363194444442</v>
      </c>
      <c r="B461" s="1" t="s">
        <v>715</v>
      </c>
      <c r="C461" s="1">
        <v>4</v>
      </c>
      <c r="D461" s="1" t="s">
        <v>42</v>
      </c>
      <c r="E461" s="1">
        <v>1287</v>
      </c>
      <c r="F461" s="1" t="s">
        <v>43</v>
      </c>
      <c r="G461" s="1">
        <v>7000</v>
      </c>
      <c r="H461" s="4">
        <v>38.494179809999999</v>
      </c>
      <c r="I461" s="4">
        <v>-121.52353859999999</v>
      </c>
      <c r="J461" s="1">
        <v>1</v>
      </c>
    </row>
    <row r="462" spans="1:11" ht="15.75" customHeight="1" x14ac:dyDescent="0.2">
      <c r="A462" s="3">
        <v>38777.371527777781</v>
      </c>
      <c r="B462" s="1" t="s">
        <v>680</v>
      </c>
      <c r="C462" s="1">
        <v>2</v>
      </c>
      <c r="D462" s="1" t="s">
        <v>20</v>
      </c>
      <c r="E462" s="1">
        <v>507</v>
      </c>
      <c r="F462" s="1" t="s">
        <v>14</v>
      </c>
      <c r="G462" s="1">
        <v>2404</v>
      </c>
      <c r="H462" s="4">
        <v>38.639082680000001</v>
      </c>
      <c r="I462" s="4">
        <v>-121.4042501</v>
      </c>
      <c r="J462" s="1">
        <v>7</v>
      </c>
    </row>
    <row r="463" spans="1:11" ht="15.75" customHeight="1" x14ac:dyDescent="0.2">
      <c r="A463" s="3">
        <v>38777.371527777781</v>
      </c>
      <c r="B463" s="1" t="s">
        <v>716</v>
      </c>
      <c r="C463" s="1">
        <v>3</v>
      </c>
      <c r="D463" s="1" t="s">
        <v>52</v>
      </c>
      <c r="E463" s="1">
        <v>732</v>
      </c>
      <c r="F463" s="1" t="s">
        <v>119</v>
      </c>
      <c r="G463" s="1">
        <v>7000</v>
      </c>
      <c r="H463" s="4">
        <v>38.582079890000003</v>
      </c>
      <c r="I463" s="4">
        <v>-121.5000936</v>
      </c>
      <c r="J463" s="1">
        <v>2</v>
      </c>
    </row>
    <row r="464" spans="1:11" ht="15.75" customHeight="1" x14ac:dyDescent="0.2">
      <c r="A464" s="3">
        <v>38777.372916666667</v>
      </c>
      <c r="B464" s="1" t="s">
        <v>717</v>
      </c>
      <c r="C464" s="1">
        <v>4</v>
      </c>
      <c r="D464" s="1" t="s">
        <v>42</v>
      </c>
      <c r="E464" s="1">
        <v>1225</v>
      </c>
      <c r="F464" s="1" t="s">
        <v>161</v>
      </c>
      <c r="G464" s="1">
        <v>2404</v>
      </c>
      <c r="H464" s="4">
        <v>38.518968690000001</v>
      </c>
      <c r="I464" s="4">
        <v>-121.52053859999999</v>
      </c>
      <c r="J464" s="1">
        <v>4</v>
      </c>
    </row>
    <row r="465" spans="1:11" ht="15.75" customHeight="1" x14ac:dyDescent="0.2">
      <c r="A465" s="3">
        <v>38777.375</v>
      </c>
      <c r="B465" s="1" t="s">
        <v>510</v>
      </c>
      <c r="C465" s="1">
        <v>2</v>
      </c>
      <c r="D465" s="1" t="s">
        <v>60</v>
      </c>
      <c r="E465" s="1">
        <v>619</v>
      </c>
      <c r="F465" s="1" t="s">
        <v>14</v>
      </c>
      <c r="G465" s="1">
        <v>2404</v>
      </c>
      <c r="H465" s="4">
        <v>38.600273170000001</v>
      </c>
      <c r="I465" s="4">
        <v>-121.4252477</v>
      </c>
      <c r="J465" s="1">
        <v>7</v>
      </c>
    </row>
    <row r="466" spans="1:11" ht="15.75" customHeight="1" x14ac:dyDescent="0.2">
      <c r="A466" s="3">
        <v>38777.375</v>
      </c>
      <c r="B466" s="1" t="s">
        <v>720</v>
      </c>
      <c r="C466" s="1">
        <v>6</v>
      </c>
      <c r="D466" s="1" t="s">
        <v>54</v>
      </c>
      <c r="E466" s="1">
        <v>1041</v>
      </c>
      <c r="F466" s="1" t="s">
        <v>189</v>
      </c>
      <c r="G466" s="1">
        <v>5401</v>
      </c>
      <c r="H466" s="4">
        <v>38.542644750000001</v>
      </c>
      <c r="I466" s="4">
        <v>-121.4703011</v>
      </c>
      <c r="J466" s="1">
        <v>4</v>
      </c>
    </row>
    <row r="467" spans="1:11" ht="15.75" customHeight="1" x14ac:dyDescent="0.2">
      <c r="A467" s="3">
        <v>38777.375</v>
      </c>
      <c r="B467" s="1" t="s">
        <v>721</v>
      </c>
      <c r="C467" s="1">
        <v>6</v>
      </c>
      <c r="D467" s="1" t="s">
        <v>22</v>
      </c>
      <c r="E467" s="1">
        <v>1133</v>
      </c>
      <c r="F467" s="1" t="s">
        <v>227</v>
      </c>
      <c r="G467" s="1">
        <v>2305</v>
      </c>
      <c r="H467" s="4">
        <v>38.530691169999997</v>
      </c>
      <c r="I467" s="4">
        <v>-121.41058719999999</v>
      </c>
      <c r="J467" s="1">
        <v>5</v>
      </c>
    </row>
    <row r="468" spans="1:11" ht="15.75" customHeight="1" x14ac:dyDescent="0.2">
      <c r="A468" s="3">
        <v>38777.375</v>
      </c>
      <c r="B468" s="1" t="s">
        <v>722</v>
      </c>
      <c r="C468" s="1">
        <v>2</v>
      </c>
      <c r="D468" s="1" t="s">
        <v>60</v>
      </c>
      <c r="E468" s="1">
        <v>567</v>
      </c>
      <c r="F468" s="1" t="s">
        <v>28</v>
      </c>
      <c r="G468" s="1">
        <v>2604</v>
      </c>
      <c r="H468" s="4">
        <v>38.616306999999999</v>
      </c>
      <c r="I468" s="4">
        <v>-121.4225354</v>
      </c>
      <c r="J468" s="1">
        <v>7</v>
      </c>
    </row>
    <row r="469" spans="1:11" ht="15.75" customHeight="1" x14ac:dyDescent="0.2">
      <c r="A469" s="3">
        <v>38777.375</v>
      </c>
      <c r="B469" s="1" t="s">
        <v>723</v>
      </c>
      <c r="C469" s="1">
        <v>2</v>
      </c>
      <c r="D469" s="1" t="s">
        <v>20</v>
      </c>
      <c r="E469" s="1">
        <v>504</v>
      </c>
      <c r="F469" s="1" t="s">
        <v>46</v>
      </c>
      <c r="G469" s="1">
        <v>2605</v>
      </c>
      <c r="H469" s="4">
        <v>38.639097309999997</v>
      </c>
      <c r="I469" s="4">
        <v>-121.4413653</v>
      </c>
      <c r="J469" s="1">
        <v>5</v>
      </c>
    </row>
    <row r="470" spans="1:11" ht="15.75" customHeight="1" x14ac:dyDescent="0.2">
      <c r="A470" s="3">
        <v>38777.375</v>
      </c>
      <c r="B470" s="1" t="s">
        <v>478</v>
      </c>
      <c r="C470" s="1">
        <v>6</v>
      </c>
      <c r="D470" s="1" t="s">
        <v>22</v>
      </c>
      <c r="E470" s="1">
        <v>1422</v>
      </c>
      <c r="F470" s="1" t="s">
        <v>28</v>
      </c>
      <c r="G470" s="1">
        <v>2604</v>
      </c>
      <c r="H470" s="4">
        <v>38.513640180000003</v>
      </c>
      <c r="I470" s="4">
        <v>-121.4211919</v>
      </c>
      <c r="J470" s="1">
        <v>7</v>
      </c>
    </row>
    <row r="471" spans="1:11" ht="15.75" customHeight="1" x14ac:dyDescent="0.2">
      <c r="A471" s="3">
        <v>38777.375</v>
      </c>
      <c r="B471" s="1" t="s">
        <v>724</v>
      </c>
      <c r="C471" s="1">
        <v>6</v>
      </c>
      <c r="D471" s="1" t="s">
        <v>27</v>
      </c>
      <c r="E471" s="1">
        <v>1035</v>
      </c>
      <c r="F471" s="1" t="s">
        <v>78</v>
      </c>
      <c r="G471" s="1">
        <v>7000</v>
      </c>
      <c r="H471" s="4">
        <v>38.543687120000001</v>
      </c>
      <c r="I471" s="4">
        <v>-121.4443079</v>
      </c>
      <c r="J471" s="1">
        <v>3</v>
      </c>
    </row>
    <row r="472" spans="1:11" ht="15.75" customHeight="1" x14ac:dyDescent="0.2">
      <c r="A472" s="1" t="s">
        <v>330</v>
      </c>
      <c r="B472" s="1" t="s">
        <v>331</v>
      </c>
      <c r="C472" s="8">
        <v>1</v>
      </c>
      <c r="D472" s="1" t="s">
        <v>13</v>
      </c>
      <c r="E472" s="1">
        <v>404</v>
      </c>
      <c r="F472" s="1" t="s">
        <v>78</v>
      </c>
      <c r="G472" s="1">
        <v>7000</v>
      </c>
      <c r="H472" s="4">
        <v>38.630751259999997</v>
      </c>
      <c r="I472" s="4">
        <v>-121.4862116</v>
      </c>
      <c r="J472" s="6">
        <v>3</v>
      </c>
      <c r="K472" s="5">
        <f t="shared" ref="K472:K473" ca="1" si="10">AVERAGE(OFFSET($J472,,,ROW(A462)*-1,))</f>
        <v>4.7142857142857144</v>
      </c>
    </row>
    <row r="473" spans="1:11" ht="15.75" customHeight="1" x14ac:dyDescent="0.2">
      <c r="A473" s="3">
        <v>38777.385416666664</v>
      </c>
      <c r="B473" s="1" t="s">
        <v>338</v>
      </c>
      <c r="C473" s="2">
        <v>1</v>
      </c>
      <c r="D473" s="1" t="s">
        <v>39</v>
      </c>
      <c r="E473" s="1">
        <v>123</v>
      </c>
      <c r="F473" s="1" t="s">
        <v>18</v>
      </c>
      <c r="G473" s="1">
        <v>2204</v>
      </c>
      <c r="H473" s="4">
        <v>38.66321971</v>
      </c>
      <c r="I473" s="4">
        <v>-121.52764759999999</v>
      </c>
      <c r="J473" s="1">
        <v>4</v>
      </c>
      <c r="K473" s="5">
        <f t="shared" ca="1" si="10"/>
        <v>4.7127429805615551</v>
      </c>
    </row>
    <row r="474" spans="1:11" ht="15.75" customHeight="1" x14ac:dyDescent="0.2">
      <c r="A474" s="3">
        <v>38777.386805555558</v>
      </c>
      <c r="B474" s="1" t="s">
        <v>725</v>
      </c>
      <c r="C474" s="1">
        <v>4</v>
      </c>
      <c r="D474" s="1" t="s">
        <v>30</v>
      </c>
      <c r="E474" s="1">
        <v>937</v>
      </c>
      <c r="F474" s="1" t="s">
        <v>726</v>
      </c>
      <c r="G474" s="1">
        <v>7399</v>
      </c>
      <c r="H474" s="4">
        <v>38.542425379999997</v>
      </c>
      <c r="I474" s="4">
        <v>-121.4757955</v>
      </c>
      <c r="J474" s="1">
        <v>1</v>
      </c>
    </row>
    <row r="475" spans="1:11" ht="15.75" customHeight="1" x14ac:dyDescent="0.2">
      <c r="A475" s="3">
        <v>38777.394444444442</v>
      </c>
      <c r="B475" s="1" t="s">
        <v>727</v>
      </c>
      <c r="C475" s="1">
        <v>5</v>
      </c>
      <c r="D475" s="1" t="s">
        <v>17</v>
      </c>
      <c r="E475" s="1">
        <v>1387</v>
      </c>
      <c r="F475" s="1" t="s">
        <v>119</v>
      </c>
      <c r="G475" s="1">
        <v>7000</v>
      </c>
      <c r="H475" s="4">
        <v>38.487682800000002</v>
      </c>
      <c r="I475" s="4">
        <v>-121.47168689999999</v>
      </c>
      <c r="J475" s="1">
        <v>2</v>
      </c>
    </row>
    <row r="476" spans="1:11" ht="15.75" customHeight="1" x14ac:dyDescent="0.2">
      <c r="A476" s="3">
        <v>38777.395833333336</v>
      </c>
      <c r="B476" s="1" t="s">
        <v>728</v>
      </c>
      <c r="C476" s="1">
        <v>3</v>
      </c>
      <c r="D476" s="1" t="s">
        <v>101</v>
      </c>
      <c r="E476" s="1">
        <v>772</v>
      </c>
      <c r="F476" s="1" t="s">
        <v>48</v>
      </c>
      <c r="G476" s="1">
        <v>2303</v>
      </c>
      <c r="H476" s="4">
        <v>38.574057699999997</v>
      </c>
      <c r="I476" s="4">
        <v>-121.5081215</v>
      </c>
      <c r="J476" s="1">
        <v>4</v>
      </c>
    </row>
    <row r="477" spans="1:11" ht="15.75" customHeight="1" x14ac:dyDescent="0.2">
      <c r="A477" s="3">
        <v>38777.402777777781</v>
      </c>
      <c r="B477" s="1" t="s">
        <v>729</v>
      </c>
      <c r="C477" s="1">
        <v>5</v>
      </c>
      <c r="D477" s="1" t="s">
        <v>17</v>
      </c>
      <c r="E477" s="1">
        <v>1363</v>
      </c>
      <c r="F477" s="1" t="s">
        <v>95</v>
      </c>
      <c r="G477" s="1">
        <v>7000</v>
      </c>
      <c r="H477" s="4">
        <v>38.49442501</v>
      </c>
      <c r="I477" s="4">
        <v>-121.4749039</v>
      </c>
      <c r="J477" s="1">
        <v>3</v>
      </c>
    </row>
    <row r="478" spans="1:11" ht="15.75" customHeight="1" x14ac:dyDescent="0.2">
      <c r="A478" s="3">
        <v>38777.402777777781</v>
      </c>
      <c r="B478" s="1" t="s">
        <v>730</v>
      </c>
      <c r="C478" s="1">
        <v>3</v>
      </c>
      <c r="D478" s="1" t="s">
        <v>12</v>
      </c>
      <c r="E478" s="1">
        <v>825</v>
      </c>
      <c r="F478" s="1" t="s">
        <v>193</v>
      </c>
      <c r="G478" s="1">
        <v>7000</v>
      </c>
      <c r="H478" s="4">
        <v>38.569404120000002</v>
      </c>
      <c r="I478" s="4">
        <v>-121.4417047</v>
      </c>
      <c r="J478" s="1">
        <v>2</v>
      </c>
    </row>
    <row r="479" spans="1:11" ht="15.75" customHeight="1" x14ac:dyDescent="0.2">
      <c r="A479" s="3">
        <v>38777.40347222222</v>
      </c>
      <c r="B479" s="1" t="s">
        <v>732</v>
      </c>
      <c r="C479" s="1">
        <v>3</v>
      </c>
      <c r="D479" s="1" t="s">
        <v>81</v>
      </c>
      <c r="E479" s="1">
        <v>778</v>
      </c>
      <c r="F479" s="1" t="s">
        <v>161</v>
      </c>
      <c r="G479" s="1">
        <v>2404</v>
      </c>
      <c r="H479" s="4">
        <v>38.564804379999998</v>
      </c>
      <c r="I479" s="4">
        <v>-121.47813170000001</v>
      </c>
      <c r="J479" s="1">
        <v>4</v>
      </c>
    </row>
    <row r="480" spans="1:11" ht="15.75" customHeight="1" x14ac:dyDescent="0.2">
      <c r="A480" s="3">
        <v>38777.40347222222</v>
      </c>
      <c r="B480" s="1" t="s">
        <v>733</v>
      </c>
      <c r="C480" s="1">
        <v>2</v>
      </c>
      <c r="D480" s="1" t="s">
        <v>200</v>
      </c>
      <c r="E480" s="1">
        <v>552</v>
      </c>
      <c r="F480" s="1" t="s">
        <v>161</v>
      </c>
      <c r="G480" s="1">
        <v>2404</v>
      </c>
      <c r="H480" s="4">
        <v>38.6161168</v>
      </c>
      <c r="I480" s="4">
        <v>-121.4529308</v>
      </c>
      <c r="J480" s="1">
        <v>4</v>
      </c>
    </row>
    <row r="481" spans="1:10" ht="15.75" customHeight="1" x14ac:dyDescent="0.2">
      <c r="A481" s="3">
        <v>38777.40902777778</v>
      </c>
      <c r="B481" s="1" t="s">
        <v>734</v>
      </c>
      <c r="C481" s="1">
        <v>3</v>
      </c>
      <c r="D481" s="1" t="s">
        <v>12</v>
      </c>
      <c r="E481" s="1">
        <v>845</v>
      </c>
      <c r="F481" s="1" t="s">
        <v>193</v>
      </c>
      <c r="G481" s="1">
        <v>7000</v>
      </c>
      <c r="H481" s="4">
        <v>38.566541129999997</v>
      </c>
      <c r="I481" s="4">
        <v>-121.4436297</v>
      </c>
      <c r="J481" s="1">
        <v>2</v>
      </c>
    </row>
    <row r="482" spans="1:10" ht="15.75" customHeight="1" x14ac:dyDescent="0.2">
      <c r="A482" s="3">
        <v>38777.415277777778</v>
      </c>
      <c r="B482" s="1" t="s">
        <v>735</v>
      </c>
      <c r="C482" s="1">
        <v>3</v>
      </c>
      <c r="D482" s="1" t="s">
        <v>81</v>
      </c>
      <c r="E482" s="1">
        <v>737</v>
      </c>
      <c r="F482" s="1" t="s">
        <v>193</v>
      </c>
      <c r="G482" s="1">
        <v>7000</v>
      </c>
      <c r="H482" s="4">
        <v>38.576881890000003</v>
      </c>
      <c r="I482" s="4">
        <v>-121.47832320000001</v>
      </c>
      <c r="J482" s="1">
        <v>2</v>
      </c>
    </row>
    <row r="483" spans="1:10" ht="15.75" customHeight="1" x14ac:dyDescent="0.2">
      <c r="A483" s="3">
        <v>38777.416666666664</v>
      </c>
      <c r="B483" s="1" t="s">
        <v>736</v>
      </c>
      <c r="C483" s="1">
        <v>4</v>
      </c>
      <c r="D483" s="1" t="s">
        <v>42</v>
      </c>
      <c r="E483" s="1">
        <v>1264</v>
      </c>
      <c r="F483" s="1" t="s">
        <v>40</v>
      </c>
      <c r="G483" s="1">
        <v>2308</v>
      </c>
      <c r="H483" s="4">
        <v>38.503364879999999</v>
      </c>
      <c r="I483" s="4">
        <v>-121.5391044</v>
      </c>
      <c r="J483" s="1">
        <v>4</v>
      </c>
    </row>
    <row r="484" spans="1:10" ht="15.75" customHeight="1" x14ac:dyDescent="0.2">
      <c r="A484" s="3">
        <v>38777.431944444441</v>
      </c>
      <c r="B484" s="1" t="s">
        <v>738</v>
      </c>
      <c r="C484" s="1">
        <v>3</v>
      </c>
      <c r="D484" s="1" t="s">
        <v>52</v>
      </c>
      <c r="E484" s="1">
        <v>742</v>
      </c>
      <c r="F484" s="1" t="s">
        <v>193</v>
      </c>
      <c r="G484" s="1">
        <v>7000</v>
      </c>
      <c r="H484" s="4">
        <v>38.579911969999998</v>
      </c>
      <c r="I484" s="4">
        <v>-121.49660710000001</v>
      </c>
      <c r="J484" s="1">
        <v>2</v>
      </c>
    </row>
    <row r="485" spans="1:10" ht="15.75" customHeight="1" x14ac:dyDescent="0.2">
      <c r="A485" s="3">
        <v>38777.432638888888</v>
      </c>
      <c r="B485" s="1" t="s">
        <v>739</v>
      </c>
      <c r="C485" s="1">
        <v>5</v>
      </c>
      <c r="D485" s="1" t="s">
        <v>71</v>
      </c>
      <c r="E485" s="1">
        <v>1399</v>
      </c>
      <c r="F485" s="1" t="s">
        <v>119</v>
      </c>
      <c r="G485" s="1">
        <v>7000</v>
      </c>
      <c r="H485" s="4">
        <v>38.481553269999999</v>
      </c>
      <c r="I485" s="4">
        <v>-121.4608538</v>
      </c>
      <c r="J485" s="1">
        <v>2</v>
      </c>
    </row>
    <row r="486" spans="1:10" ht="15.75" customHeight="1" x14ac:dyDescent="0.2">
      <c r="A486" s="3">
        <v>38777.4375</v>
      </c>
      <c r="B486" s="1" t="s">
        <v>740</v>
      </c>
      <c r="C486" s="1">
        <v>2</v>
      </c>
      <c r="D486" s="1" t="s">
        <v>200</v>
      </c>
      <c r="E486" s="1">
        <v>522</v>
      </c>
      <c r="F486" s="1" t="s">
        <v>177</v>
      </c>
      <c r="G486" s="1">
        <v>1602</v>
      </c>
      <c r="H486" s="4">
        <v>38.632521070000003</v>
      </c>
      <c r="I486" s="4">
        <v>-121.4529344</v>
      </c>
      <c r="J486" s="1">
        <v>8</v>
      </c>
    </row>
    <row r="487" spans="1:10" ht="15.75" customHeight="1" x14ac:dyDescent="0.2">
      <c r="A487" s="3">
        <v>38777.4375</v>
      </c>
      <c r="B487" s="1" t="s">
        <v>741</v>
      </c>
      <c r="C487" s="1">
        <v>2</v>
      </c>
      <c r="D487" s="1" t="s">
        <v>60</v>
      </c>
      <c r="E487" s="1">
        <v>568</v>
      </c>
      <c r="F487" s="1" t="s">
        <v>193</v>
      </c>
      <c r="G487" s="1">
        <v>7000</v>
      </c>
      <c r="H487" s="4">
        <v>38.61186919</v>
      </c>
      <c r="I487" s="4">
        <v>-121.42356530000001</v>
      </c>
      <c r="J487" s="1">
        <v>2</v>
      </c>
    </row>
    <row r="488" spans="1:10" ht="15.75" customHeight="1" x14ac:dyDescent="0.2">
      <c r="A488" s="3">
        <v>38777.444444444445</v>
      </c>
      <c r="B488" s="1" t="s">
        <v>742</v>
      </c>
      <c r="C488" s="1">
        <v>6</v>
      </c>
      <c r="D488" s="1" t="s">
        <v>54</v>
      </c>
      <c r="E488" s="1">
        <v>1041</v>
      </c>
      <c r="F488" s="1" t="s">
        <v>169</v>
      </c>
      <c r="G488" s="1">
        <v>5400</v>
      </c>
      <c r="H488" s="4">
        <v>38.541212469999998</v>
      </c>
      <c r="I488" s="4">
        <v>-121.47114379999999</v>
      </c>
      <c r="J488" s="1">
        <v>2</v>
      </c>
    </row>
    <row r="489" spans="1:10" ht="15.75" customHeight="1" x14ac:dyDescent="0.2">
      <c r="A489" s="3">
        <v>38777.451388888891</v>
      </c>
      <c r="B489" s="1" t="s">
        <v>743</v>
      </c>
      <c r="C489" s="1">
        <v>3</v>
      </c>
      <c r="D489" s="1" t="s">
        <v>12</v>
      </c>
      <c r="E489" s="1">
        <v>879</v>
      </c>
      <c r="F489" s="1" t="s">
        <v>193</v>
      </c>
      <c r="G489" s="1">
        <v>7000</v>
      </c>
      <c r="H489" s="4">
        <v>38.570242989999997</v>
      </c>
      <c r="I489" s="4">
        <v>-121.4262591</v>
      </c>
      <c r="J489" s="1">
        <v>2</v>
      </c>
    </row>
    <row r="490" spans="1:10" ht="15.75" customHeight="1" x14ac:dyDescent="0.2">
      <c r="A490" s="3">
        <v>38777.458333333336</v>
      </c>
      <c r="B490" s="1" t="s">
        <v>250</v>
      </c>
      <c r="C490" s="1">
        <v>3</v>
      </c>
      <c r="D490" s="1" t="s">
        <v>12</v>
      </c>
      <c r="E490" s="1">
        <v>1116</v>
      </c>
      <c r="F490" s="1" t="s">
        <v>69</v>
      </c>
      <c r="G490" s="1">
        <v>2999</v>
      </c>
      <c r="H490" s="4">
        <v>38.549882840000002</v>
      </c>
      <c r="I490" s="4">
        <v>-121.38839919999999</v>
      </c>
      <c r="J490" s="1">
        <v>4</v>
      </c>
    </row>
    <row r="491" spans="1:10" ht="15.75" customHeight="1" x14ac:dyDescent="0.2">
      <c r="A491" s="3">
        <v>38777.458333333336</v>
      </c>
      <c r="B491" s="1" t="s">
        <v>745</v>
      </c>
      <c r="C491" s="1">
        <v>2</v>
      </c>
      <c r="D491" s="1" t="s">
        <v>20</v>
      </c>
      <c r="E491" s="1">
        <v>206</v>
      </c>
      <c r="F491" s="1" t="s">
        <v>14</v>
      </c>
      <c r="G491" s="1">
        <v>2404</v>
      </c>
      <c r="H491" s="4">
        <v>38.665834609999997</v>
      </c>
      <c r="I491" s="4">
        <v>-121.4267572</v>
      </c>
      <c r="J491" s="1">
        <v>7</v>
      </c>
    </row>
    <row r="492" spans="1:10" ht="15.75" customHeight="1" x14ac:dyDescent="0.2">
      <c r="A492" s="3">
        <v>38777.458333333336</v>
      </c>
      <c r="B492" s="1" t="s">
        <v>746</v>
      </c>
      <c r="C492" s="1">
        <v>2</v>
      </c>
      <c r="D492" s="1" t="s">
        <v>20</v>
      </c>
      <c r="E492" s="1">
        <v>511</v>
      </c>
      <c r="F492" s="1" t="s">
        <v>14</v>
      </c>
      <c r="G492" s="1">
        <v>2404</v>
      </c>
      <c r="H492" s="4">
        <v>38.640061889999998</v>
      </c>
      <c r="I492" s="4">
        <v>-121.4530341</v>
      </c>
      <c r="J492" s="1">
        <v>7</v>
      </c>
    </row>
    <row r="493" spans="1:10" ht="15.75" customHeight="1" x14ac:dyDescent="0.2">
      <c r="A493" s="3">
        <v>38777.458333333336</v>
      </c>
      <c r="B493" s="1" t="s">
        <v>748</v>
      </c>
      <c r="C493" s="1">
        <v>3</v>
      </c>
      <c r="D493" s="1" t="s">
        <v>101</v>
      </c>
      <c r="E493" s="1">
        <v>725</v>
      </c>
      <c r="F493" s="1" t="s">
        <v>62</v>
      </c>
      <c r="G493" s="1">
        <v>2399</v>
      </c>
      <c r="H493" s="4">
        <v>38.58249661</v>
      </c>
      <c r="I493" s="4">
        <v>-121.4892459</v>
      </c>
      <c r="J493" s="1">
        <v>3</v>
      </c>
    </row>
    <row r="494" spans="1:10" ht="15.75" customHeight="1" x14ac:dyDescent="0.2">
      <c r="A494" s="3">
        <v>38777.465277777781</v>
      </c>
      <c r="B494" s="1" t="s">
        <v>749</v>
      </c>
      <c r="C494" s="1">
        <v>3</v>
      </c>
      <c r="D494" s="1" t="s">
        <v>101</v>
      </c>
      <c r="E494" s="1">
        <v>761</v>
      </c>
      <c r="F494" s="1" t="s">
        <v>528</v>
      </c>
      <c r="G494" s="1">
        <v>7399</v>
      </c>
      <c r="H494" s="4">
        <v>38.578999979999999</v>
      </c>
      <c r="I494" s="4">
        <v>-121.50738080000001</v>
      </c>
      <c r="J494" s="1">
        <v>1</v>
      </c>
    </row>
    <row r="495" spans="1:10" ht="15.75" customHeight="1" x14ac:dyDescent="0.2">
      <c r="A495" s="3">
        <v>38777.477083333331</v>
      </c>
      <c r="B495" s="1" t="s">
        <v>751</v>
      </c>
      <c r="C495" s="1">
        <v>3</v>
      </c>
      <c r="D495" s="1" t="s">
        <v>81</v>
      </c>
      <c r="E495" s="1">
        <v>777</v>
      </c>
      <c r="F495" s="1" t="s">
        <v>193</v>
      </c>
      <c r="G495" s="1">
        <v>7000</v>
      </c>
      <c r="H495" s="4">
        <v>38.566418220000003</v>
      </c>
      <c r="I495" s="4">
        <v>-121.48285559999999</v>
      </c>
      <c r="J495" s="1">
        <v>2</v>
      </c>
    </row>
    <row r="496" spans="1:10" ht="15.75" customHeight="1" x14ac:dyDescent="0.2">
      <c r="A496" s="3">
        <v>38777.479166666664</v>
      </c>
      <c r="B496" s="1" t="s">
        <v>752</v>
      </c>
      <c r="C496" s="1">
        <v>4</v>
      </c>
      <c r="D496" s="1" t="s">
        <v>42</v>
      </c>
      <c r="E496" s="1">
        <v>1251</v>
      </c>
      <c r="F496" s="1" t="s">
        <v>18</v>
      </c>
      <c r="G496" s="1">
        <v>2204</v>
      </c>
      <c r="H496" s="4">
        <v>38.512700340000002</v>
      </c>
      <c r="I496" s="4">
        <v>-121.5368634</v>
      </c>
      <c r="J496" s="1">
        <v>4</v>
      </c>
    </row>
    <row r="497" spans="1:11" ht="15.75" customHeight="1" x14ac:dyDescent="0.2">
      <c r="A497" s="3">
        <v>38777.489583333336</v>
      </c>
      <c r="B497" s="1" t="s">
        <v>753</v>
      </c>
      <c r="C497" s="1">
        <v>5</v>
      </c>
      <c r="D497" s="1" t="s">
        <v>17</v>
      </c>
      <c r="E497" s="1">
        <v>1363</v>
      </c>
      <c r="F497" s="1" t="s">
        <v>111</v>
      </c>
      <c r="G497" s="1">
        <v>2999</v>
      </c>
      <c r="H497" s="4">
        <v>38.495119420000002</v>
      </c>
      <c r="I497" s="4">
        <v>-121.4760448</v>
      </c>
      <c r="J497" s="1">
        <v>4</v>
      </c>
    </row>
    <row r="498" spans="1:11" ht="15.75" customHeight="1" x14ac:dyDescent="0.2">
      <c r="A498" s="3">
        <v>38777.490277777775</v>
      </c>
      <c r="B498" s="1" t="s">
        <v>755</v>
      </c>
      <c r="C498" s="1">
        <v>2</v>
      </c>
      <c r="D498" s="1" t="s">
        <v>20</v>
      </c>
      <c r="E498" s="1">
        <v>505</v>
      </c>
      <c r="F498" s="1" t="s">
        <v>119</v>
      </c>
      <c r="G498" s="1">
        <v>7000</v>
      </c>
      <c r="H498" s="4">
        <v>38.6377679</v>
      </c>
      <c r="I498" s="4">
        <v>-121.4300114</v>
      </c>
      <c r="J498" s="1">
        <v>2</v>
      </c>
    </row>
    <row r="499" spans="1:11" ht="15.75" customHeight="1" x14ac:dyDescent="0.2">
      <c r="A499" s="3">
        <v>38777.491666666669</v>
      </c>
      <c r="B499" s="1" t="s">
        <v>756</v>
      </c>
      <c r="C499" s="1">
        <v>5</v>
      </c>
      <c r="D499" s="1" t="s">
        <v>71</v>
      </c>
      <c r="E499" s="1">
        <v>1369</v>
      </c>
      <c r="F499" s="1" t="s">
        <v>135</v>
      </c>
      <c r="G499" s="1">
        <v>5400</v>
      </c>
      <c r="H499" s="4">
        <v>38.493622119999998</v>
      </c>
      <c r="I499" s="4">
        <v>-121.458006</v>
      </c>
      <c r="J499" s="1">
        <v>3</v>
      </c>
    </row>
    <row r="500" spans="1:11" ht="15.75" customHeight="1" x14ac:dyDescent="0.2">
      <c r="A500" s="3">
        <v>38777.498611111114</v>
      </c>
      <c r="B500" s="1" t="s">
        <v>581</v>
      </c>
      <c r="C500" s="1">
        <v>2</v>
      </c>
      <c r="D500" s="1" t="s">
        <v>20</v>
      </c>
      <c r="E500" s="1">
        <v>212</v>
      </c>
      <c r="F500" s="1" t="s">
        <v>192</v>
      </c>
      <c r="G500" s="1">
        <v>7000</v>
      </c>
      <c r="H500" s="4">
        <v>38.658992179999998</v>
      </c>
      <c r="I500" s="4">
        <v>-121.46001560000001</v>
      </c>
      <c r="J500" s="1">
        <v>6</v>
      </c>
    </row>
    <row r="501" spans="1:11" ht="15.75" customHeight="1" x14ac:dyDescent="0.2">
      <c r="A501" s="3">
        <v>38777.5</v>
      </c>
      <c r="B501" s="1" t="s">
        <v>342</v>
      </c>
      <c r="C501" s="2">
        <v>1</v>
      </c>
      <c r="D501" s="1" t="s">
        <v>13</v>
      </c>
      <c r="E501" s="1">
        <v>422</v>
      </c>
      <c r="F501" s="1" t="s">
        <v>14</v>
      </c>
      <c r="G501" s="1">
        <v>2404</v>
      </c>
      <c r="H501" s="4">
        <v>38.614090150000003</v>
      </c>
      <c r="I501" s="4">
        <v>-121.5086433</v>
      </c>
      <c r="J501" s="1">
        <v>7</v>
      </c>
      <c r="K501" s="5">
        <f ca="1">AVERAGE(OFFSET($J501,,,ROW(A491)*-1,))</f>
        <v>4.6395112016293281</v>
      </c>
    </row>
    <row r="502" spans="1:11" ht="15.75" customHeight="1" x14ac:dyDescent="0.2">
      <c r="A502" s="3">
        <v>38777.5</v>
      </c>
      <c r="B502" s="1" t="s">
        <v>760</v>
      </c>
      <c r="C502" s="1">
        <v>2</v>
      </c>
      <c r="D502" s="1" t="s">
        <v>60</v>
      </c>
      <c r="E502" s="1">
        <v>567</v>
      </c>
      <c r="F502" s="1" t="s">
        <v>18</v>
      </c>
      <c r="G502" s="1">
        <v>2204</v>
      </c>
      <c r="H502" s="4">
        <v>38.617225609999998</v>
      </c>
      <c r="I502" s="4">
        <v>-121.421177</v>
      </c>
      <c r="J502" s="1">
        <v>4</v>
      </c>
    </row>
    <row r="503" spans="1:11" ht="15.75" customHeight="1" x14ac:dyDescent="0.2">
      <c r="A503" s="3">
        <v>38777.5</v>
      </c>
      <c r="B503" s="1" t="s">
        <v>344</v>
      </c>
      <c r="C503" s="2">
        <v>1</v>
      </c>
      <c r="D503" s="1" t="s">
        <v>13</v>
      </c>
      <c r="E503" s="1">
        <v>478</v>
      </c>
      <c r="F503" s="1" t="s">
        <v>172</v>
      </c>
      <c r="G503" s="1">
        <v>2506</v>
      </c>
      <c r="H503" s="4">
        <v>38.608455390000003</v>
      </c>
      <c r="I503" s="4">
        <v>-121.52507420000001</v>
      </c>
      <c r="J503" s="1">
        <v>3</v>
      </c>
      <c r="K503" s="5">
        <f ca="1">AVERAGE(OFFSET($J503,,,ROW(A493)*-1,))</f>
        <v>4.6348884381338742</v>
      </c>
    </row>
    <row r="504" spans="1:11" ht="15.75" customHeight="1" x14ac:dyDescent="0.2">
      <c r="A504" s="3">
        <v>38777.5</v>
      </c>
      <c r="B504" s="1" t="s">
        <v>763</v>
      </c>
      <c r="C504" s="1">
        <v>3</v>
      </c>
      <c r="D504" s="1" t="s">
        <v>52</v>
      </c>
      <c r="E504" s="1">
        <v>754</v>
      </c>
      <c r="F504" s="1" t="s">
        <v>119</v>
      </c>
      <c r="G504" s="1">
        <v>7000</v>
      </c>
      <c r="H504" s="4">
        <v>38.577342950000002</v>
      </c>
      <c r="I504" s="4">
        <v>-121.4962474</v>
      </c>
      <c r="J504" s="1">
        <v>2</v>
      </c>
    </row>
    <row r="505" spans="1:11" ht="15.75" customHeight="1" x14ac:dyDescent="0.2">
      <c r="A505" s="3">
        <v>38777.5</v>
      </c>
      <c r="B505" s="1" t="s">
        <v>764</v>
      </c>
      <c r="C505" s="1">
        <v>5</v>
      </c>
      <c r="D505" s="1" t="s">
        <v>58</v>
      </c>
      <c r="E505" s="1">
        <v>1623</v>
      </c>
      <c r="F505" s="1" t="s">
        <v>172</v>
      </c>
      <c r="G505" s="1">
        <v>2506</v>
      </c>
      <c r="H505" s="4">
        <v>38.473002600000001</v>
      </c>
      <c r="I505" s="4">
        <v>-121.4333379</v>
      </c>
      <c r="J505" s="1">
        <v>3</v>
      </c>
    </row>
    <row r="506" spans="1:11" ht="15.75" customHeight="1" x14ac:dyDescent="0.2">
      <c r="A506" s="3">
        <v>38777.5</v>
      </c>
      <c r="B506" s="1" t="s">
        <v>765</v>
      </c>
      <c r="C506" s="1">
        <v>5</v>
      </c>
      <c r="D506" s="1" t="s">
        <v>17</v>
      </c>
      <c r="E506" s="1">
        <v>1396</v>
      </c>
      <c r="F506" s="1" t="s">
        <v>766</v>
      </c>
      <c r="G506" s="1">
        <v>2503</v>
      </c>
      <c r="H506" s="4">
        <v>38.486468680000002</v>
      </c>
      <c r="I506" s="4">
        <v>-121.4758183</v>
      </c>
      <c r="J506" s="1">
        <v>7</v>
      </c>
    </row>
    <row r="507" spans="1:11" ht="15.75" customHeight="1" x14ac:dyDescent="0.2">
      <c r="A507" s="3">
        <v>38777.51458333333</v>
      </c>
      <c r="B507" s="1" t="s">
        <v>768</v>
      </c>
      <c r="C507" s="1">
        <v>4</v>
      </c>
      <c r="D507" s="1" t="s">
        <v>30</v>
      </c>
      <c r="E507" s="1">
        <v>957</v>
      </c>
      <c r="F507" s="1" t="s">
        <v>135</v>
      </c>
      <c r="G507" s="1">
        <v>5400</v>
      </c>
      <c r="H507" s="4">
        <v>38.535634379999998</v>
      </c>
      <c r="I507" s="4">
        <v>-121.49361210000001</v>
      </c>
      <c r="J507" s="1">
        <v>3</v>
      </c>
    </row>
    <row r="508" spans="1:11" ht="15.75" customHeight="1" x14ac:dyDescent="0.2">
      <c r="A508" s="3">
        <v>38777.515972222223</v>
      </c>
      <c r="B508" s="1" t="s">
        <v>769</v>
      </c>
      <c r="C508" s="1">
        <v>3</v>
      </c>
      <c r="D508" s="1" t="s">
        <v>81</v>
      </c>
      <c r="E508" s="1">
        <v>737</v>
      </c>
      <c r="F508" s="1" t="s">
        <v>169</v>
      </c>
      <c r="G508" s="1">
        <v>5400</v>
      </c>
      <c r="H508" s="4">
        <v>38.577067059999997</v>
      </c>
      <c r="I508" s="4">
        <v>-121.4767617</v>
      </c>
      <c r="J508" s="1">
        <v>2</v>
      </c>
    </row>
    <row r="509" spans="1:11" ht="15.75" customHeight="1" x14ac:dyDescent="0.2">
      <c r="A509" s="3">
        <v>38777.517361111109</v>
      </c>
      <c r="B509" s="1" t="s">
        <v>770</v>
      </c>
      <c r="C509" s="1">
        <v>2</v>
      </c>
      <c r="D509" s="1" t="s">
        <v>200</v>
      </c>
      <c r="E509" s="1">
        <v>525</v>
      </c>
      <c r="F509" s="1" t="s">
        <v>18</v>
      </c>
      <c r="G509" s="1">
        <v>2204</v>
      </c>
      <c r="H509" s="4">
        <v>38.629161070000002</v>
      </c>
      <c r="I509" s="4">
        <v>-121.43766599999999</v>
      </c>
      <c r="J509" s="1">
        <v>4</v>
      </c>
    </row>
    <row r="510" spans="1:11" ht="15.75" customHeight="1" x14ac:dyDescent="0.2">
      <c r="A510" s="3">
        <v>38777.517361111109</v>
      </c>
      <c r="B510" s="1" t="s">
        <v>771</v>
      </c>
      <c r="C510" s="1">
        <v>3</v>
      </c>
      <c r="D510" s="1" t="s">
        <v>101</v>
      </c>
      <c r="E510" s="1">
        <v>776</v>
      </c>
      <c r="F510" s="1" t="s">
        <v>193</v>
      </c>
      <c r="G510" s="1">
        <v>7000</v>
      </c>
      <c r="H510" s="4">
        <v>38.567670249999999</v>
      </c>
      <c r="I510" s="4">
        <v>-121.4852913</v>
      </c>
      <c r="J510" s="1">
        <v>2</v>
      </c>
    </row>
    <row r="511" spans="1:11" ht="15.75" customHeight="1" x14ac:dyDescent="0.2">
      <c r="A511" s="3">
        <v>38777.520833333336</v>
      </c>
      <c r="B511" s="1" t="s">
        <v>772</v>
      </c>
      <c r="C511" s="1">
        <v>3</v>
      </c>
      <c r="D511" s="1" t="s">
        <v>81</v>
      </c>
      <c r="E511" s="1">
        <v>767</v>
      </c>
      <c r="F511" s="1" t="s">
        <v>14</v>
      </c>
      <c r="G511" s="1">
        <v>2404</v>
      </c>
      <c r="H511" s="4">
        <v>38.568634879999998</v>
      </c>
      <c r="I511" s="4">
        <v>-121.47689699999999</v>
      </c>
      <c r="J511" s="1">
        <v>7</v>
      </c>
    </row>
    <row r="512" spans="1:11" ht="15.75" customHeight="1" x14ac:dyDescent="0.2">
      <c r="A512" s="3">
        <v>38777.520833333336</v>
      </c>
      <c r="B512" s="1" t="s">
        <v>348</v>
      </c>
      <c r="C512" s="2">
        <v>1</v>
      </c>
      <c r="D512" s="1" t="s">
        <v>13</v>
      </c>
      <c r="E512" s="1">
        <v>421</v>
      </c>
      <c r="F512" s="1" t="s">
        <v>18</v>
      </c>
      <c r="G512" s="1">
        <v>2204</v>
      </c>
      <c r="H512" s="4">
        <v>38.616196729999999</v>
      </c>
      <c r="I512" s="4">
        <v>-121.5179002</v>
      </c>
      <c r="J512" s="1">
        <v>4</v>
      </c>
      <c r="K512" s="5">
        <f ca="1">AVERAGE(OFFSET($J512,,,ROW(A502)*-1,))</f>
        <v>4.6195219123505975</v>
      </c>
    </row>
    <row r="513" spans="1:10" ht="15.75" customHeight="1" x14ac:dyDescent="0.2">
      <c r="A513" s="3">
        <v>38777.521527777775</v>
      </c>
      <c r="B513" s="1" t="s">
        <v>777</v>
      </c>
      <c r="C513" s="1">
        <v>3</v>
      </c>
      <c r="D513" s="1" t="s">
        <v>81</v>
      </c>
      <c r="E513" s="1">
        <v>736</v>
      </c>
      <c r="F513" s="1" t="s">
        <v>119</v>
      </c>
      <c r="G513" s="1">
        <v>7000</v>
      </c>
      <c r="H513" s="4">
        <v>38.577779290000002</v>
      </c>
      <c r="I513" s="4">
        <v>-121.479429</v>
      </c>
      <c r="J513" s="1">
        <v>2</v>
      </c>
    </row>
    <row r="514" spans="1:10" ht="15.75" customHeight="1" x14ac:dyDescent="0.2">
      <c r="A514" s="3">
        <v>38777.527777777781</v>
      </c>
      <c r="B514" s="1" t="s">
        <v>516</v>
      </c>
      <c r="C514" s="1">
        <v>2</v>
      </c>
      <c r="D514" s="1" t="s">
        <v>200</v>
      </c>
      <c r="E514" s="1">
        <v>526</v>
      </c>
      <c r="F514" s="1" t="s">
        <v>92</v>
      </c>
      <c r="G514" s="1">
        <v>7000</v>
      </c>
      <c r="H514" s="4">
        <v>38.632285809999999</v>
      </c>
      <c r="I514" s="4">
        <v>-121.4303283</v>
      </c>
      <c r="J514" s="1">
        <v>3</v>
      </c>
    </row>
    <row r="515" spans="1:10" ht="15.75" customHeight="1" x14ac:dyDescent="0.2">
      <c r="A515" s="3">
        <v>38777.533333333333</v>
      </c>
      <c r="B515" s="1" t="s">
        <v>779</v>
      </c>
      <c r="C515" s="1">
        <v>5</v>
      </c>
      <c r="D515" s="1" t="s">
        <v>58</v>
      </c>
      <c r="E515" s="1">
        <v>1645</v>
      </c>
      <c r="F515" s="1" t="s">
        <v>119</v>
      </c>
      <c r="G515" s="1">
        <v>7000</v>
      </c>
      <c r="H515" s="4">
        <v>38.4497213</v>
      </c>
      <c r="I515" s="4">
        <v>-121.4258719</v>
      </c>
      <c r="J515" s="1">
        <v>2</v>
      </c>
    </row>
    <row r="516" spans="1:10" ht="15.75" customHeight="1" x14ac:dyDescent="0.2">
      <c r="A516" s="3">
        <v>38777.541666666664</v>
      </c>
      <c r="B516" s="1" t="s">
        <v>780</v>
      </c>
      <c r="C516" s="1">
        <v>2</v>
      </c>
      <c r="D516" s="1" t="s">
        <v>200</v>
      </c>
      <c r="E516" s="1">
        <v>526</v>
      </c>
      <c r="F516" s="1" t="s">
        <v>245</v>
      </c>
      <c r="G516" s="1">
        <v>7000</v>
      </c>
      <c r="H516" s="4">
        <v>38.630704340000001</v>
      </c>
      <c r="I516" s="4">
        <v>-121.4303689</v>
      </c>
      <c r="J516" s="1">
        <v>7</v>
      </c>
    </row>
    <row r="517" spans="1:10" ht="15.75" customHeight="1" x14ac:dyDescent="0.2">
      <c r="A517" s="3">
        <v>38777.541666666664</v>
      </c>
      <c r="B517" s="1" t="s">
        <v>781</v>
      </c>
      <c r="C517" s="1">
        <v>3</v>
      </c>
      <c r="D517" s="1" t="s">
        <v>101</v>
      </c>
      <c r="E517" s="1">
        <v>762</v>
      </c>
      <c r="F517" s="1" t="s">
        <v>31</v>
      </c>
      <c r="G517" s="1">
        <v>2299</v>
      </c>
      <c r="H517" s="4">
        <v>38.577595780000003</v>
      </c>
      <c r="I517" s="4">
        <v>-121.506495</v>
      </c>
      <c r="J517" s="1">
        <v>5</v>
      </c>
    </row>
    <row r="518" spans="1:10" ht="15.75" customHeight="1" x14ac:dyDescent="0.2">
      <c r="A518" s="3">
        <v>38777.541666666664</v>
      </c>
      <c r="B518" s="1" t="s">
        <v>782</v>
      </c>
      <c r="C518" s="1">
        <v>6</v>
      </c>
      <c r="D518" s="1" t="s">
        <v>54</v>
      </c>
      <c r="E518" s="1">
        <v>1013</v>
      </c>
      <c r="F518" s="1" t="s">
        <v>75</v>
      </c>
      <c r="G518" s="1">
        <v>7000</v>
      </c>
      <c r="H518" s="4">
        <v>38.553789870000003</v>
      </c>
      <c r="I518" s="4">
        <v>-121.466571</v>
      </c>
      <c r="J518" s="1">
        <v>5</v>
      </c>
    </row>
    <row r="519" spans="1:10" ht="15.75" customHeight="1" x14ac:dyDescent="0.2">
      <c r="A519" s="3">
        <v>38777.541666666664</v>
      </c>
      <c r="B519" s="1" t="s">
        <v>783</v>
      </c>
      <c r="C519" s="1">
        <v>5</v>
      </c>
      <c r="D519" s="1" t="s">
        <v>58</v>
      </c>
      <c r="E519" s="1">
        <v>1654</v>
      </c>
      <c r="F519" s="1" t="s">
        <v>270</v>
      </c>
      <c r="G519" s="1">
        <v>2399</v>
      </c>
      <c r="H519" s="4">
        <v>38.44313648</v>
      </c>
      <c r="I519" s="4">
        <v>-121.4236588</v>
      </c>
      <c r="J519" s="1">
        <v>9</v>
      </c>
    </row>
    <row r="520" spans="1:10" ht="15.75" customHeight="1" x14ac:dyDescent="0.2">
      <c r="A520" s="3">
        <v>38777.560416666667</v>
      </c>
      <c r="B520" s="1" t="s">
        <v>784</v>
      </c>
      <c r="C520" s="1">
        <v>3</v>
      </c>
      <c r="D520" s="1" t="s">
        <v>52</v>
      </c>
      <c r="E520" s="1">
        <v>732</v>
      </c>
      <c r="F520" s="1" t="s">
        <v>119</v>
      </c>
      <c r="G520" s="1">
        <v>7000</v>
      </c>
      <c r="H520" s="4">
        <v>38.582785999999999</v>
      </c>
      <c r="I520" s="4">
        <v>-121.5027369</v>
      </c>
      <c r="J520" s="1">
        <v>2</v>
      </c>
    </row>
    <row r="521" spans="1:10" ht="15.75" customHeight="1" x14ac:dyDescent="0.2">
      <c r="A521" s="3">
        <v>38777.5625</v>
      </c>
      <c r="B521" s="1" t="s">
        <v>786</v>
      </c>
      <c r="C521" s="1">
        <v>6</v>
      </c>
      <c r="D521" s="1" t="s">
        <v>27</v>
      </c>
      <c r="E521" s="1">
        <v>1068</v>
      </c>
      <c r="F521" s="1" t="s">
        <v>787</v>
      </c>
      <c r="G521" s="1">
        <v>3699</v>
      </c>
      <c r="H521" s="4">
        <v>38.53424184</v>
      </c>
      <c r="I521" s="4">
        <v>-121.428681</v>
      </c>
      <c r="J521" s="1">
        <v>5</v>
      </c>
    </row>
    <row r="522" spans="1:10" ht="15.75" customHeight="1" x14ac:dyDescent="0.2">
      <c r="A522" s="3">
        <v>38777.5625</v>
      </c>
      <c r="B522" s="1" t="s">
        <v>788</v>
      </c>
      <c r="C522" s="1">
        <v>6</v>
      </c>
      <c r="D522" s="1" t="s">
        <v>54</v>
      </c>
      <c r="E522" s="1">
        <v>1041</v>
      </c>
      <c r="F522" s="1" t="s">
        <v>40</v>
      </c>
      <c r="G522" s="1">
        <v>2308</v>
      </c>
      <c r="H522" s="4">
        <v>38.543649909999999</v>
      </c>
      <c r="I522" s="4">
        <v>-121.4697342</v>
      </c>
      <c r="J522" s="1">
        <v>4</v>
      </c>
    </row>
    <row r="523" spans="1:10" ht="15.75" customHeight="1" x14ac:dyDescent="0.2">
      <c r="A523" s="3">
        <v>38777.567361111112</v>
      </c>
      <c r="B523" s="1" t="s">
        <v>789</v>
      </c>
      <c r="C523" s="1">
        <v>4</v>
      </c>
      <c r="D523" s="1" t="s">
        <v>30</v>
      </c>
      <c r="E523" s="1">
        <v>936</v>
      </c>
      <c r="F523" s="1" t="s">
        <v>18</v>
      </c>
      <c r="G523" s="1">
        <v>2204</v>
      </c>
      <c r="H523" s="4">
        <v>38.548445440000002</v>
      </c>
      <c r="I523" s="4">
        <v>-121.4882798</v>
      </c>
      <c r="J523" s="1">
        <v>4</v>
      </c>
    </row>
    <row r="524" spans="1:10" ht="15.75" customHeight="1" x14ac:dyDescent="0.2">
      <c r="A524" s="3">
        <v>38777.569444444445</v>
      </c>
      <c r="B524" s="1" t="s">
        <v>790</v>
      </c>
      <c r="C524" s="1">
        <v>3</v>
      </c>
      <c r="D524" s="1" t="s">
        <v>101</v>
      </c>
      <c r="E524" s="1">
        <v>726</v>
      </c>
      <c r="F524" s="1" t="s">
        <v>135</v>
      </c>
      <c r="G524" s="1">
        <v>5400</v>
      </c>
      <c r="H524" s="4">
        <v>38.58138778</v>
      </c>
      <c r="I524" s="4">
        <v>-121.48379300000001</v>
      </c>
      <c r="J524" s="1">
        <v>3</v>
      </c>
    </row>
    <row r="525" spans="1:10" ht="15.75" customHeight="1" x14ac:dyDescent="0.2">
      <c r="A525" s="3">
        <v>38777.571527777778</v>
      </c>
      <c r="B525" s="1" t="s">
        <v>791</v>
      </c>
      <c r="C525" s="1">
        <v>3</v>
      </c>
      <c r="D525" s="1" t="s">
        <v>12</v>
      </c>
      <c r="E525" s="1">
        <v>1115</v>
      </c>
      <c r="F525" s="1" t="s">
        <v>135</v>
      </c>
      <c r="G525" s="1">
        <v>5400</v>
      </c>
      <c r="H525" s="4">
        <v>38.547068799999998</v>
      </c>
      <c r="I525" s="4">
        <v>-121.39899010000001</v>
      </c>
      <c r="J525" s="1">
        <v>3</v>
      </c>
    </row>
    <row r="526" spans="1:10" ht="15.75" customHeight="1" x14ac:dyDescent="0.2">
      <c r="A526" s="3">
        <v>38777.573611111111</v>
      </c>
      <c r="B526" s="1" t="s">
        <v>792</v>
      </c>
      <c r="C526" s="1">
        <v>5</v>
      </c>
      <c r="D526" s="1" t="s">
        <v>58</v>
      </c>
      <c r="E526" s="1">
        <v>1653</v>
      </c>
      <c r="F526" s="1" t="s">
        <v>193</v>
      </c>
      <c r="G526" s="1">
        <v>7000</v>
      </c>
      <c r="H526" s="4">
        <v>38.448142920000002</v>
      </c>
      <c r="I526" s="4">
        <v>-121.42819609999999</v>
      </c>
      <c r="J526" s="1">
        <v>2</v>
      </c>
    </row>
    <row r="527" spans="1:10" ht="15.75" customHeight="1" x14ac:dyDescent="0.2">
      <c r="A527" s="3">
        <v>38777.57708333333</v>
      </c>
      <c r="B527" s="1" t="s">
        <v>793</v>
      </c>
      <c r="C527" s="1">
        <v>2</v>
      </c>
      <c r="D527" s="1" t="s">
        <v>20</v>
      </c>
      <c r="E527" s="1">
        <v>505</v>
      </c>
      <c r="F527" s="1" t="s">
        <v>192</v>
      </c>
      <c r="G527" s="1">
        <v>7000</v>
      </c>
      <c r="H527" s="4">
        <v>38.637782889999997</v>
      </c>
      <c r="I527" s="4">
        <v>-121.4336278</v>
      </c>
      <c r="J527" s="1">
        <v>6</v>
      </c>
    </row>
    <row r="528" spans="1:10" ht="15.75" customHeight="1" x14ac:dyDescent="0.2">
      <c r="A528" s="3">
        <v>38777.579861111109</v>
      </c>
      <c r="B528" s="1" t="s">
        <v>794</v>
      </c>
      <c r="C528" s="1">
        <v>3</v>
      </c>
      <c r="D528" s="1" t="s">
        <v>12</v>
      </c>
      <c r="E528" s="1">
        <v>841</v>
      </c>
      <c r="F528" s="1" t="s">
        <v>135</v>
      </c>
      <c r="G528" s="1">
        <v>5400</v>
      </c>
      <c r="H528" s="4">
        <v>38.569799709999998</v>
      </c>
      <c r="I528" s="4">
        <v>-121.46797979999999</v>
      </c>
      <c r="J528" s="1">
        <v>3</v>
      </c>
    </row>
    <row r="529" spans="1:11" ht="15.75" customHeight="1" x14ac:dyDescent="0.2">
      <c r="A529" s="3">
        <v>38777.583333333336</v>
      </c>
      <c r="B529" s="1" t="s">
        <v>795</v>
      </c>
      <c r="C529" s="1">
        <v>2</v>
      </c>
      <c r="D529" s="1" t="s">
        <v>60</v>
      </c>
      <c r="E529" s="1">
        <v>606</v>
      </c>
      <c r="F529" s="1" t="s">
        <v>18</v>
      </c>
      <c r="G529" s="1">
        <v>2204</v>
      </c>
      <c r="H529" s="4">
        <v>38.60574184</v>
      </c>
      <c r="I529" s="4">
        <v>-121.4277652</v>
      </c>
      <c r="J529" s="1">
        <v>4</v>
      </c>
    </row>
    <row r="530" spans="1:11" ht="15.75" customHeight="1" x14ac:dyDescent="0.2">
      <c r="A530" s="3">
        <v>38777.583333333336</v>
      </c>
      <c r="B530" s="1" t="s">
        <v>351</v>
      </c>
      <c r="C530" s="2">
        <v>1</v>
      </c>
      <c r="D530" s="1" t="s">
        <v>39</v>
      </c>
      <c r="E530" s="1">
        <v>136</v>
      </c>
      <c r="F530" s="1" t="s">
        <v>165</v>
      </c>
      <c r="G530" s="1">
        <v>1313</v>
      </c>
      <c r="H530" s="4">
        <v>38.660642860000003</v>
      </c>
      <c r="I530" s="4">
        <v>-121.5030691</v>
      </c>
      <c r="J530" s="1">
        <v>3</v>
      </c>
      <c r="K530" s="5">
        <f ca="1">AVERAGE(OFFSET($J530,,,ROW(A520)*-1,))</f>
        <v>4.5980769230769232</v>
      </c>
    </row>
    <row r="531" spans="1:11" ht="15.75" customHeight="1" x14ac:dyDescent="0.2">
      <c r="A531" s="3">
        <v>38777.583333333336</v>
      </c>
      <c r="B531" s="1" t="s">
        <v>798</v>
      </c>
      <c r="C531" s="1">
        <v>5</v>
      </c>
      <c r="D531" s="1" t="s">
        <v>17</v>
      </c>
      <c r="E531" s="1">
        <v>1506</v>
      </c>
      <c r="F531" s="1" t="s">
        <v>48</v>
      </c>
      <c r="G531" s="1">
        <v>2303</v>
      </c>
      <c r="H531" s="4">
        <v>38.4801213</v>
      </c>
      <c r="I531" s="4">
        <v>-121.4664854</v>
      </c>
      <c r="J531" s="1">
        <v>4</v>
      </c>
    </row>
    <row r="532" spans="1:11" ht="15.75" customHeight="1" x14ac:dyDescent="0.2">
      <c r="A532" s="3">
        <v>38777.589583333334</v>
      </c>
      <c r="B532" s="1" t="s">
        <v>800</v>
      </c>
      <c r="C532" s="1">
        <v>2</v>
      </c>
      <c r="D532" s="1" t="s">
        <v>20</v>
      </c>
      <c r="E532" s="1">
        <v>236</v>
      </c>
      <c r="F532" s="1" t="s">
        <v>161</v>
      </c>
      <c r="G532" s="1">
        <v>2404</v>
      </c>
      <c r="H532" s="4">
        <v>38.644268840000002</v>
      </c>
      <c r="I532" s="4">
        <v>-121.4274874</v>
      </c>
      <c r="J532" s="1">
        <v>4</v>
      </c>
    </row>
    <row r="533" spans="1:11" ht="15.75" customHeight="1" x14ac:dyDescent="0.2">
      <c r="A533" s="3">
        <v>38777.59097222222</v>
      </c>
      <c r="B533" s="1" t="s">
        <v>801</v>
      </c>
      <c r="C533" s="1">
        <v>3</v>
      </c>
      <c r="D533" s="1" t="s">
        <v>52</v>
      </c>
      <c r="E533" s="1">
        <v>736</v>
      </c>
      <c r="F533" s="1" t="s">
        <v>412</v>
      </c>
      <c r="G533" s="1">
        <v>7000</v>
      </c>
      <c r="H533" s="4">
        <v>38.5777553</v>
      </c>
      <c r="I533" s="4">
        <v>-121.4838823</v>
      </c>
      <c r="J533" s="1">
        <v>5</v>
      </c>
    </row>
    <row r="534" spans="1:11" ht="15.75" customHeight="1" x14ac:dyDescent="0.2">
      <c r="A534" s="3">
        <v>38777.604166666664</v>
      </c>
      <c r="B534" s="1" t="s">
        <v>802</v>
      </c>
      <c r="C534" s="1">
        <v>4</v>
      </c>
      <c r="D534" s="1" t="s">
        <v>42</v>
      </c>
      <c r="E534" s="1">
        <v>1251</v>
      </c>
      <c r="F534" s="1" t="s">
        <v>18</v>
      </c>
      <c r="G534" s="1">
        <v>2204</v>
      </c>
      <c r="H534" s="4">
        <v>38.514952489999999</v>
      </c>
      <c r="I534" s="4">
        <v>-121.53561500000001</v>
      </c>
      <c r="J534" s="1">
        <v>4</v>
      </c>
    </row>
    <row r="535" spans="1:11" ht="15.75" customHeight="1" x14ac:dyDescent="0.2">
      <c r="A535" s="3">
        <v>38777.604166666664</v>
      </c>
      <c r="B535" s="1" t="s">
        <v>806</v>
      </c>
      <c r="C535" s="1">
        <v>5</v>
      </c>
      <c r="D535" s="1" t="s">
        <v>71</v>
      </c>
      <c r="E535" s="1">
        <v>1614</v>
      </c>
      <c r="F535" s="1" t="s">
        <v>18</v>
      </c>
      <c r="G535" s="1">
        <v>2204</v>
      </c>
      <c r="H535" s="4">
        <v>38.480904889999998</v>
      </c>
      <c r="I535" s="4">
        <v>-121.4584308</v>
      </c>
      <c r="J535" s="1">
        <v>4</v>
      </c>
    </row>
    <row r="536" spans="1:11" ht="15.75" customHeight="1" x14ac:dyDescent="0.2">
      <c r="A536" s="3">
        <v>38777.606249999997</v>
      </c>
      <c r="B536" s="1" t="s">
        <v>696</v>
      </c>
      <c r="C536" s="1">
        <v>4</v>
      </c>
      <c r="D536" s="1" t="s">
        <v>113</v>
      </c>
      <c r="E536" s="1">
        <v>969</v>
      </c>
      <c r="F536" s="1" t="s">
        <v>92</v>
      </c>
      <c r="G536" s="1">
        <v>7000</v>
      </c>
      <c r="H536" s="4">
        <v>38.527186669999999</v>
      </c>
      <c r="I536" s="4">
        <v>-121.47124770000001</v>
      </c>
      <c r="J536" s="1">
        <v>3</v>
      </c>
    </row>
    <row r="537" spans="1:11" ht="15.75" customHeight="1" x14ac:dyDescent="0.2">
      <c r="A537" s="3">
        <v>38777.618055555555</v>
      </c>
      <c r="B537" s="1" t="s">
        <v>267</v>
      </c>
      <c r="C537" s="1">
        <v>2</v>
      </c>
      <c r="D537" s="1" t="s">
        <v>20</v>
      </c>
      <c r="E537" s="1">
        <v>509</v>
      </c>
      <c r="F537" s="1" t="s">
        <v>251</v>
      </c>
      <c r="G537" s="1">
        <v>7000</v>
      </c>
      <c r="H537" s="4">
        <v>38.638628779999998</v>
      </c>
      <c r="I537" s="4">
        <v>-121.38155980000001</v>
      </c>
      <c r="J537" s="1">
        <v>7</v>
      </c>
    </row>
    <row r="538" spans="1:11" ht="15.75" customHeight="1" x14ac:dyDescent="0.2">
      <c r="A538" s="3">
        <v>38749.781944444447</v>
      </c>
      <c r="B538" s="1" t="s">
        <v>353</v>
      </c>
      <c r="C538" s="2">
        <v>1</v>
      </c>
      <c r="D538" s="1" t="s">
        <v>94</v>
      </c>
      <c r="E538" s="1">
        <v>429</v>
      </c>
      <c r="F538" s="1" t="s">
        <v>116</v>
      </c>
      <c r="G538" s="1">
        <v>7000</v>
      </c>
      <c r="H538" s="4">
        <v>38.611243090000002</v>
      </c>
      <c r="I538" s="4">
        <v>-121.4755625</v>
      </c>
      <c r="J538" s="6">
        <v>2</v>
      </c>
      <c r="K538" s="5">
        <f ca="1">AVERAGE(OFFSET($J538,,,ROW(A528)*-1,))</f>
        <v>4.5909090909090908</v>
      </c>
    </row>
    <row r="539" spans="1:11" ht="15.75" customHeight="1" x14ac:dyDescent="0.2">
      <c r="A539" s="3">
        <v>38777.623611111114</v>
      </c>
      <c r="B539" s="1" t="s">
        <v>809</v>
      </c>
      <c r="C539" s="1">
        <v>4</v>
      </c>
      <c r="D539" s="1" t="s">
        <v>42</v>
      </c>
      <c r="E539" s="1">
        <v>1311</v>
      </c>
      <c r="F539" s="1" t="s">
        <v>193</v>
      </c>
      <c r="G539" s="1">
        <v>7000</v>
      </c>
      <c r="H539" s="4">
        <v>38.514086570000003</v>
      </c>
      <c r="I539" s="4">
        <v>-121.5030091</v>
      </c>
      <c r="J539" s="1">
        <v>2</v>
      </c>
    </row>
    <row r="540" spans="1:11" ht="15.75" customHeight="1" x14ac:dyDescent="0.2">
      <c r="A540" s="3">
        <v>38777.625</v>
      </c>
      <c r="B540" s="1" t="s">
        <v>460</v>
      </c>
      <c r="C540" s="1">
        <v>4</v>
      </c>
      <c r="D540" s="1" t="s">
        <v>30</v>
      </c>
      <c r="E540" s="1">
        <v>908</v>
      </c>
      <c r="F540" s="1" t="s">
        <v>787</v>
      </c>
      <c r="G540" s="1">
        <v>3699</v>
      </c>
      <c r="H540" s="4">
        <v>38.555316849999997</v>
      </c>
      <c r="I540" s="4">
        <v>-121.47928520000001</v>
      </c>
      <c r="J540" s="1">
        <v>5</v>
      </c>
    </row>
    <row r="541" spans="1:11" ht="15.75" customHeight="1" x14ac:dyDescent="0.2">
      <c r="A541" s="3">
        <v>38777.625</v>
      </c>
      <c r="B541" s="1" t="s">
        <v>810</v>
      </c>
      <c r="C541" s="1">
        <v>4</v>
      </c>
      <c r="D541" s="1" t="s">
        <v>113</v>
      </c>
      <c r="E541" s="1">
        <v>958</v>
      </c>
      <c r="F541" s="1" t="s">
        <v>251</v>
      </c>
      <c r="G541" s="1">
        <v>7000</v>
      </c>
      <c r="H541" s="4">
        <v>38.538815270000001</v>
      </c>
      <c r="I541" s="4">
        <v>-121.47901400000001</v>
      </c>
      <c r="J541" s="1">
        <v>7</v>
      </c>
    </row>
    <row r="542" spans="1:11" ht="15.75" customHeight="1" x14ac:dyDescent="0.2">
      <c r="A542" s="3">
        <v>38777.625</v>
      </c>
      <c r="B542" s="1" t="s">
        <v>354</v>
      </c>
      <c r="C542" s="2">
        <v>1</v>
      </c>
      <c r="D542" s="1" t="s">
        <v>13</v>
      </c>
      <c r="E542" s="1">
        <v>401</v>
      </c>
      <c r="F542" s="1" t="s">
        <v>28</v>
      </c>
      <c r="G542" s="1">
        <v>2604</v>
      </c>
      <c r="H542" s="4">
        <v>38.629287949999998</v>
      </c>
      <c r="I542" s="4">
        <v>-121.5064872</v>
      </c>
      <c r="J542" s="1">
        <v>7</v>
      </c>
      <c r="K542" s="5">
        <f ca="1">AVERAGE(OFFSET($J542,,,ROW(A532)*-1,))</f>
        <v>4.5958646616541357</v>
      </c>
    </row>
    <row r="543" spans="1:11" ht="15.75" customHeight="1" x14ac:dyDescent="0.2">
      <c r="A543" s="3">
        <v>38777.625</v>
      </c>
      <c r="B543" s="1" t="s">
        <v>812</v>
      </c>
      <c r="C543" s="1">
        <v>5</v>
      </c>
      <c r="D543" s="1" t="s">
        <v>58</v>
      </c>
      <c r="E543" s="1">
        <v>1607</v>
      </c>
      <c r="F543" s="1" t="s">
        <v>36</v>
      </c>
      <c r="G543" s="1">
        <v>7000</v>
      </c>
      <c r="H543" s="4">
        <v>38.474284539999999</v>
      </c>
      <c r="I543" s="4">
        <v>-121.4227089</v>
      </c>
      <c r="J543" s="1">
        <v>6</v>
      </c>
    </row>
    <row r="544" spans="1:11" ht="15.75" customHeight="1" x14ac:dyDescent="0.2">
      <c r="A544" s="3">
        <v>38777.625</v>
      </c>
      <c r="B544" s="1" t="s">
        <v>356</v>
      </c>
      <c r="C544" s="2">
        <v>1</v>
      </c>
      <c r="D544" s="1" t="s">
        <v>39</v>
      </c>
      <c r="E544" s="1">
        <v>106</v>
      </c>
      <c r="F544" s="1" t="s">
        <v>332</v>
      </c>
      <c r="G544" s="1">
        <v>1315</v>
      </c>
      <c r="H544" s="4">
        <v>38.670814640000003</v>
      </c>
      <c r="I544" s="4">
        <v>-121.5077758</v>
      </c>
      <c r="J544" s="1">
        <v>8</v>
      </c>
      <c r="K544" s="5">
        <f t="shared" ref="K544:K546" ca="1" si="11">AVERAGE(OFFSET($J544,,,ROW(A534)*-1,))</f>
        <v>4.6048689138576782</v>
      </c>
    </row>
    <row r="545" spans="1:11" ht="15.75" customHeight="1" x14ac:dyDescent="0.2">
      <c r="A545" s="3">
        <v>38777.625</v>
      </c>
      <c r="B545" s="1" t="s">
        <v>359</v>
      </c>
      <c r="C545" s="2">
        <v>1</v>
      </c>
      <c r="D545" s="1" t="s">
        <v>94</v>
      </c>
      <c r="E545" s="1">
        <v>427</v>
      </c>
      <c r="F545" s="1" t="s">
        <v>92</v>
      </c>
      <c r="G545" s="1">
        <v>7000</v>
      </c>
      <c r="H545" s="4">
        <v>38.616680410000001</v>
      </c>
      <c r="I545" s="4">
        <v>-121.488539</v>
      </c>
      <c r="J545" s="1">
        <v>3</v>
      </c>
      <c r="K545" s="5">
        <f t="shared" ca="1" si="11"/>
        <v>4.6018691588785048</v>
      </c>
    </row>
    <row r="546" spans="1:11" ht="15.75" customHeight="1" x14ac:dyDescent="0.2">
      <c r="A546" s="3">
        <v>38777.625</v>
      </c>
      <c r="B546" s="1" t="s">
        <v>361</v>
      </c>
      <c r="C546" s="2">
        <v>1</v>
      </c>
      <c r="D546" s="1" t="s">
        <v>39</v>
      </c>
      <c r="E546" s="1">
        <v>136</v>
      </c>
      <c r="F546" s="1" t="s">
        <v>247</v>
      </c>
      <c r="G546" s="1">
        <v>7000</v>
      </c>
      <c r="H546" s="4">
        <v>38.668093069999998</v>
      </c>
      <c r="I546" s="4">
        <v>-121.50640060000001</v>
      </c>
      <c r="J546" s="1">
        <v>7</v>
      </c>
      <c r="K546" s="5">
        <f t="shared" ca="1" si="11"/>
        <v>4.6063432835820892</v>
      </c>
    </row>
    <row r="547" spans="1:11" ht="15.75" customHeight="1" x14ac:dyDescent="0.2">
      <c r="A547" s="3">
        <v>38777.626388888886</v>
      </c>
      <c r="B547" s="1" t="s">
        <v>817</v>
      </c>
      <c r="C547" s="1">
        <v>3</v>
      </c>
      <c r="D547" s="1" t="s">
        <v>52</v>
      </c>
      <c r="E547" s="1">
        <v>736</v>
      </c>
      <c r="F547" s="1" t="s">
        <v>193</v>
      </c>
      <c r="G547" s="1">
        <v>7000</v>
      </c>
      <c r="H547" s="4">
        <v>38.579197999999998</v>
      </c>
      <c r="I547" s="4">
        <v>-121.4847429</v>
      </c>
      <c r="J547" s="1">
        <v>2</v>
      </c>
    </row>
    <row r="548" spans="1:11" ht="15.75" customHeight="1" x14ac:dyDescent="0.2">
      <c r="A548" s="3">
        <v>38777.62777777778</v>
      </c>
      <c r="B548" s="1" t="s">
        <v>818</v>
      </c>
      <c r="C548" s="1">
        <v>4</v>
      </c>
      <c r="D548" s="1" t="s">
        <v>30</v>
      </c>
      <c r="E548" s="1">
        <v>904</v>
      </c>
      <c r="F548" s="1" t="s">
        <v>235</v>
      </c>
      <c r="G548" s="1">
        <v>2803</v>
      </c>
      <c r="H548" s="4">
        <v>38.558648069999997</v>
      </c>
      <c r="I548" s="4">
        <v>-121.50503139999999</v>
      </c>
      <c r="J548" s="1">
        <v>4</v>
      </c>
    </row>
    <row r="549" spans="1:11" ht="15.75" customHeight="1" x14ac:dyDescent="0.2">
      <c r="A549" s="3">
        <v>38777.629861111112</v>
      </c>
      <c r="B549" s="1" t="s">
        <v>546</v>
      </c>
      <c r="C549" s="1">
        <v>3</v>
      </c>
      <c r="D549" s="1" t="s">
        <v>52</v>
      </c>
      <c r="E549" s="1">
        <v>741</v>
      </c>
      <c r="F549" s="1" t="s">
        <v>198</v>
      </c>
      <c r="G549" s="1">
        <v>2303</v>
      </c>
      <c r="H549" s="4">
        <v>38.582453630000003</v>
      </c>
      <c r="I549" s="4">
        <v>-121.5052755</v>
      </c>
      <c r="J549" s="1">
        <v>3</v>
      </c>
    </row>
    <row r="550" spans="1:11" ht="15.75" customHeight="1" x14ac:dyDescent="0.2">
      <c r="A550" s="3">
        <v>38777.631944444445</v>
      </c>
      <c r="B550" s="1" t="s">
        <v>819</v>
      </c>
      <c r="C550" s="1">
        <v>6</v>
      </c>
      <c r="D550" s="1" t="s">
        <v>27</v>
      </c>
      <c r="E550" s="1">
        <v>1401</v>
      </c>
      <c r="F550" s="1" t="s">
        <v>18</v>
      </c>
      <c r="G550" s="1">
        <v>2204</v>
      </c>
      <c r="H550" s="4">
        <v>38.517378450000002</v>
      </c>
      <c r="I550" s="4">
        <v>-121.4347262</v>
      </c>
      <c r="J550" s="1">
        <v>4</v>
      </c>
    </row>
    <row r="551" spans="1:11" ht="15.75" customHeight="1" x14ac:dyDescent="0.2">
      <c r="A551" s="3">
        <v>38777.635416666664</v>
      </c>
      <c r="B551" s="1" t="s">
        <v>667</v>
      </c>
      <c r="C551" s="1">
        <v>3</v>
      </c>
      <c r="D551" s="1" t="s">
        <v>52</v>
      </c>
      <c r="E551" s="1">
        <v>742</v>
      </c>
      <c r="F551" s="1" t="s">
        <v>62</v>
      </c>
      <c r="G551" s="1">
        <v>2399</v>
      </c>
      <c r="H551" s="4">
        <v>38.579051710000002</v>
      </c>
      <c r="I551" s="4">
        <v>-121.4976906</v>
      </c>
      <c r="J551" s="1">
        <v>3</v>
      </c>
    </row>
    <row r="552" spans="1:11" ht="15.75" customHeight="1" x14ac:dyDescent="0.2">
      <c r="A552" s="3">
        <v>38777.638194444444</v>
      </c>
      <c r="B552" s="1" t="s">
        <v>742</v>
      </c>
      <c r="C552" s="1">
        <v>6</v>
      </c>
      <c r="D552" s="1" t="s">
        <v>54</v>
      </c>
      <c r="E552" s="1">
        <v>1041</v>
      </c>
      <c r="F552" s="1" t="s">
        <v>442</v>
      </c>
      <c r="G552" s="1">
        <v>3562</v>
      </c>
      <c r="H552" s="4">
        <v>38.541212469999998</v>
      </c>
      <c r="I552" s="4">
        <v>-121.47114379999999</v>
      </c>
      <c r="J552" s="1">
        <v>5</v>
      </c>
    </row>
    <row r="553" spans="1:11" ht="15.75" customHeight="1" x14ac:dyDescent="0.2">
      <c r="A553" s="3">
        <v>38777.831944444442</v>
      </c>
      <c r="B553" s="1" t="s">
        <v>362</v>
      </c>
      <c r="C553" s="2">
        <v>1</v>
      </c>
      <c r="D553" s="1" t="s">
        <v>94</v>
      </c>
      <c r="E553" s="1">
        <v>405</v>
      </c>
      <c r="F553" s="1" t="s">
        <v>116</v>
      </c>
      <c r="G553" s="1">
        <v>7000</v>
      </c>
      <c r="H553" s="4">
        <v>38.631946200000002</v>
      </c>
      <c r="I553" s="4">
        <v>-121.48261119999999</v>
      </c>
      <c r="J553" s="6">
        <v>2</v>
      </c>
      <c r="K553" s="5">
        <f ca="1">AVERAGE(OFFSET($J553,,,ROW(A543)*-1,))</f>
        <v>4.5893186003683244</v>
      </c>
    </row>
    <row r="554" spans="1:11" ht="15.75" customHeight="1" x14ac:dyDescent="0.2">
      <c r="A554" s="3">
        <v>38777.645833333336</v>
      </c>
      <c r="B554" s="1" t="s">
        <v>822</v>
      </c>
      <c r="C554" s="1">
        <v>4</v>
      </c>
      <c r="D554" s="1" t="s">
        <v>113</v>
      </c>
      <c r="E554" s="1">
        <v>969</v>
      </c>
      <c r="F554" s="1" t="s">
        <v>31</v>
      </c>
      <c r="G554" s="1">
        <v>2299</v>
      </c>
      <c r="H554" s="4">
        <v>38.524887849999999</v>
      </c>
      <c r="I554" s="4">
        <v>-121.4717471</v>
      </c>
      <c r="J554" s="1">
        <v>5</v>
      </c>
    </row>
    <row r="555" spans="1:11" ht="15.75" customHeight="1" x14ac:dyDescent="0.2">
      <c r="A555" s="3">
        <v>38777.645833333336</v>
      </c>
      <c r="B555" s="1" t="s">
        <v>301</v>
      </c>
      <c r="C555" s="1">
        <v>2</v>
      </c>
      <c r="D555" s="1" t="s">
        <v>20</v>
      </c>
      <c r="E555" s="1">
        <v>504</v>
      </c>
      <c r="F555" s="1" t="s">
        <v>251</v>
      </c>
      <c r="G555" s="1">
        <v>7000</v>
      </c>
      <c r="H555" s="4">
        <v>38.638698840000004</v>
      </c>
      <c r="I555" s="4">
        <v>-121.4424398</v>
      </c>
      <c r="J555" s="1">
        <v>7</v>
      </c>
    </row>
    <row r="556" spans="1:11" ht="15.75" customHeight="1" x14ac:dyDescent="0.2">
      <c r="A556" s="3">
        <v>38777.647916666669</v>
      </c>
      <c r="B556" s="1" t="s">
        <v>824</v>
      </c>
      <c r="C556" s="1">
        <v>3</v>
      </c>
      <c r="D556" s="1" t="s">
        <v>52</v>
      </c>
      <c r="E556" s="1">
        <v>746</v>
      </c>
      <c r="F556" s="1" t="s">
        <v>193</v>
      </c>
      <c r="G556" s="1">
        <v>7000</v>
      </c>
      <c r="H556" s="4">
        <v>38.576298919999999</v>
      </c>
      <c r="I556" s="4">
        <v>-121.4830358</v>
      </c>
      <c r="J556" s="1">
        <v>2</v>
      </c>
    </row>
    <row r="557" spans="1:11" ht="15.75" customHeight="1" x14ac:dyDescent="0.2">
      <c r="A557" s="3">
        <v>38777.666666666664</v>
      </c>
      <c r="B557" s="1" t="s">
        <v>826</v>
      </c>
      <c r="C557" s="1">
        <v>2</v>
      </c>
      <c r="D557" s="1" t="s">
        <v>200</v>
      </c>
      <c r="E557" s="1">
        <v>545</v>
      </c>
      <c r="F557" s="1" t="s">
        <v>73</v>
      </c>
      <c r="G557" s="1">
        <v>2309</v>
      </c>
      <c r="H557" s="4">
        <v>38.626758379999998</v>
      </c>
      <c r="I557" s="4">
        <v>-121.4354096</v>
      </c>
      <c r="J557" s="1">
        <v>4</v>
      </c>
    </row>
    <row r="558" spans="1:11" ht="15.75" customHeight="1" x14ac:dyDescent="0.2">
      <c r="A558" s="3">
        <v>38777.672222222223</v>
      </c>
      <c r="B558" s="1" t="s">
        <v>827</v>
      </c>
      <c r="C558" s="1">
        <v>5</v>
      </c>
      <c r="D558" s="1" t="s">
        <v>17</v>
      </c>
      <c r="E558" s="1">
        <v>1501</v>
      </c>
      <c r="F558" s="1" t="s">
        <v>828</v>
      </c>
      <c r="G558" s="1">
        <v>7000</v>
      </c>
      <c r="H558" s="4">
        <v>38.477178449999997</v>
      </c>
      <c r="I558" s="4">
        <v>-121.49729960000001</v>
      </c>
      <c r="J558" s="1">
        <v>5</v>
      </c>
    </row>
    <row r="559" spans="1:11" ht="15.75" customHeight="1" x14ac:dyDescent="0.2">
      <c r="A559" s="3">
        <v>38777.676388888889</v>
      </c>
      <c r="B559" s="1" t="s">
        <v>829</v>
      </c>
      <c r="C559" s="1">
        <v>3</v>
      </c>
      <c r="D559" s="1" t="s">
        <v>101</v>
      </c>
      <c r="E559" s="1">
        <v>775</v>
      </c>
      <c r="F559" s="1" t="s">
        <v>189</v>
      </c>
      <c r="G559" s="1">
        <v>5401</v>
      </c>
      <c r="H559" s="4">
        <v>38.568588740000003</v>
      </c>
      <c r="I559" s="4">
        <v>-121.4955782</v>
      </c>
      <c r="J559" s="1">
        <v>4</v>
      </c>
    </row>
    <row r="560" spans="1:11" ht="15.75" customHeight="1" x14ac:dyDescent="0.2">
      <c r="A560" s="3">
        <v>38777.681944444441</v>
      </c>
      <c r="B560" s="1" t="s">
        <v>831</v>
      </c>
      <c r="C560" s="1">
        <v>3</v>
      </c>
      <c r="D560" s="1" t="s">
        <v>52</v>
      </c>
      <c r="E560" s="1">
        <v>736</v>
      </c>
      <c r="F560" s="1" t="s">
        <v>116</v>
      </c>
      <c r="G560" s="1">
        <v>7000</v>
      </c>
      <c r="H560" s="4">
        <v>38.57813402</v>
      </c>
      <c r="I560" s="4">
        <v>-121.4807627</v>
      </c>
      <c r="J560" s="1">
        <v>2</v>
      </c>
    </row>
    <row r="561" spans="1:11" ht="15.75" customHeight="1" x14ac:dyDescent="0.2">
      <c r="A561" s="3">
        <v>38777.686111111114</v>
      </c>
      <c r="B561" s="1" t="s">
        <v>832</v>
      </c>
      <c r="C561" s="1">
        <v>5</v>
      </c>
      <c r="D561" s="1" t="s">
        <v>17</v>
      </c>
      <c r="E561" s="1">
        <v>1503</v>
      </c>
      <c r="F561" s="1" t="s">
        <v>192</v>
      </c>
      <c r="G561" s="1">
        <v>7000</v>
      </c>
      <c r="H561" s="4">
        <v>38.477539559999997</v>
      </c>
      <c r="I561" s="4">
        <v>-121.4839042</v>
      </c>
      <c r="J561" s="1">
        <v>6</v>
      </c>
    </row>
    <row r="562" spans="1:11" ht="15.75" customHeight="1" x14ac:dyDescent="0.2">
      <c r="A562" s="3">
        <v>38777.686805555553</v>
      </c>
      <c r="B562" s="1" t="s">
        <v>833</v>
      </c>
      <c r="C562" s="1">
        <v>3</v>
      </c>
      <c r="D562" s="1" t="s">
        <v>22</v>
      </c>
      <c r="E562" s="1">
        <v>1126</v>
      </c>
      <c r="F562" s="1" t="s">
        <v>135</v>
      </c>
      <c r="G562" s="1">
        <v>5400</v>
      </c>
      <c r="H562" s="4">
        <v>38.544395809999997</v>
      </c>
      <c r="I562" s="4">
        <v>-121.3908868</v>
      </c>
      <c r="J562" s="1">
        <v>3</v>
      </c>
    </row>
    <row r="563" spans="1:11" ht="15.75" customHeight="1" x14ac:dyDescent="0.2">
      <c r="A563" s="3">
        <v>38777.6875</v>
      </c>
      <c r="B563" s="1" t="s">
        <v>834</v>
      </c>
      <c r="C563" s="1">
        <v>3</v>
      </c>
      <c r="D563" s="1" t="s">
        <v>101</v>
      </c>
      <c r="E563" s="1">
        <v>706</v>
      </c>
      <c r="F563" s="1" t="s">
        <v>116</v>
      </c>
      <c r="G563" s="1">
        <v>7000</v>
      </c>
      <c r="H563" s="4">
        <v>38.59007055</v>
      </c>
      <c r="I563" s="4">
        <v>-121.4856685</v>
      </c>
      <c r="J563" s="1">
        <v>2</v>
      </c>
    </row>
    <row r="564" spans="1:11" ht="15.75" customHeight="1" x14ac:dyDescent="0.2">
      <c r="A564" s="3">
        <v>38869.745138888888</v>
      </c>
      <c r="B564" s="1" t="s">
        <v>179</v>
      </c>
      <c r="C564" s="2">
        <v>1</v>
      </c>
      <c r="D564" s="1" t="s">
        <v>39</v>
      </c>
      <c r="E564" s="1">
        <v>337</v>
      </c>
      <c r="F564" s="1" t="s">
        <v>116</v>
      </c>
      <c r="G564" s="1">
        <v>7000</v>
      </c>
      <c r="H564" s="4">
        <v>38.635896080000002</v>
      </c>
      <c r="I564" s="4">
        <v>-121.50553119999999</v>
      </c>
      <c r="J564" s="6">
        <v>2</v>
      </c>
      <c r="K564" s="5">
        <f ca="1">AVERAGE(OFFSET($J564,,,ROW(A554)*-1,))</f>
        <v>4.5740072202166067</v>
      </c>
    </row>
    <row r="565" spans="1:11" ht="15.75" customHeight="1" x14ac:dyDescent="0.2">
      <c r="A565" s="3">
        <v>38777.694444444445</v>
      </c>
      <c r="B565" s="1" t="s">
        <v>837</v>
      </c>
      <c r="C565" s="1">
        <v>2</v>
      </c>
      <c r="D565" s="1" t="s">
        <v>20</v>
      </c>
      <c r="E565" s="1">
        <v>512</v>
      </c>
      <c r="F565" s="1" t="s">
        <v>442</v>
      </c>
      <c r="G565" s="1">
        <v>3562</v>
      </c>
      <c r="H565" s="4">
        <v>38.634465730000002</v>
      </c>
      <c r="I565" s="4">
        <v>-121.4495692</v>
      </c>
      <c r="J565" s="1">
        <v>5</v>
      </c>
    </row>
    <row r="566" spans="1:11" ht="15.75" customHeight="1" x14ac:dyDescent="0.2">
      <c r="A566" s="3">
        <v>38777.696527777778</v>
      </c>
      <c r="B566" s="1" t="s">
        <v>838</v>
      </c>
      <c r="C566" s="1">
        <v>3</v>
      </c>
      <c r="D566" s="1" t="s">
        <v>52</v>
      </c>
      <c r="E566" s="1">
        <v>744</v>
      </c>
      <c r="F566" s="1" t="s">
        <v>99</v>
      </c>
      <c r="G566" s="1">
        <v>7000</v>
      </c>
      <c r="H566" s="4">
        <v>38.578459039999998</v>
      </c>
      <c r="I566" s="4">
        <v>-121.49464089999999</v>
      </c>
      <c r="J566" s="1">
        <v>4</v>
      </c>
    </row>
    <row r="567" spans="1:11" ht="15.75" customHeight="1" x14ac:dyDescent="0.2">
      <c r="A567" s="3">
        <v>38777.697916666664</v>
      </c>
      <c r="B567" s="1" t="s">
        <v>839</v>
      </c>
      <c r="C567" s="1">
        <v>5</v>
      </c>
      <c r="D567" s="1" t="s">
        <v>58</v>
      </c>
      <c r="E567" s="1">
        <v>1605</v>
      </c>
      <c r="F567" s="1" t="s">
        <v>18</v>
      </c>
      <c r="G567" s="1">
        <v>2204</v>
      </c>
      <c r="H567" s="4">
        <v>38.478896550000002</v>
      </c>
      <c r="I567" s="4">
        <v>-121.4346919</v>
      </c>
      <c r="J567" s="1">
        <v>4</v>
      </c>
    </row>
    <row r="568" spans="1:11" ht="15.75" customHeight="1" x14ac:dyDescent="0.2">
      <c r="A568" s="3">
        <v>38777.697916666664</v>
      </c>
      <c r="B568" s="1" t="s">
        <v>841</v>
      </c>
      <c r="C568" s="1">
        <v>2</v>
      </c>
      <c r="D568" s="1" t="s">
        <v>60</v>
      </c>
      <c r="E568" s="1">
        <v>601</v>
      </c>
      <c r="F568" s="1" t="s">
        <v>131</v>
      </c>
      <c r="G568" s="1">
        <v>5404</v>
      </c>
      <c r="H568" s="4">
        <v>38.608946080000003</v>
      </c>
      <c r="I568" s="4">
        <v>-121.4626763</v>
      </c>
      <c r="J568" s="1">
        <v>5</v>
      </c>
    </row>
    <row r="569" spans="1:11" ht="15.75" customHeight="1" x14ac:dyDescent="0.2">
      <c r="A569" s="3">
        <v>38777.699999999997</v>
      </c>
      <c r="B569" s="1" t="s">
        <v>842</v>
      </c>
      <c r="C569" s="1">
        <v>4</v>
      </c>
      <c r="D569" s="1" t="s">
        <v>42</v>
      </c>
      <c r="E569" s="1">
        <v>1251</v>
      </c>
      <c r="F569" s="1" t="s">
        <v>126</v>
      </c>
      <c r="G569" s="1">
        <v>3572</v>
      </c>
      <c r="H569" s="4">
        <v>38.512065819999997</v>
      </c>
      <c r="I569" s="4">
        <v>-121.5423299</v>
      </c>
      <c r="J569" s="1">
        <v>7</v>
      </c>
    </row>
    <row r="570" spans="1:11" ht="15.75" customHeight="1" x14ac:dyDescent="0.2">
      <c r="A570" s="3">
        <v>38777.702777777777</v>
      </c>
      <c r="B570" s="1" t="s">
        <v>843</v>
      </c>
      <c r="C570" s="1">
        <v>2</v>
      </c>
      <c r="D570" s="1" t="s">
        <v>60</v>
      </c>
      <c r="E570" s="1">
        <v>601</v>
      </c>
      <c r="F570" s="1" t="s">
        <v>161</v>
      </c>
      <c r="G570" s="1">
        <v>2404</v>
      </c>
      <c r="H570" s="4">
        <v>38.609180969999997</v>
      </c>
      <c r="I570" s="4">
        <v>-121.4618136</v>
      </c>
      <c r="J570" s="1">
        <v>4</v>
      </c>
    </row>
    <row r="571" spans="1:11" ht="15.75" customHeight="1" x14ac:dyDescent="0.2">
      <c r="A571" s="3">
        <v>38777.707638888889</v>
      </c>
      <c r="B571" s="1" t="s">
        <v>844</v>
      </c>
      <c r="C571" s="1">
        <v>5</v>
      </c>
      <c r="D571" s="1" t="s">
        <v>17</v>
      </c>
      <c r="E571" s="1">
        <v>1383</v>
      </c>
      <c r="F571" s="1" t="s">
        <v>189</v>
      </c>
      <c r="G571" s="1">
        <v>5401</v>
      </c>
      <c r="H571" s="4">
        <v>38.485405839999999</v>
      </c>
      <c r="I571" s="4">
        <v>-121.4923996</v>
      </c>
      <c r="J571" s="1">
        <v>4</v>
      </c>
    </row>
    <row r="572" spans="1:11" ht="15.75" customHeight="1" x14ac:dyDescent="0.2">
      <c r="A572" s="3">
        <v>38777.708333333336</v>
      </c>
      <c r="B572" s="1" t="s">
        <v>845</v>
      </c>
      <c r="C572" s="1">
        <v>5</v>
      </c>
      <c r="D572" s="1" t="s">
        <v>71</v>
      </c>
      <c r="E572" s="1">
        <v>1369</v>
      </c>
      <c r="F572" s="1" t="s">
        <v>31</v>
      </c>
      <c r="G572" s="1">
        <v>2299</v>
      </c>
      <c r="H572" s="4">
        <v>38.491090839999998</v>
      </c>
      <c r="I572" s="4">
        <v>-121.4634092</v>
      </c>
      <c r="J572" s="1">
        <v>5</v>
      </c>
    </row>
    <row r="573" spans="1:11" ht="15.75" customHeight="1" x14ac:dyDescent="0.2">
      <c r="A573" s="3">
        <v>38777.708333333336</v>
      </c>
      <c r="B573" s="1" t="s">
        <v>846</v>
      </c>
      <c r="C573" s="1">
        <v>2</v>
      </c>
      <c r="D573" s="1" t="s">
        <v>60</v>
      </c>
      <c r="E573" s="1">
        <v>605</v>
      </c>
      <c r="F573" s="1" t="s">
        <v>34</v>
      </c>
      <c r="G573" s="1">
        <v>2203</v>
      </c>
      <c r="H573" s="4">
        <v>38.608583340000003</v>
      </c>
      <c r="I573" s="4">
        <v>-121.4326769</v>
      </c>
      <c r="J573" s="1">
        <v>7</v>
      </c>
    </row>
    <row r="574" spans="1:11" ht="15.75" customHeight="1" x14ac:dyDescent="0.2">
      <c r="A574" s="3">
        <v>38777.708333333336</v>
      </c>
      <c r="B574" s="1" t="s">
        <v>849</v>
      </c>
      <c r="C574" s="1">
        <v>4</v>
      </c>
      <c r="D574" s="1" t="s">
        <v>42</v>
      </c>
      <c r="E574" s="1">
        <v>1262</v>
      </c>
      <c r="F574" s="1" t="s">
        <v>48</v>
      </c>
      <c r="G574" s="1">
        <v>2303</v>
      </c>
      <c r="H574" s="4">
        <v>38.504222339999998</v>
      </c>
      <c r="I574" s="4">
        <v>-121.53791080000001</v>
      </c>
      <c r="J574" s="1">
        <v>4</v>
      </c>
    </row>
    <row r="575" spans="1:11" ht="15.75" customHeight="1" x14ac:dyDescent="0.2">
      <c r="A575" s="3">
        <v>38777.708333333336</v>
      </c>
      <c r="B575" s="1" t="s">
        <v>850</v>
      </c>
      <c r="C575" s="1">
        <v>6</v>
      </c>
      <c r="D575" s="1" t="s">
        <v>54</v>
      </c>
      <c r="E575" s="1">
        <v>1015</v>
      </c>
      <c r="F575" s="1" t="s">
        <v>309</v>
      </c>
      <c r="G575" s="1">
        <v>7000</v>
      </c>
      <c r="H575" s="4">
        <v>38.5467716</v>
      </c>
      <c r="I575" s="4">
        <v>-121.45895899999999</v>
      </c>
      <c r="J575" s="1">
        <v>1</v>
      </c>
    </row>
    <row r="576" spans="1:11" ht="15.75" customHeight="1" x14ac:dyDescent="0.2">
      <c r="A576" s="3">
        <v>38777.711805555555</v>
      </c>
      <c r="B576" s="1" t="s">
        <v>852</v>
      </c>
      <c r="C576" s="1">
        <v>5</v>
      </c>
      <c r="D576" s="1" t="s">
        <v>71</v>
      </c>
      <c r="E576" s="1">
        <v>1367</v>
      </c>
      <c r="F576" s="1" t="s">
        <v>192</v>
      </c>
      <c r="G576" s="1">
        <v>7000</v>
      </c>
      <c r="H576" s="4">
        <v>38.49407763</v>
      </c>
      <c r="I576" s="4">
        <v>-121.4673944</v>
      </c>
      <c r="J576" s="1">
        <v>6</v>
      </c>
    </row>
    <row r="577" spans="1:11" ht="15.75" customHeight="1" x14ac:dyDescent="0.2">
      <c r="A577" s="3">
        <v>38777.713888888888</v>
      </c>
      <c r="B577" s="1" t="s">
        <v>852</v>
      </c>
      <c r="C577" s="1">
        <v>5</v>
      </c>
      <c r="D577" s="1" t="s">
        <v>71</v>
      </c>
      <c r="E577" s="1">
        <v>1367</v>
      </c>
      <c r="F577" s="1" t="s">
        <v>192</v>
      </c>
      <c r="G577" s="1">
        <v>7000</v>
      </c>
      <c r="H577" s="4">
        <v>38.49407763</v>
      </c>
      <c r="I577" s="4">
        <v>-121.4673944</v>
      </c>
      <c r="J577" s="1">
        <v>6</v>
      </c>
    </row>
    <row r="578" spans="1:11" ht="15.75" customHeight="1" x14ac:dyDescent="0.2">
      <c r="A578" s="3">
        <v>38777.716666666667</v>
      </c>
      <c r="B578" s="1" t="s">
        <v>853</v>
      </c>
      <c r="C578" s="1">
        <v>5</v>
      </c>
      <c r="D578" s="1" t="s">
        <v>71</v>
      </c>
      <c r="E578" s="1">
        <v>1602</v>
      </c>
      <c r="F578" s="1" t="s">
        <v>431</v>
      </c>
      <c r="G578" s="1">
        <v>2604</v>
      </c>
      <c r="H578" s="4">
        <v>38.486422449999999</v>
      </c>
      <c r="I578" s="4">
        <v>-121.4568798</v>
      </c>
      <c r="J578" s="1">
        <v>8</v>
      </c>
    </row>
    <row r="579" spans="1:11" ht="15.75" customHeight="1" x14ac:dyDescent="0.2">
      <c r="A579" s="3">
        <v>38777.718055555553</v>
      </c>
      <c r="B579" s="1" t="s">
        <v>855</v>
      </c>
      <c r="C579" s="1">
        <v>3</v>
      </c>
      <c r="D579" s="1" t="s">
        <v>101</v>
      </c>
      <c r="E579" s="1">
        <v>706</v>
      </c>
      <c r="F579" s="1" t="s">
        <v>193</v>
      </c>
      <c r="G579" s="1">
        <v>7000</v>
      </c>
      <c r="H579" s="4">
        <v>38.589820199999998</v>
      </c>
      <c r="I579" s="4">
        <v>-121.4812549</v>
      </c>
      <c r="J579" s="1">
        <v>2</v>
      </c>
    </row>
    <row r="580" spans="1:11" ht="15.75" customHeight="1" x14ac:dyDescent="0.2">
      <c r="A580" s="3">
        <v>38777.729166666664</v>
      </c>
      <c r="B580" s="1" t="s">
        <v>856</v>
      </c>
      <c r="C580" s="1">
        <v>2</v>
      </c>
      <c r="D580" s="1" t="s">
        <v>60</v>
      </c>
      <c r="E580" s="1">
        <v>567</v>
      </c>
      <c r="F580" s="1" t="s">
        <v>14</v>
      </c>
      <c r="G580" s="1">
        <v>2404</v>
      </c>
      <c r="H580" s="4">
        <v>38.611411740000001</v>
      </c>
      <c r="I580" s="4">
        <v>-121.4343762</v>
      </c>
      <c r="J580" s="1">
        <v>7</v>
      </c>
    </row>
    <row r="581" spans="1:11" ht="15.75" customHeight="1" x14ac:dyDescent="0.2">
      <c r="A581" s="3">
        <v>38777.729166666664</v>
      </c>
      <c r="B581" s="1" t="s">
        <v>856</v>
      </c>
      <c r="C581" s="1">
        <v>2</v>
      </c>
      <c r="D581" s="1" t="s">
        <v>60</v>
      </c>
      <c r="E581" s="1">
        <v>567</v>
      </c>
      <c r="F581" s="1" t="s">
        <v>14</v>
      </c>
      <c r="G581" s="1">
        <v>2404</v>
      </c>
      <c r="H581" s="4">
        <v>38.611411740000001</v>
      </c>
      <c r="I581" s="4">
        <v>-121.4343762</v>
      </c>
      <c r="J581" s="1">
        <v>7</v>
      </c>
    </row>
    <row r="582" spans="1:11" ht="15.75" customHeight="1" x14ac:dyDescent="0.2">
      <c r="A582" s="3">
        <v>38777.729166666664</v>
      </c>
      <c r="B582" s="1" t="s">
        <v>858</v>
      </c>
      <c r="C582" s="1">
        <v>5</v>
      </c>
      <c r="D582" s="1" t="s">
        <v>71</v>
      </c>
      <c r="E582" s="1">
        <v>1399</v>
      </c>
      <c r="F582" s="1" t="s">
        <v>31</v>
      </c>
      <c r="G582" s="1">
        <v>2299</v>
      </c>
      <c r="H582" s="4">
        <v>38.481601929999997</v>
      </c>
      <c r="I582" s="4">
        <v>-121.46541929999999</v>
      </c>
      <c r="J582" s="1">
        <v>5</v>
      </c>
    </row>
    <row r="583" spans="1:11" ht="15.75" customHeight="1" x14ac:dyDescent="0.2">
      <c r="A583" s="3">
        <v>38777.738888888889</v>
      </c>
      <c r="B583" s="1" t="s">
        <v>859</v>
      </c>
      <c r="C583" s="1">
        <v>6</v>
      </c>
      <c r="D583" s="1" t="s">
        <v>22</v>
      </c>
      <c r="E583" s="1">
        <v>1145</v>
      </c>
      <c r="F583" s="1" t="s">
        <v>125</v>
      </c>
      <c r="G583" s="1">
        <v>1299</v>
      </c>
      <c r="H583" s="4">
        <v>38.525924500000002</v>
      </c>
      <c r="I583" s="4">
        <v>-121.4084943</v>
      </c>
      <c r="J583" s="1">
        <v>6</v>
      </c>
    </row>
    <row r="584" spans="1:11" ht="15.75" customHeight="1" x14ac:dyDescent="0.2">
      <c r="A584" s="3">
        <v>38777.738888888889</v>
      </c>
      <c r="B584" s="1" t="s">
        <v>861</v>
      </c>
      <c r="C584" s="1">
        <v>2</v>
      </c>
      <c r="D584" s="1" t="s">
        <v>60</v>
      </c>
      <c r="E584" s="1">
        <v>619</v>
      </c>
      <c r="F584" s="1" t="s">
        <v>48</v>
      </c>
      <c r="G584" s="1">
        <v>2303</v>
      </c>
      <c r="H584" s="4">
        <v>38.599941829999999</v>
      </c>
      <c r="I584" s="4">
        <v>-121.4276508</v>
      </c>
      <c r="J584" s="1">
        <v>4</v>
      </c>
    </row>
    <row r="585" spans="1:11" ht="15.75" customHeight="1" x14ac:dyDescent="0.2">
      <c r="A585" s="3">
        <v>38777.742361111108</v>
      </c>
      <c r="B585" s="1" t="s">
        <v>363</v>
      </c>
      <c r="C585" s="2">
        <v>1</v>
      </c>
      <c r="D585" s="1" t="s">
        <v>13</v>
      </c>
      <c r="E585" s="1">
        <v>412</v>
      </c>
      <c r="F585" s="1" t="s">
        <v>48</v>
      </c>
      <c r="G585" s="1">
        <v>2303</v>
      </c>
      <c r="H585" s="4">
        <v>38.627081400000002</v>
      </c>
      <c r="I585" s="4">
        <v>-121.49844779999999</v>
      </c>
      <c r="J585" s="1">
        <v>4</v>
      </c>
      <c r="K585" s="5">
        <f ca="1">AVERAGE(OFFSET($J585,,,ROW(A575)*-1,))</f>
        <v>4.5895652173913044</v>
      </c>
    </row>
    <row r="586" spans="1:11" ht="15.75" customHeight="1" x14ac:dyDescent="0.2">
      <c r="A586" s="3">
        <v>38777.744444444441</v>
      </c>
      <c r="B586" s="1" t="s">
        <v>863</v>
      </c>
      <c r="C586" s="1">
        <v>3</v>
      </c>
      <c r="D586" s="1" t="s">
        <v>52</v>
      </c>
      <c r="E586" s="1">
        <v>746</v>
      </c>
      <c r="F586" s="1" t="s">
        <v>193</v>
      </c>
      <c r="G586" s="1">
        <v>7000</v>
      </c>
      <c r="H586" s="4">
        <v>38.574212729999999</v>
      </c>
      <c r="I586" s="4">
        <v>-121.48690209999999</v>
      </c>
      <c r="J586" s="1">
        <v>2</v>
      </c>
    </row>
    <row r="587" spans="1:11" ht="15.75" customHeight="1" x14ac:dyDescent="0.2">
      <c r="A587" s="3">
        <v>38777.746527777781</v>
      </c>
      <c r="B587" s="1" t="s">
        <v>864</v>
      </c>
      <c r="C587" s="1">
        <v>5</v>
      </c>
      <c r="D587" s="1" t="s">
        <v>71</v>
      </c>
      <c r="E587" s="1">
        <v>1602</v>
      </c>
      <c r="F587" s="1" t="s">
        <v>177</v>
      </c>
      <c r="G587" s="1">
        <v>1602</v>
      </c>
      <c r="H587" s="4">
        <v>38.483153899999998</v>
      </c>
      <c r="I587" s="4">
        <v>-121.4549413</v>
      </c>
      <c r="J587" s="1">
        <v>8</v>
      </c>
    </row>
    <row r="588" spans="1:11" ht="15.75" customHeight="1" x14ac:dyDescent="0.2">
      <c r="A588" s="3">
        <v>38777.75</v>
      </c>
      <c r="B588" s="1" t="s">
        <v>865</v>
      </c>
      <c r="C588" s="1">
        <v>3</v>
      </c>
      <c r="D588" s="1" t="s">
        <v>101</v>
      </c>
      <c r="E588" s="1">
        <v>774</v>
      </c>
      <c r="F588" s="1" t="s">
        <v>31</v>
      </c>
      <c r="G588" s="1">
        <v>2299</v>
      </c>
      <c r="H588" s="4">
        <v>38.569702419999999</v>
      </c>
      <c r="I588" s="4">
        <v>-121.49847</v>
      </c>
      <c r="J588" s="1">
        <v>5</v>
      </c>
    </row>
    <row r="589" spans="1:11" ht="15.75" customHeight="1" x14ac:dyDescent="0.2">
      <c r="A589" s="3">
        <v>38777.75</v>
      </c>
      <c r="B589" s="1" t="s">
        <v>865</v>
      </c>
      <c r="C589" s="1">
        <v>3</v>
      </c>
      <c r="D589" s="1" t="s">
        <v>101</v>
      </c>
      <c r="E589" s="1">
        <v>774</v>
      </c>
      <c r="F589" s="1" t="s">
        <v>31</v>
      </c>
      <c r="G589" s="1">
        <v>2299</v>
      </c>
      <c r="H589" s="4">
        <v>38.569702419999999</v>
      </c>
      <c r="I589" s="4">
        <v>-121.49847</v>
      </c>
      <c r="J589" s="1">
        <v>5</v>
      </c>
    </row>
    <row r="590" spans="1:11" ht="15.75" customHeight="1" x14ac:dyDescent="0.2">
      <c r="A590" s="3">
        <v>38777.75</v>
      </c>
      <c r="B590" s="1" t="s">
        <v>868</v>
      </c>
      <c r="C590" s="1">
        <v>5</v>
      </c>
      <c r="D590" s="1" t="s">
        <v>58</v>
      </c>
      <c r="E590" s="1">
        <v>1654</v>
      </c>
      <c r="F590" s="1" t="s">
        <v>33</v>
      </c>
      <c r="G590" s="1">
        <v>2308</v>
      </c>
      <c r="H590" s="4">
        <v>38.439227789999997</v>
      </c>
      <c r="I590" s="4">
        <v>-121.4190329</v>
      </c>
      <c r="J590" s="1">
        <v>3</v>
      </c>
    </row>
    <row r="591" spans="1:11" ht="15.75" customHeight="1" x14ac:dyDescent="0.2">
      <c r="A591" s="3">
        <v>38777.75</v>
      </c>
      <c r="B591" s="1" t="s">
        <v>869</v>
      </c>
      <c r="C591" s="1">
        <v>4</v>
      </c>
      <c r="D591" s="1" t="s">
        <v>113</v>
      </c>
      <c r="E591" s="1">
        <v>1356</v>
      </c>
      <c r="F591" s="1" t="s">
        <v>577</v>
      </c>
      <c r="G591" s="1">
        <v>7000</v>
      </c>
      <c r="H591" s="4">
        <v>38.499040030000003</v>
      </c>
      <c r="I591" s="4">
        <v>-121.4795627</v>
      </c>
      <c r="J591" s="1">
        <v>2</v>
      </c>
    </row>
    <row r="592" spans="1:11" ht="15.75" customHeight="1" x14ac:dyDescent="0.2">
      <c r="A592" s="3">
        <v>38777.75</v>
      </c>
      <c r="B592" s="1" t="s">
        <v>871</v>
      </c>
      <c r="C592" s="1">
        <v>3</v>
      </c>
      <c r="D592" s="1" t="s">
        <v>12</v>
      </c>
      <c r="E592" s="1">
        <v>801</v>
      </c>
      <c r="F592" s="1" t="s">
        <v>48</v>
      </c>
      <c r="G592" s="1">
        <v>2303</v>
      </c>
      <c r="H592" s="4">
        <v>38.581388349999997</v>
      </c>
      <c r="I592" s="4">
        <v>-121.46220169999999</v>
      </c>
      <c r="J592" s="1">
        <v>4</v>
      </c>
    </row>
    <row r="593" spans="1:11" ht="15.75" customHeight="1" x14ac:dyDescent="0.2">
      <c r="A593" s="3">
        <v>38777.750694444447</v>
      </c>
      <c r="B593" s="1" t="s">
        <v>872</v>
      </c>
      <c r="C593" s="1">
        <v>2</v>
      </c>
      <c r="D593" s="1" t="s">
        <v>60</v>
      </c>
      <c r="E593" s="1">
        <v>567</v>
      </c>
      <c r="F593" s="1" t="s">
        <v>161</v>
      </c>
      <c r="G593" s="1">
        <v>2404</v>
      </c>
      <c r="H593" s="4">
        <v>38.61319803</v>
      </c>
      <c r="I593" s="4">
        <v>-121.4262914</v>
      </c>
      <c r="J593" s="1">
        <v>4</v>
      </c>
    </row>
    <row r="594" spans="1:11" ht="15.75" customHeight="1" x14ac:dyDescent="0.2">
      <c r="A594" s="3">
        <v>38777.758333333331</v>
      </c>
      <c r="B594" s="1" t="s">
        <v>873</v>
      </c>
      <c r="C594" s="1">
        <v>6</v>
      </c>
      <c r="D594" s="1" t="s">
        <v>27</v>
      </c>
      <c r="E594" s="1">
        <v>1402</v>
      </c>
      <c r="F594" s="1" t="s">
        <v>18</v>
      </c>
      <c r="G594" s="1">
        <v>2204</v>
      </c>
      <c r="H594" s="4">
        <v>38.522982550000002</v>
      </c>
      <c r="I594" s="4">
        <v>-121.43072859999999</v>
      </c>
      <c r="J594" s="1">
        <v>4</v>
      </c>
    </row>
    <row r="595" spans="1:11" ht="15.75" customHeight="1" x14ac:dyDescent="0.2">
      <c r="A595" s="3">
        <v>38777.760416666664</v>
      </c>
      <c r="B595" s="1" t="s">
        <v>875</v>
      </c>
      <c r="C595" s="1">
        <v>3</v>
      </c>
      <c r="D595" s="1" t="s">
        <v>12</v>
      </c>
      <c r="E595" s="1">
        <v>841</v>
      </c>
      <c r="F595" s="1" t="s">
        <v>111</v>
      </c>
      <c r="G595" s="1">
        <v>2999</v>
      </c>
      <c r="H595" s="4">
        <v>38.572353870000001</v>
      </c>
      <c r="I595" s="4">
        <v>-121.4639068</v>
      </c>
      <c r="J595" s="1">
        <v>4</v>
      </c>
    </row>
    <row r="596" spans="1:11" ht="15.75" customHeight="1" x14ac:dyDescent="0.2">
      <c r="A596" s="3">
        <v>38777.770833333336</v>
      </c>
      <c r="B596" s="1" t="s">
        <v>876</v>
      </c>
      <c r="C596" s="1">
        <v>5</v>
      </c>
      <c r="D596" s="1" t="s">
        <v>71</v>
      </c>
      <c r="E596" s="1">
        <v>1631</v>
      </c>
      <c r="F596" s="1" t="s">
        <v>99</v>
      </c>
      <c r="G596" s="1">
        <v>7000</v>
      </c>
      <c r="H596" s="4">
        <v>38.464053110000002</v>
      </c>
      <c r="I596" s="4">
        <v>-121.44057549999999</v>
      </c>
      <c r="J596" s="1">
        <v>4</v>
      </c>
    </row>
    <row r="597" spans="1:11" ht="15.75" customHeight="1" x14ac:dyDescent="0.2">
      <c r="A597" s="3">
        <v>38777.770833333336</v>
      </c>
      <c r="B597" s="1" t="s">
        <v>366</v>
      </c>
      <c r="C597" s="2">
        <v>1</v>
      </c>
      <c r="D597" s="1" t="s">
        <v>94</v>
      </c>
      <c r="E597" s="1">
        <v>436</v>
      </c>
      <c r="F597" s="1" t="s">
        <v>31</v>
      </c>
      <c r="G597" s="1">
        <v>2299</v>
      </c>
      <c r="H597" s="4">
        <v>38.615827019999998</v>
      </c>
      <c r="I597" s="4">
        <v>-121.4886746</v>
      </c>
      <c r="J597" s="1">
        <v>5</v>
      </c>
      <c r="K597" s="5">
        <f ca="1">AVERAGE(OFFSET($J597,,,ROW(A587)*-1,))</f>
        <v>4.5809199318568998</v>
      </c>
    </row>
    <row r="598" spans="1:11" ht="15.75" customHeight="1" x14ac:dyDescent="0.2">
      <c r="A598" s="3">
        <v>38777.777777777781</v>
      </c>
      <c r="B598" s="1" t="s">
        <v>879</v>
      </c>
      <c r="C598" s="1">
        <v>3</v>
      </c>
      <c r="D598" s="1" t="s">
        <v>12</v>
      </c>
      <c r="E598" s="1">
        <v>888</v>
      </c>
      <c r="F598" s="1" t="s">
        <v>158</v>
      </c>
      <c r="G598" s="1">
        <v>1299</v>
      </c>
      <c r="H598" s="4">
        <v>38.554242379999998</v>
      </c>
      <c r="I598" s="4">
        <v>-121.41420789999999</v>
      </c>
      <c r="J598" s="1">
        <v>5</v>
      </c>
    </row>
    <row r="599" spans="1:11" ht="15.75" customHeight="1" x14ac:dyDescent="0.2">
      <c r="A599" s="3">
        <v>38777.78125</v>
      </c>
      <c r="B599" s="1" t="s">
        <v>510</v>
      </c>
      <c r="C599" s="1">
        <v>2</v>
      </c>
      <c r="D599" s="1" t="s">
        <v>60</v>
      </c>
      <c r="E599" s="1">
        <v>619</v>
      </c>
      <c r="F599" s="1" t="s">
        <v>125</v>
      </c>
      <c r="G599" s="1">
        <v>1299</v>
      </c>
      <c r="H599" s="4">
        <v>38.600273170000001</v>
      </c>
      <c r="I599" s="4">
        <v>-121.4252477</v>
      </c>
      <c r="J599" s="1">
        <v>6</v>
      </c>
    </row>
    <row r="600" spans="1:11" ht="15.75" customHeight="1" x14ac:dyDescent="0.2">
      <c r="A600" s="3">
        <v>38777.78125</v>
      </c>
      <c r="B600" s="1" t="s">
        <v>880</v>
      </c>
      <c r="C600" s="1">
        <v>6</v>
      </c>
      <c r="D600" s="1" t="s">
        <v>27</v>
      </c>
      <c r="E600" s="1">
        <v>1005</v>
      </c>
      <c r="F600" s="1" t="s">
        <v>14</v>
      </c>
      <c r="G600" s="1">
        <v>2404</v>
      </c>
      <c r="H600" s="4">
        <v>38.554415310000003</v>
      </c>
      <c r="I600" s="4">
        <v>-121.4575722</v>
      </c>
      <c r="J600" s="1">
        <v>7</v>
      </c>
    </row>
    <row r="601" spans="1:11" ht="15.75" customHeight="1" x14ac:dyDescent="0.2">
      <c r="A601" s="3">
        <v>38777.781944444447</v>
      </c>
      <c r="B601" s="1" t="s">
        <v>881</v>
      </c>
      <c r="C601" s="1">
        <v>6</v>
      </c>
      <c r="D601" s="1" t="s">
        <v>54</v>
      </c>
      <c r="E601" s="1">
        <v>1042</v>
      </c>
      <c r="F601" s="1" t="s">
        <v>719</v>
      </c>
      <c r="G601" s="1">
        <v>7000</v>
      </c>
      <c r="H601" s="4">
        <v>38.539524579999998</v>
      </c>
      <c r="I601" s="4">
        <v>-121.4647617</v>
      </c>
      <c r="J601" s="1">
        <v>6</v>
      </c>
    </row>
    <row r="602" spans="1:11" ht="15.75" customHeight="1" x14ac:dyDescent="0.2">
      <c r="A602" s="3">
        <v>38777.78402777778</v>
      </c>
      <c r="B602" s="1" t="s">
        <v>882</v>
      </c>
      <c r="C602" s="1">
        <v>5</v>
      </c>
      <c r="D602" s="1" t="s">
        <v>58</v>
      </c>
      <c r="E602" s="1">
        <v>1653</v>
      </c>
      <c r="F602" s="1" t="s">
        <v>18</v>
      </c>
      <c r="G602" s="1">
        <v>2204</v>
      </c>
      <c r="H602" s="4">
        <v>38.447341289999997</v>
      </c>
      <c r="I602" s="4">
        <v>-121.4287891</v>
      </c>
      <c r="J602" s="1">
        <v>4</v>
      </c>
    </row>
    <row r="603" spans="1:11" ht="15.75" customHeight="1" x14ac:dyDescent="0.2">
      <c r="A603" s="3">
        <v>38777.784722222219</v>
      </c>
      <c r="B603" s="1" t="s">
        <v>884</v>
      </c>
      <c r="C603" s="1">
        <v>2</v>
      </c>
      <c r="D603" s="1" t="s">
        <v>20</v>
      </c>
      <c r="E603" s="1">
        <v>226</v>
      </c>
      <c r="F603" s="1" t="s">
        <v>34</v>
      </c>
      <c r="G603" s="1">
        <v>2203</v>
      </c>
      <c r="H603" s="4">
        <v>38.645430730000001</v>
      </c>
      <c r="I603" s="4">
        <v>-121.419831</v>
      </c>
      <c r="J603" s="1">
        <v>7</v>
      </c>
    </row>
    <row r="604" spans="1:11" ht="15.75" customHeight="1" x14ac:dyDescent="0.2">
      <c r="A604" s="3">
        <v>38777.788194444445</v>
      </c>
      <c r="B604" s="1" t="s">
        <v>267</v>
      </c>
      <c r="C604" s="1">
        <v>2</v>
      </c>
      <c r="D604" s="1" t="s">
        <v>20</v>
      </c>
      <c r="E604" s="1">
        <v>509</v>
      </c>
      <c r="F604" s="1" t="s">
        <v>251</v>
      </c>
      <c r="G604" s="1">
        <v>7000</v>
      </c>
      <c r="H604" s="4">
        <v>38.638628779999998</v>
      </c>
      <c r="I604" s="4">
        <v>-121.38155980000001</v>
      </c>
      <c r="J604" s="1">
        <v>7</v>
      </c>
    </row>
    <row r="605" spans="1:11" ht="15.75" customHeight="1" x14ac:dyDescent="0.2">
      <c r="A605" s="3">
        <v>38777.788194444445</v>
      </c>
      <c r="B605" s="1" t="s">
        <v>885</v>
      </c>
      <c r="C605" s="1">
        <v>3</v>
      </c>
      <c r="D605" s="1" t="s">
        <v>52</v>
      </c>
      <c r="E605" s="1">
        <v>742</v>
      </c>
      <c r="F605" s="1" t="s">
        <v>442</v>
      </c>
      <c r="G605" s="1">
        <v>3562</v>
      </c>
      <c r="H605" s="4">
        <v>38.580266469999998</v>
      </c>
      <c r="I605" s="4">
        <v>-121.49793390000001</v>
      </c>
      <c r="J605" s="1">
        <v>5</v>
      </c>
    </row>
    <row r="606" spans="1:11" ht="15.75" customHeight="1" x14ac:dyDescent="0.2">
      <c r="A606" s="3">
        <v>38777.790277777778</v>
      </c>
      <c r="B606" s="1" t="s">
        <v>887</v>
      </c>
      <c r="C606" s="1">
        <v>5</v>
      </c>
      <c r="D606" s="1" t="s">
        <v>58</v>
      </c>
      <c r="E606" s="1">
        <v>1639</v>
      </c>
      <c r="F606" s="1" t="s">
        <v>144</v>
      </c>
      <c r="G606" s="1">
        <v>1315</v>
      </c>
      <c r="H606" s="4">
        <v>38.466894449999998</v>
      </c>
      <c r="I606" s="4">
        <v>-121.4170895</v>
      </c>
      <c r="J606" s="1">
        <v>7</v>
      </c>
    </row>
    <row r="607" spans="1:11" ht="15.75" customHeight="1" x14ac:dyDescent="0.2">
      <c r="A607" s="3">
        <v>38777.790972222225</v>
      </c>
      <c r="B607" s="1" t="s">
        <v>888</v>
      </c>
      <c r="C607" s="1">
        <v>3</v>
      </c>
      <c r="D607" s="1" t="s">
        <v>52</v>
      </c>
      <c r="E607" s="1">
        <v>746</v>
      </c>
      <c r="F607" s="1" t="s">
        <v>192</v>
      </c>
      <c r="G607" s="1">
        <v>7000</v>
      </c>
      <c r="H607" s="4">
        <v>38.574845269999997</v>
      </c>
      <c r="I607" s="4">
        <v>-121.4821859</v>
      </c>
      <c r="J607" s="1">
        <v>6</v>
      </c>
    </row>
    <row r="608" spans="1:11" ht="15.75" customHeight="1" x14ac:dyDescent="0.2">
      <c r="A608" s="3">
        <v>38777.791666666664</v>
      </c>
      <c r="B608" s="1" t="s">
        <v>890</v>
      </c>
      <c r="C608" s="1">
        <v>6</v>
      </c>
      <c r="D608" s="1" t="s">
        <v>27</v>
      </c>
      <c r="E608" s="1">
        <v>1064</v>
      </c>
      <c r="F608" s="1" t="s">
        <v>235</v>
      </c>
      <c r="G608" s="1">
        <v>2803</v>
      </c>
      <c r="H608" s="4">
        <v>38.536132019999997</v>
      </c>
      <c r="I608" s="4">
        <v>-121.4452442</v>
      </c>
      <c r="J608" s="1">
        <v>4</v>
      </c>
    </row>
    <row r="609" spans="1:11" ht="15.75" customHeight="1" x14ac:dyDescent="0.2">
      <c r="A609" s="3">
        <v>38777.791666666664</v>
      </c>
      <c r="B609" s="1" t="s">
        <v>891</v>
      </c>
      <c r="C609" s="1">
        <v>3</v>
      </c>
      <c r="D609" s="1" t="s">
        <v>12</v>
      </c>
      <c r="E609" s="1">
        <v>814</v>
      </c>
      <c r="F609" s="1" t="s">
        <v>14</v>
      </c>
      <c r="G609" s="1">
        <v>2404</v>
      </c>
      <c r="H609" s="4">
        <v>38.570973330000001</v>
      </c>
      <c r="I609" s="4">
        <v>-121.44083190000001</v>
      </c>
      <c r="J609" s="1">
        <v>7</v>
      </c>
    </row>
    <row r="610" spans="1:11" ht="15.75" customHeight="1" x14ac:dyDescent="0.2">
      <c r="A610" s="3">
        <v>38777.791666666664</v>
      </c>
      <c r="B610" s="1" t="s">
        <v>892</v>
      </c>
      <c r="C610" s="1">
        <v>2</v>
      </c>
      <c r="D610" s="1" t="s">
        <v>60</v>
      </c>
      <c r="E610" s="1">
        <v>617</v>
      </c>
      <c r="F610" s="1" t="s">
        <v>251</v>
      </c>
      <c r="G610" s="1">
        <v>7000</v>
      </c>
      <c r="H610" s="4">
        <v>38.600933470000001</v>
      </c>
      <c r="I610" s="4">
        <v>-121.422191</v>
      </c>
      <c r="J610" s="1">
        <v>7</v>
      </c>
    </row>
    <row r="611" spans="1:11" ht="15.75" customHeight="1" x14ac:dyDescent="0.2">
      <c r="A611" s="3">
        <v>38777.791666666664</v>
      </c>
      <c r="B611" s="1" t="s">
        <v>852</v>
      </c>
      <c r="C611" s="1">
        <v>5</v>
      </c>
      <c r="D611" s="1" t="s">
        <v>71</v>
      </c>
      <c r="E611" s="1">
        <v>1367</v>
      </c>
      <c r="F611" s="1" t="s">
        <v>33</v>
      </c>
      <c r="G611" s="1">
        <v>2308</v>
      </c>
      <c r="H611" s="4">
        <v>38.49407763</v>
      </c>
      <c r="I611" s="4">
        <v>-121.4673944</v>
      </c>
      <c r="J611" s="1">
        <v>3</v>
      </c>
    </row>
    <row r="612" spans="1:11" ht="15.75" customHeight="1" x14ac:dyDescent="0.2">
      <c r="A612" s="3">
        <v>38777.791666666664</v>
      </c>
      <c r="B612" s="1" t="s">
        <v>893</v>
      </c>
      <c r="C612" s="1">
        <v>5</v>
      </c>
      <c r="D612" s="1" t="s">
        <v>17</v>
      </c>
      <c r="E612" s="1">
        <v>1503</v>
      </c>
      <c r="F612" s="1" t="s">
        <v>23</v>
      </c>
      <c r="G612" s="1">
        <v>2501</v>
      </c>
      <c r="H612" s="4">
        <v>38.479870120000001</v>
      </c>
      <c r="I612" s="4">
        <v>-121.48067349999999</v>
      </c>
      <c r="J612" s="1">
        <v>4</v>
      </c>
    </row>
    <row r="613" spans="1:11" ht="15.75" customHeight="1" x14ac:dyDescent="0.2">
      <c r="A613" s="3">
        <v>38777.798611111109</v>
      </c>
      <c r="B613" s="1" t="s">
        <v>894</v>
      </c>
      <c r="C613" s="1">
        <v>6</v>
      </c>
      <c r="D613" s="1" t="s">
        <v>22</v>
      </c>
      <c r="E613" s="1">
        <v>1443</v>
      </c>
      <c r="F613" s="1" t="s">
        <v>193</v>
      </c>
      <c r="G613" s="1">
        <v>7000</v>
      </c>
      <c r="H613" s="4">
        <v>38.50576856</v>
      </c>
      <c r="I613" s="4">
        <v>-121.4181141</v>
      </c>
      <c r="J613" s="1">
        <v>2</v>
      </c>
    </row>
    <row r="614" spans="1:11" ht="15.75" customHeight="1" x14ac:dyDescent="0.2">
      <c r="A614" s="3">
        <v>38777.802083333336</v>
      </c>
      <c r="B614" s="1" t="s">
        <v>162</v>
      </c>
      <c r="C614" s="1">
        <v>2</v>
      </c>
      <c r="D614" s="1" t="s">
        <v>60</v>
      </c>
      <c r="E614" s="1">
        <v>613</v>
      </c>
      <c r="F614" s="1" t="s">
        <v>156</v>
      </c>
      <c r="G614" s="1">
        <v>3532</v>
      </c>
      <c r="H614" s="4">
        <v>38.601081540000003</v>
      </c>
      <c r="I614" s="4">
        <v>-121.456171</v>
      </c>
      <c r="J614" s="1">
        <v>9</v>
      </c>
    </row>
    <row r="615" spans="1:11" ht="15.75" customHeight="1" x14ac:dyDescent="0.2">
      <c r="A615" s="3">
        <v>38777.804166666669</v>
      </c>
      <c r="B615" s="1" t="s">
        <v>896</v>
      </c>
      <c r="C615" s="1">
        <v>2</v>
      </c>
      <c r="D615" s="1" t="s">
        <v>60</v>
      </c>
      <c r="E615" s="1">
        <v>604</v>
      </c>
      <c r="F615" s="1" t="s">
        <v>43</v>
      </c>
      <c r="G615" s="1">
        <v>7000</v>
      </c>
      <c r="H615" s="4">
        <v>38.609155459999997</v>
      </c>
      <c r="I615" s="4">
        <v>-121.4430593</v>
      </c>
      <c r="J615" s="1">
        <v>1</v>
      </c>
    </row>
    <row r="616" spans="1:11" ht="15.75" customHeight="1" x14ac:dyDescent="0.2">
      <c r="A616" s="3">
        <v>38777.826388888891</v>
      </c>
      <c r="B616" s="1" t="s">
        <v>898</v>
      </c>
      <c r="C616" s="1">
        <v>3</v>
      </c>
      <c r="D616" s="1" t="s">
        <v>81</v>
      </c>
      <c r="E616" s="1">
        <v>768</v>
      </c>
      <c r="F616" s="1" t="s">
        <v>135</v>
      </c>
      <c r="G616" s="1">
        <v>5400</v>
      </c>
      <c r="H616" s="4">
        <v>38.564657160000003</v>
      </c>
      <c r="I616" s="4">
        <v>-121.47170800000001</v>
      </c>
      <c r="J616" s="1">
        <v>3</v>
      </c>
    </row>
    <row r="617" spans="1:11" ht="15.75" customHeight="1" x14ac:dyDescent="0.2">
      <c r="A617" s="3">
        <v>38777.827777777777</v>
      </c>
      <c r="B617" s="1" t="s">
        <v>367</v>
      </c>
      <c r="C617" s="2">
        <v>1</v>
      </c>
      <c r="D617" s="1" t="s">
        <v>39</v>
      </c>
      <c r="E617" s="1">
        <v>145</v>
      </c>
      <c r="F617" s="1" t="s">
        <v>18</v>
      </c>
      <c r="G617" s="1">
        <v>2204</v>
      </c>
      <c r="H617" s="4">
        <v>38.662605300000003</v>
      </c>
      <c r="I617" s="4">
        <v>-121.5080076</v>
      </c>
      <c r="J617" s="1">
        <v>4</v>
      </c>
      <c r="K617" s="5">
        <f ca="1">AVERAGE(OFFSET($J617,,,ROW(A607)*-1,))</f>
        <v>4.6013179571663922</v>
      </c>
    </row>
    <row r="618" spans="1:11" ht="15.75" customHeight="1" x14ac:dyDescent="0.2">
      <c r="A618" s="3">
        <v>38777.829861111109</v>
      </c>
      <c r="B618" s="1" t="s">
        <v>899</v>
      </c>
      <c r="C618" s="1">
        <v>2</v>
      </c>
      <c r="D618" s="1" t="s">
        <v>60</v>
      </c>
      <c r="E618" s="1">
        <v>602</v>
      </c>
      <c r="F618" s="1" t="s">
        <v>161</v>
      </c>
      <c r="G618" s="1">
        <v>2404</v>
      </c>
      <c r="H618" s="4">
        <v>38.608481300000001</v>
      </c>
      <c r="I618" s="4">
        <v>-121.4619309</v>
      </c>
      <c r="J618" s="1">
        <v>4</v>
      </c>
    </row>
    <row r="619" spans="1:11" ht="15.75" customHeight="1" x14ac:dyDescent="0.2">
      <c r="A619" s="1" t="s">
        <v>368</v>
      </c>
      <c r="B619" s="1" t="s">
        <v>369</v>
      </c>
      <c r="C619" s="1">
        <v>1</v>
      </c>
      <c r="D619" s="1" t="s">
        <v>13</v>
      </c>
      <c r="E619" s="1">
        <v>434</v>
      </c>
      <c r="F619" s="1" t="s">
        <v>116</v>
      </c>
      <c r="G619" s="1">
        <v>7000</v>
      </c>
      <c r="H619" s="4">
        <v>38.613578580000002</v>
      </c>
      <c r="I619" s="4">
        <v>-121.4982033</v>
      </c>
      <c r="J619" s="6">
        <v>2</v>
      </c>
      <c r="K619" s="5">
        <f ca="1">AVERAGE(OFFSET($J619,,,ROW(A609)*-1,))</f>
        <v>4.5960591133004929</v>
      </c>
    </row>
    <row r="620" spans="1:11" ht="15.75" customHeight="1" x14ac:dyDescent="0.2">
      <c r="A620" s="3">
        <v>38777.833333333336</v>
      </c>
      <c r="B620" s="1" t="s">
        <v>901</v>
      </c>
      <c r="C620" s="1">
        <v>2</v>
      </c>
      <c r="D620" s="1" t="s">
        <v>200</v>
      </c>
      <c r="E620" s="1">
        <v>551</v>
      </c>
      <c r="F620" s="1" t="s">
        <v>14</v>
      </c>
      <c r="G620" s="1">
        <v>2404</v>
      </c>
      <c r="H620" s="4">
        <v>38.612160029999998</v>
      </c>
      <c r="I620" s="4">
        <v>-121.4570454</v>
      </c>
      <c r="J620" s="1">
        <v>7</v>
      </c>
    </row>
    <row r="621" spans="1:11" ht="15.75" customHeight="1" x14ac:dyDescent="0.2">
      <c r="A621" s="3">
        <v>38777.838194444441</v>
      </c>
      <c r="B621" s="1" t="s">
        <v>902</v>
      </c>
      <c r="C621" s="1">
        <v>6</v>
      </c>
      <c r="D621" s="1" t="s">
        <v>54</v>
      </c>
      <c r="E621" s="1">
        <v>1081</v>
      </c>
      <c r="F621" s="1" t="s">
        <v>597</v>
      </c>
      <c r="G621" s="1">
        <v>7000</v>
      </c>
      <c r="H621" s="4">
        <v>38.527296200000002</v>
      </c>
      <c r="I621" s="4">
        <v>-121.46520649999999</v>
      </c>
      <c r="J621" s="1">
        <v>4</v>
      </c>
    </row>
    <row r="622" spans="1:11" ht="15.75" customHeight="1" x14ac:dyDescent="0.2">
      <c r="A622" s="3">
        <v>38777.845833333333</v>
      </c>
      <c r="B622" s="1" t="s">
        <v>903</v>
      </c>
      <c r="C622" s="1">
        <v>5</v>
      </c>
      <c r="D622" s="1" t="s">
        <v>58</v>
      </c>
      <c r="E622" s="1">
        <v>1651</v>
      </c>
      <c r="F622" s="1" t="s">
        <v>18</v>
      </c>
      <c r="G622" s="1">
        <v>2204</v>
      </c>
      <c r="H622" s="4">
        <v>38.443031640000001</v>
      </c>
      <c r="I622" s="4">
        <v>-121.43636170000001</v>
      </c>
      <c r="J622" s="1">
        <v>4</v>
      </c>
    </row>
    <row r="623" spans="1:11" ht="15.75" customHeight="1" x14ac:dyDescent="0.2">
      <c r="A623" s="3">
        <v>38777.84652777778</v>
      </c>
      <c r="B623" s="1" t="s">
        <v>374</v>
      </c>
      <c r="C623" s="2">
        <v>1</v>
      </c>
      <c r="D623" s="1" t="s">
        <v>13</v>
      </c>
      <c r="E623" s="1">
        <v>473</v>
      </c>
      <c r="F623" s="1" t="s">
        <v>14</v>
      </c>
      <c r="G623" s="1">
        <v>2404</v>
      </c>
      <c r="H623" s="4">
        <v>38.603762140000001</v>
      </c>
      <c r="I623" s="4">
        <v>-121.5399288</v>
      </c>
      <c r="J623" s="1">
        <v>7</v>
      </c>
      <c r="K623" s="5">
        <f ca="1">AVERAGE(OFFSET($J623,,,ROW(A613)*-1,))</f>
        <v>4.6019575856443717</v>
      </c>
    </row>
    <row r="624" spans="1:11" ht="15.75" customHeight="1" x14ac:dyDescent="0.2">
      <c r="A624" s="3">
        <v>38777.852083333331</v>
      </c>
      <c r="B624" s="1" t="s">
        <v>905</v>
      </c>
      <c r="C624" s="1">
        <v>3</v>
      </c>
      <c r="D624" s="1" t="s">
        <v>101</v>
      </c>
      <c r="E624" s="1">
        <v>765</v>
      </c>
      <c r="F624" s="1" t="s">
        <v>95</v>
      </c>
      <c r="G624" s="1">
        <v>7000</v>
      </c>
      <c r="H624" s="4">
        <v>38.569532039999999</v>
      </c>
      <c r="I624" s="4">
        <v>-121.4890204</v>
      </c>
      <c r="J624" s="1">
        <v>3</v>
      </c>
    </row>
    <row r="625" spans="1:11" ht="15.75" customHeight="1" x14ac:dyDescent="0.2">
      <c r="A625" s="3">
        <v>38777.859722222223</v>
      </c>
      <c r="B625" s="1" t="s">
        <v>907</v>
      </c>
      <c r="C625" s="1">
        <v>5</v>
      </c>
      <c r="D625" s="1" t="s">
        <v>71</v>
      </c>
      <c r="E625" s="1">
        <v>1603</v>
      </c>
      <c r="F625" s="1" t="s">
        <v>33</v>
      </c>
      <c r="G625" s="1">
        <v>2308</v>
      </c>
      <c r="H625" s="4">
        <v>38.47531506</v>
      </c>
      <c r="I625" s="4">
        <v>-121.44874849999999</v>
      </c>
      <c r="J625" s="1">
        <v>3</v>
      </c>
    </row>
    <row r="626" spans="1:11" ht="15.75" customHeight="1" x14ac:dyDescent="0.2">
      <c r="A626" s="3">
        <v>38777.872916666667</v>
      </c>
      <c r="B626" s="1" t="s">
        <v>909</v>
      </c>
      <c r="C626" s="1">
        <v>3</v>
      </c>
      <c r="D626" s="1" t="s">
        <v>81</v>
      </c>
      <c r="E626" s="1">
        <v>736</v>
      </c>
      <c r="F626" s="1" t="s">
        <v>95</v>
      </c>
      <c r="G626" s="1">
        <v>7000</v>
      </c>
      <c r="H626" s="4">
        <v>38.57717555</v>
      </c>
      <c r="I626" s="4">
        <v>-121.4782896</v>
      </c>
      <c r="J626" s="1">
        <v>3</v>
      </c>
    </row>
    <row r="627" spans="1:11" ht="15.75" customHeight="1" x14ac:dyDescent="0.2">
      <c r="A627" s="3">
        <v>38777.875</v>
      </c>
      <c r="B627" s="1" t="s">
        <v>910</v>
      </c>
      <c r="C627" s="1">
        <v>3</v>
      </c>
      <c r="D627" s="1" t="s">
        <v>81</v>
      </c>
      <c r="E627" s="1">
        <v>766</v>
      </c>
      <c r="F627" s="1" t="s">
        <v>89</v>
      </c>
      <c r="G627" s="1">
        <v>2399</v>
      </c>
      <c r="H627" s="4">
        <v>38.569579830000002</v>
      </c>
      <c r="I627" s="4">
        <v>-121.4818568</v>
      </c>
      <c r="J627" s="1">
        <v>3</v>
      </c>
    </row>
    <row r="628" spans="1:11" ht="15.75" customHeight="1" x14ac:dyDescent="0.2">
      <c r="A628" s="3">
        <v>38777.875</v>
      </c>
      <c r="B628" s="1" t="s">
        <v>911</v>
      </c>
      <c r="C628" s="1">
        <v>4</v>
      </c>
      <c r="D628" s="1" t="s">
        <v>113</v>
      </c>
      <c r="E628" s="1">
        <v>1333</v>
      </c>
      <c r="F628" s="1" t="s">
        <v>14</v>
      </c>
      <c r="G628" s="1">
        <v>2404</v>
      </c>
      <c r="H628" s="4">
        <v>38.510165049999998</v>
      </c>
      <c r="I628" s="4">
        <v>-121.48844920000001</v>
      </c>
      <c r="J628" s="1">
        <v>7</v>
      </c>
    </row>
    <row r="629" spans="1:11" ht="15.75" customHeight="1" x14ac:dyDescent="0.2">
      <c r="A629" s="3">
        <v>38777.875</v>
      </c>
      <c r="B629" s="1" t="s">
        <v>914</v>
      </c>
      <c r="C629" s="1">
        <v>4</v>
      </c>
      <c r="D629" s="1" t="s">
        <v>30</v>
      </c>
      <c r="E629" s="1">
        <v>908</v>
      </c>
      <c r="F629" s="1" t="s">
        <v>31</v>
      </c>
      <c r="G629" s="1">
        <v>2299</v>
      </c>
      <c r="H629" s="4">
        <v>38.558508379999999</v>
      </c>
      <c r="I629" s="4">
        <v>-121.4794507</v>
      </c>
      <c r="J629" s="1">
        <v>5</v>
      </c>
    </row>
    <row r="630" spans="1:11" ht="15.75" customHeight="1" x14ac:dyDescent="0.2">
      <c r="A630" s="3">
        <v>38777.875</v>
      </c>
      <c r="B630" s="1" t="s">
        <v>392</v>
      </c>
      <c r="C630" s="1">
        <v>3</v>
      </c>
      <c r="D630" s="1" t="s">
        <v>81</v>
      </c>
      <c r="E630" s="1">
        <v>737</v>
      </c>
      <c r="F630" s="1" t="s">
        <v>31</v>
      </c>
      <c r="G630" s="1">
        <v>2299</v>
      </c>
      <c r="H630" s="4">
        <v>38.575624269999999</v>
      </c>
      <c r="I630" s="4">
        <v>-121.4758978</v>
      </c>
      <c r="J630" s="1">
        <v>5</v>
      </c>
    </row>
    <row r="631" spans="1:11" ht="15.75" customHeight="1" x14ac:dyDescent="0.2">
      <c r="A631" s="3">
        <v>38777.877083333333</v>
      </c>
      <c r="B631" s="1" t="s">
        <v>853</v>
      </c>
      <c r="C631" s="1">
        <v>5</v>
      </c>
      <c r="D631" s="1" t="s">
        <v>71</v>
      </c>
      <c r="E631" s="1">
        <v>1602</v>
      </c>
      <c r="F631" s="1" t="s">
        <v>915</v>
      </c>
      <c r="G631" s="1">
        <v>7000</v>
      </c>
      <c r="H631" s="4">
        <v>38.486422449999999</v>
      </c>
      <c r="I631" s="4">
        <v>-121.4568798</v>
      </c>
      <c r="J631" s="1">
        <v>1</v>
      </c>
    </row>
    <row r="632" spans="1:11" ht="15.75" customHeight="1" x14ac:dyDescent="0.2">
      <c r="A632" s="3">
        <v>38777.886111111111</v>
      </c>
      <c r="B632" s="1" t="s">
        <v>276</v>
      </c>
      <c r="C632" s="1">
        <v>2</v>
      </c>
      <c r="D632" s="1" t="s">
        <v>60</v>
      </c>
      <c r="E632" s="1">
        <v>619</v>
      </c>
      <c r="F632" s="1" t="s">
        <v>14</v>
      </c>
      <c r="G632" s="1">
        <v>2404</v>
      </c>
      <c r="H632" s="4">
        <v>38.601544570000001</v>
      </c>
      <c r="I632" s="4">
        <v>-121.42747</v>
      </c>
      <c r="J632" s="1">
        <v>7</v>
      </c>
    </row>
    <row r="633" spans="1:11" ht="15.75" customHeight="1" x14ac:dyDescent="0.2">
      <c r="A633" s="3">
        <v>38777.895833333336</v>
      </c>
      <c r="B633" s="1" t="s">
        <v>916</v>
      </c>
      <c r="C633" s="1">
        <v>2</v>
      </c>
      <c r="D633" s="1" t="s">
        <v>60</v>
      </c>
      <c r="E633" s="1">
        <v>567</v>
      </c>
      <c r="F633" s="1" t="s">
        <v>161</v>
      </c>
      <c r="G633" s="1">
        <v>2404</v>
      </c>
      <c r="H633" s="4">
        <v>38.611113449999998</v>
      </c>
      <c r="I633" s="4">
        <v>-121.4323383</v>
      </c>
      <c r="J633" s="1">
        <v>4</v>
      </c>
    </row>
    <row r="634" spans="1:11" ht="15.75" customHeight="1" x14ac:dyDescent="0.2">
      <c r="A634" s="3">
        <v>38777.895833333336</v>
      </c>
      <c r="B634" s="1" t="s">
        <v>377</v>
      </c>
      <c r="C634" s="2">
        <v>1</v>
      </c>
      <c r="D634" s="1" t="s">
        <v>39</v>
      </c>
      <c r="E634" s="1">
        <v>102</v>
      </c>
      <c r="F634" s="1" t="s">
        <v>18</v>
      </c>
      <c r="G634" s="1">
        <v>2204</v>
      </c>
      <c r="H634" s="4">
        <v>38.677449289999998</v>
      </c>
      <c r="I634" s="4">
        <v>-121.5365419</v>
      </c>
      <c r="J634" s="1">
        <v>4</v>
      </c>
      <c r="K634" s="5">
        <f ca="1">AVERAGE(OFFSET($J634,,,ROW(A624)*-1,))</f>
        <v>4.5929487179487181</v>
      </c>
    </row>
    <row r="635" spans="1:11" ht="15.75" customHeight="1" x14ac:dyDescent="0.2">
      <c r="A635" s="3">
        <v>38777.896527777775</v>
      </c>
      <c r="B635" s="1" t="s">
        <v>918</v>
      </c>
      <c r="C635" s="1">
        <v>5</v>
      </c>
      <c r="D635" s="1" t="s">
        <v>17</v>
      </c>
      <c r="E635" s="1">
        <v>1502</v>
      </c>
      <c r="F635" s="1" t="s">
        <v>193</v>
      </c>
      <c r="G635" s="1">
        <v>7000</v>
      </c>
      <c r="H635" s="4">
        <v>38.480912840000002</v>
      </c>
      <c r="I635" s="4">
        <v>-121.4916281</v>
      </c>
      <c r="J635" s="1">
        <v>2</v>
      </c>
    </row>
    <row r="636" spans="1:11" ht="15.75" customHeight="1" x14ac:dyDescent="0.2">
      <c r="A636" s="3">
        <v>38777.90347222222</v>
      </c>
      <c r="B636" s="1" t="s">
        <v>919</v>
      </c>
      <c r="C636" s="1">
        <v>4</v>
      </c>
      <c r="D636" s="1" t="s">
        <v>30</v>
      </c>
      <c r="E636" s="1">
        <v>928</v>
      </c>
      <c r="F636" s="1" t="s">
        <v>119</v>
      </c>
      <c r="G636" s="1">
        <v>7000</v>
      </c>
      <c r="H636" s="4">
        <v>38.550184799999997</v>
      </c>
      <c r="I636" s="4">
        <v>-121.4768749</v>
      </c>
      <c r="J636" s="1">
        <v>2</v>
      </c>
    </row>
    <row r="637" spans="1:11" ht="15.75" customHeight="1" x14ac:dyDescent="0.2">
      <c r="A637" s="3">
        <v>38777.905555555553</v>
      </c>
      <c r="B637" s="1" t="s">
        <v>920</v>
      </c>
      <c r="C637" s="1">
        <v>2</v>
      </c>
      <c r="D637" s="1" t="s">
        <v>60</v>
      </c>
      <c r="E637" s="1">
        <v>568</v>
      </c>
      <c r="F637" s="1" t="s">
        <v>161</v>
      </c>
      <c r="G637" s="1">
        <v>2404</v>
      </c>
      <c r="H637" s="4">
        <v>38.61319529</v>
      </c>
      <c r="I637" s="4">
        <v>-121.4235266</v>
      </c>
      <c r="J637" s="1">
        <v>4</v>
      </c>
    </row>
    <row r="638" spans="1:11" ht="15.75" customHeight="1" x14ac:dyDescent="0.2">
      <c r="A638" s="3">
        <v>38777.916666666664</v>
      </c>
      <c r="B638" s="1" t="s">
        <v>921</v>
      </c>
      <c r="C638" s="1">
        <v>4</v>
      </c>
      <c r="D638" s="1" t="s">
        <v>113</v>
      </c>
      <c r="E638" s="1">
        <v>958</v>
      </c>
      <c r="F638" s="1" t="s">
        <v>14</v>
      </c>
      <c r="G638" s="1">
        <v>2404</v>
      </c>
      <c r="H638" s="4">
        <v>38.536004929999997</v>
      </c>
      <c r="I638" s="4">
        <v>-121.4799575</v>
      </c>
      <c r="J638" s="1">
        <v>7</v>
      </c>
    </row>
    <row r="639" spans="1:11" ht="15.75" customHeight="1" x14ac:dyDescent="0.2">
      <c r="A639" s="3">
        <v>38777.917361111111</v>
      </c>
      <c r="B639" s="1" t="s">
        <v>922</v>
      </c>
      <c r="C639" s="1">
        <v>2</v>
      </c>
      <c r="D639" s="1" t="s">
        <v>20</v>
      </c>
      <c r="E639" s="1">
        <v>238</v>
      </c>
      <c r="F639" s="1" t="s">
        <v>14</v>
      </c>
      <c r="G639" s="1">
        <v>2404</v>
      </c>
      <c r="H639" s="4">
        <v>38.642448760000001</v>
      </c>
      <c r="I639" s="4">
        <v>-121.4226037</v>
      </c>
      <c r="J639" s="1">
        <v>7</v>
      </c>
    </row>
    <row r="640" spans="1:11" ht="15.75" customHeight="1" x14ac:dyDescent="0.2">
      <c r="A640" s="3">
        <v>38777.929166666669</v>
      </c>
      <c r="B640" s="1" t="s">
        <v>923</v>
      </c>
      <c r="C640" s="1">
        <v>6</v>
      </c>
      <c r="D640" s="1" t="s">
        <v>27</v>
      </c>
      <c r="E640" s="1">
        <v>1056</v>
      </c>
      <c r="F640" s="1" t="s">
        <v>192</v>
      </c>
      <c r="G640" s="1">
        <v>7000</v>
      </c>
      <c r="H640" s="4">
        <v>38.539734699999997</v>
      </c>
      <c r="I640" s="4">
        <v>-121.4384125</v>
      </c>
      <c r="J640" s="1">
        <v>6</v>
      </c>
    </row>
    <row r="641" spans="1:11" ht="15.75" customHeight="1" x14ac:dyDescent="0.2">
      <c r="A641" s="3">
        <v>38777.930555555555</v>
      </c>
      <c r="B641" s="1" t="s">
        <v>924</v>
      </c>
      <c r="C641" s="1">
        <v>5</v>
      </c>
      <c r="D641" s="1" t="s">
        <v>71</v>
      </c>
      <c r="E641" s="1">
        <v>1603</v>
      </c>
      <c r="F641" s="1" t="s">
        <v>114</v>
      </c>
      <c r="G641" s="1">
        <v>1315</v>
      </c>
      <c r="H641" s="4">
        <v>38.47435531</v>
      </c>
      <c r="I641" s="4">
        <v>-121.448452</v>
      </c>
      <c r="J641" s="1">
        <v>5</v>
      </c>
    </row>
    <row r="642" spans="1:11" ht="15.75" customHeight="1" x14ac:dyDescent="0.2">
      <c r="A642" s="3">
        <v>38777.930555555555</v>
      </c>
      <c r="B642" s="1" t="s">
        <v>927</v>
      </c>
      <c r="C642" s="1">
        <v>6</v>
      </c>
      <c r="D642" s="1" t="s">
        <v>27</v>
      </c>
      <c r="E642" s="1">
        <v>1412</v>
      </c>
      <c r="F642" s="1" t="s">
        <v>193</v>
      </c>
      <c r="G642" s="1">
        <v>7000</v>
      </c>
      <c r="H642" s="4">
        <v>38.515971010000001</v>
      </c>
      <c r="I642" s="4">
        <v>-121.42994210000001</v>
      </c>
      <c r="J642" s="1">
        <v>2</v>
      </c>
    </row>
    <row r="643" spans="1:11" ht="15.75" customHeight="1" x14ac:dyDescent="0.2">
      <c r="A643" s="3">
        <v>38777.931944444441</v>
      </c>
      <c r="B643" s="1" t="s">
        <v>396</v>
      </c>
      <c r="C643" s="1">
        <v>2</v>
      </c>
      <c r="D643" s="1" t="s">
        <v>60</v>
      </c>
      <c r="E643" s="1">
        <v>606</v>
      </c>
      <c r="F643" s="1" t="s">
        <v>192</v>
      </c>
      <c r="G643" s="1">
        <v>7000</v>
      </c>
      <c r="H643" s="4">
        <v>38.606674730000002</v>
      </c>
      <c r="I643" s="4">
        <v>-121.4226379</v>
      </c>
      <c r="J643" s="1">
        <v>6</v>
      </c>
    </row>
    <row r="644" spans="1:11" ht="15.75" customHeight="1" x14ac:dyDescent="0.2">
      <c r="A644" s="3">
        <v>38777.946527777778</v>
      </c>
      <c r="B644" s="1" t="s">
        <v>928</v>
      </c>
      <c r="C644" s="1">
        <v>3</v>
      </c>
      <c r="D644" s="1" t="s">
        <v>81</v>
      </c>
      <c r="E644" s="1">
        <v>726</v>
      </c>
      <c r="F644" s="1" t="s">
        <v>119</v>
      </c>
      <c r="G644" s="1">
        <v>7000</v>
      </c>
      <c r="H644" s="4">
        <v>38.582481280000003</v>
      </c>
      <c r="I644" s="4">
        <v>-121.48331640000001</v>
      </c>
      <c r="J644" s="1">
        <v>2</v>
      </c>
    </row>
    <row r="645" spans="1:11" ht="15.75" customHeight="1" x14ac:dyDescent="0.2">
      <c r="A645" s="3">
        <v>38777.953472222223</v>
      </c>
      <c r="B645" s="1" t="s">
        <v>929</v>
      </c>
      <c r="C645" s="1">
        <v>6</v>
      </c>
      <c r="D645" s="1" t="s">
        <v>27</v>
      </c>
      <c r="E645" s="1">
        <v>1084</v>
      </c>
      <c r="F645" s="1" t="s">
        <v>175</v>
      </c>
      <c r="G645" s="1">
        <v>1315</v>
      </c>
      <c r="H645" s="4">
        <v>38.531571769999999</v>
      </c>
      <c r="I645" s="4">
        <v>-121.450006</v>
      </c>
      <c r="J645" s="1">
        <v>5</v>
      </c>
    </row>
    <row r="646" spans="1:11" ht="15.75" customHeight="1" x14ac:dyDescent="0.2">
      <c r="A646" s="3">
        <v>38777.958333333336</v>
      </c>
      <c r="B646" s="1" t="s">
        <v>932</v>
      </c>
      <c r="C646" s="1">
        <v>4</v>
      </c>
      <c r="D646" s="1" t="s">
        <v>113</v>
      </c>
      <c r="E646" s="1">
        <v>988</v>
      </c>
      <c r="F646" s="1" t="s">
        <v>95</v>
      </c>
      <c r="G646" s="1">
        <v>7000</v>
      </c>
      <c r="H646" s="4">
        <v>38.52420377</v>
      </c>
      <c r="I646" s="4">
        <v>-121.4716718</v>
      </c>
      <c r="J646" s="1">
        <v>3</v>
      </c>
    </row>
    <row r="647" spans="1:11" ht="15.75" customHeight="1" x14ac:dyDescent="0.2">
      <c r="A647" s="3">
        <v>38777.958333333336</v>
      </c>
      <c r="B647" s="1" t="s">
        <v>933</v>
      </c>
      <c r="C647" s="1">
        <v>6</v>
      </c>
      <c r="D647" s="1" t="s">
        <v>54</v>
      </c>
      <c r="E647" s="1">
        <v>1001</v>
      </c>
      <c r="F647" s="1" t="s">
        <v>227</v>
      </c>
      <c r="G647" s="1">
        <v>2305</v>
      </c>
      <c r="H647" s="4">
        <v>38.55612335</v>
      </c>
      <c r="I647" s="4">
        <v>-121.4724356</v>
      </c>
      <c r="J647" s="1">
        <v>5</v>
      </c>
    </row>
    <row r="648" spans="1:11" ht="15.75" customHeight="1" x14ac:dyDescent="0.2">
      <c r="A648" s="3">
        <v>38777.958333333336</v>
      </c>
      <c r="B648" s="1" t="s">
        <v>934</v>
      </c>
      <c r="C648" s="1">
        <v>4</v>
      </c>
      <c r="D648" s="1" t="s">
        <v>30</v>
      </c>
      <c r="E648" s="1">
        <v>1202</v>
      </c>
      <c r="F648" s="1" t="s">
        <v>23</v>
      </c>
      <c r="G648" s="1">
        <v>2501</v>
      </c>
      <c r="H648" s="4">
        <v>38.537471490000001</v>
      </c>
      <c r="I648" s="4">
        <v>-121.5076255</v>
      </c>
      <c r="J648" s="1">
        <v>4</v>
      </c>
    </row>
    <row r="649" spans="1:11" ht="15.75" customHeight="1" x14ac:dyDescent="0.2">
      <c r="A649" s="3">
        <v>38777.958333333336</v>
      </c>
      <c r="B649" s="1" t="s">
        <v>936</v>
      </c>
      <c r="C649" s="1">
        <v>6</v>
      </c>
      <c r="D649" s="1" t="s">
        <v>27</v>
      </c>
      <c r="E649" s="1">
        <v>1064</v>
      </c>
      <c r="F649" s="1" t="s">
        <v>227</v>
      </c>
      <c r="G649" s="1">
        <v>2305</v>
      </c>
      <c r="H649" s="4">
        <v>38.532919210000003</v>
      </c>
      <c r="I649" s="4">
        <v>-121.4446609</v>
      </c>
      <c r="J649" s="1">
        <v>5</v>
      </c>
    </row>
    <row r="650" spans="1:11" ht="15.75" customHeight="1" x14ac:dyDescent="0.2">
      <c r="A650" s="3">
        <v>38777.963194444441</v>
      </c>
      <c r="B650" s="1" t="s">
        <v>937</v>
      </c>
      <c r="C650" s="1">
        <v>2</v>
      </c>
      <c r="D650" s="1" t="s">
        <v>200</v>
      </c>
      <c r="E650" s="1">
        <v>545</v>
      </c>
      <c r="F650" s="1" t="s">
        <v>938</v>
      </c>
      <c r="G650" s="1">
        <v>7000</v>
      </c>
      <c r="H650" s="4">
        <v>38.626896330000001</v>
      </c>
      <c r="I650" s="4">
        <v>-121.43780289999999</v>
      </c>
      <c r="J650" s="1">
        <v>8</v>
      </c>
    </row>
    <row r="651" spans="1:11" ht="15.75" customHeight="1" x14ac:dyDescent="0.2">
      <c r="A651" s="3">
        <v>38777.98541666667</v>
      </c>
      <c r="B651" s="1" t="s">
        <v>939</v>
      </c>
      <c r="C651" s="1">
        <v>5</v>
      </c>
      <c r="D651" s="1" t="s">
        <v>71</v>
      </c>
      <c r="E651" s="1">
        <v>1602</v>
      </c>
      <c r="F651" s="1" t="s">
        <v>608</v>
      </c>
      <c r="G651" s="1">
        <v>7000</v>
      </c>
      <c r="H651" s="4">
        <v>38.484742539999999</v>
      </c>
      <c r="I651" s="4">
        <v>-121.4564244</v>
      </c>
      <c r="J651" s="1">
        <v>6</v>
      </c>
    </row>
    <row r="652" spans="1:11" ht="15.75" customHeight="1" x14ac:dyDescent="0.2">
      <c r="A652" s="3">
        <v>38777.997916666667</v>
      </c>
      <c r="B652" s="1" t="s">
        <v>667</v>
      </c>
      <c r="C652" s="1">
        <v>3</v>
      </c>
      <c r="D652" s="1" t="s">
        <v>52</v>
      </c>
      <c r="E652" s="1">
        <v>742</v>
      </c>
      <c r="F652" s="1" t="s">
        <v>78</v>
      </c>
      <c r="G652" s="1">
        <v>7000</v>
      </c>
      <c r="H652" s="4">
        <v>38.579051710000002</v>
      </c>
      <c r="I652" s="4">
        <v>-121.4976906</v>
      </c>
      <c r="J652" s="6">
        <v>3</v>
      </c>
    </row>
    <row r="653" spans="1:11" ht="15.75" customHeight="1" x14ac:dyDescent="0.2">
      <c r="A653" s="3">
        <v>38808</v>
      </c>
      <c r="B653" s="1" t="s">
        <v>907</v>
      </c>
      <c r="C653" s="1">
        <v>5</v>
      </c>
      <c r="D653" s="1" t="s">
        <v>71</v>
      </c>
      <c r="E653" s="1">
        <v>1603</v>
      </c>
      <c r="F653" s="1" t="s">
        <v>14</v>
      </c>
      <c r="G653" s="1">
        <v>2404</v>
      </c>
      <c r="H653" s="4">
        <v>38.47531506</v>
      </c>
      <c r="I653" s="4">
        <v>-121.44874849999999</v>
      </c>
      <c r="J653" s="1">
        <v>7</v>
      </c>
    </row>
    <row r="654" spans="1:11" ht="15.75" customHeight="1" x14ac:dyDescent="0.2">
      <c r="A654" s="3">
        <v>38808</v>
      </c>
      <c r="B654" s="1" t="s">
        <v>302</v>
      </c>
      <c r="C654" s="2">
        <v>1</v>
      </c>
      <c r="D654" s="1" t="s">
        <v>94</v>
      </c>
      <c r="E654" s="1">
        <v>425</v>
      </c>
      <c r="F654" s="1" t="s">
        <v>31</v>
      </c>
      <c r="G654" s="1">
        <v>2299</v>
      </c>
      <c r="H654" s="4">
        <v>38.617753729999997</v>
      </c>
      <c r="I654" s="4">
        <v>-121.49471939999999</v>
      </c>
      <c r="J654" s="1">
        <v>5</v>
      </c>
      <c r="K654" s="5">
        <f ca="1">AVERAGE(OFFSET($J654,,,ROW(A644)*-1,))</f>
        <v>4.5962732919254661</v>
      </c>
    </row>
    <row r="655" spans="1:11" ht="15.75" customHeight="1" x14ac:dyDescent="0.2">
      <c r="A655" s="3">
        <v>38808</v>
      </c>
      <c r="B655" s="1" t="s">
        <v>946</v>
      </c>
      <c r="C655" s="1">
        <v>5</v>
      </c>
      <c r="D655" s="1" t="s">
        <v>58</v>
      </c>
      <c r="E655" s="1">
        <v>1653</v>
      </c>
      <c r="F655" s="1" t="s">
        <v>111</v>
      </c>
      <c r="G655" s="1">
        <v>2999</v>
      </c>
      <c r="H655" s="4">
        <v>38.448657519999998</v>
      </c>
      <c r="I655" s="4">
        <v>-121.430088</v>
      </c>
      <c r="J655" s="1">
        <v>4</v>
      </c>
    </row>
    <row r="656" spans="1:11" ht="15.75" customHeight="1" x14ac:dyDescent="0.2">
      <c r="A656" s="3">
        <v>38808</v>
      </c>
      <c r="B656" s="1" t="s">
        <v>947</v>
      </c>
      <c r="C656" s="1">
        <v>2</v>
      </c>
      <c r="D656" s="1" t="s">
        <v>60</v>
      </c>
      <c r="E656" s="1">
        <v>626</v>
      </c>
      <c r="F656" s="1" t="s">
        <v>31</v>
      </c>
      <c r="G656" s="1">
        <v>2299</v>
      </c>
      <c r="H656" s="4">
        <v>38.598297610000003</v>
      </c>
      <c r="I656" s="4">
        <v>-121.4344803</v>
      </c>
      <c r="J656" s="1">
        <v>5</v>
      </c>
    </row>
    <row r="657" spans="1:11" ht="15.75" customHeight="1" x14ac:dyDescent="0.2">
      <c r="A657" s="3">
        <v>38808</v>
      </c>
      <c r="B657" s="1" t="s">
        <v>948</v>
      </c>
      <c r="C657" s="1">
        <v>4</v>
      </c>
      <c r="D657" s="1" t="s">
        <v>42</v>
      </c>
      <c r="E657" s="1">
        <v>1262</v>
      </c>
      <c r="F657" s="1" t="s">
        <v>69</v>
      </c>
      <c r="G657" s="1">
        <v>2999</v>
      </c>
      <c r="H657" s="4">
        <v>38.51235896</v>
      </c>
      <c r="I657" s="4">
        <v>-121.5339089</v>
      </c>
      <c r="J657" s="1">
        <v>4</v>
      </c>
    </row>
    <row r="658" spans="1:11" ht="15.75" customHeight="1" x14ac:dyDescent="0.2">
      <c r="A658" s="3">
        <v>38808</v>
      </c>
      <c r="B658" s="1" t="s">
        <v>380</v>
      </c>
      <c r="C658" s="2">
        <v>1</v>
      </c>
      <c r="D658" s="1" t="s">
        <v>39</v>
      </c>
      <c r="E658" s="1">
        <v>348</v>
      </c>
      <c r="F658" s="1" t="s">
        <v>69</v>
      </c>
      <c r="G658" s="1">
        <v>2999</v>
      </c>
      <c r="H658" s="4">
        <v>38.63582718</v>
      </c>
      <c r="I658" s="4">
        <v>-121.5080524</v>
      </c>
      <c r="J658" s="1">
        <v>4</v>
      </c>
      <c r="K658" s="5">
        <f ca="1">AVERAGE(OFFSET($J658,,,ROW(A648)*-1,))</f>
        <v>4.5941358024691361</v>
      </c>
    </row>
    <row r="659" spans="1:11" ht="15.75" customHeight="1" x14ac:dyDescent="0.2">
      <c r="A659" s="3">
        <v>38808.000694444447</v>
      </c>
      <c r="B659" s="1" t="s">
        <v>951</v>
      </c>
      <c r="C659" s="1">
        <v>4</v>
      </c>
      <c r="D659" s="1" t="s">
        <v>42</v>
      </c>
      <c r="E659" s="1">
        <v>1265</v>
      </c>
      <c r="F659" s="1" t="s">
        <v>31</v>
      </c>
      <c r="G659" s="1">
        <v>2299</v>
      </c>
      <c r="H659" s="4">
        <v>38.51282612</v>
      </c>
      <c r="I659" s="4">
        <v>-121.5319557</v>
      </c>
      <c r="J659" s="1">
        <v>5</v>
      </c>
    </row>
    <row r="660" spans="1:11" ht="15.75" customHeight="1" x14ac:dyDescent="0.2">
      <c r="A660" s="1" t="s">
        <v>384</v>
      </c>
      <c r="B660" s="1" t="s">
        <v>179</v>
      </c>
      <c r="C660" s="1">
        <v>1</v>
      </c>
      <c r="D660" s="1" t="s">
        <v>39</v>
      </c>
      <c r="E660" s="1">
        <v>337</v>
      </c>
      <c r="F660" s="1" t="s">
        <v>116</v>
      </c>
      <c r="G660" s="1">
        <v>7000</v>
      </c>
      <c r="H660" s="4">
        <v>38.635896080000002</v>
      </c>
      <c r="I660" s="4">
        <v>-121.50553119999999</v>
      </c>
      <c r="J660" s="6">
        <v>2</v>
      </c>
      <c r="K660" s="5">
        <f t="shared" ref="K660:K661" ca="1" si="12">AVERAGE(OFFSET($J660,,,ROW(A650)*-1,))</f>
        <v>4.5907692307692312</v>
      </c>
    </row>
    <row r="661" spans="1:11" ht="15.75" customHeight="1" x14ac:dyDescent="0.2">
      <c r="A661" s="3">
        <v>38808.000694444447</v>
      </c>
      <c r="B661" s="1" t="s">
        <v>388</v>
      </c>
      <c r="C661" s="2">
        <v>1</v>
      </c>
      <c r="D661" s="1" t="s">
        <v>94</v>
      </c>
      <c r="E661" s="1">
        <v>447</v>
      </c>
      <c r="F661" s="1" t="s">
        <v>89</v>
      </c>
      <c r="G661" s="1">
        <v>2399</v>
      </c>
      <c r="H661" s="4">
        <v>38.610116089999998</v>
      </c>
      <c r="I661" s="4">
        <v>-121.478346</v>
      </c>
      <c r="J661" s="1">
        <v>3</v>
      </c>
      <c r="K661" s="5">
        <f t="shared" ca="1" si="12"/>
        <v>4.5883256528417817</v>
      </c>
    </row>
    <row r="662" spans="1:11" ht="15.75" customHeight="1" x14ac:dyDescent="0.2">
      <c r="A662" s="3">
        <v>38808.000694444447</v>
      </c>
      <c r="B662" s="1" t="s">
        <v>956</v>
      </c>
      <c r="C662" s="1">
        <v>6</v>
      </c>
      <c r="D662" s="1" t="s">
        <v>54</v>
      </c>
      <c r="E662" s="1">
        <v>1013</v>
      </c>
      <c r="F662" s="1" t="s">
        <v>111</v>
      </c>
      <c r="G662" s="1">
        <v>2999</v>
      </c>
      <c r="H662" s="4">
        <v>38.553214699999998</v>
      </c>
      <c r="I662" s="4">
        <v>-121.467488</v>
      </c>
      <c r="J662" s="1">
        <v>4</v>
      </c>
    </row>
    <row r="663" spans="1:11" ht="15.75" customHeight="1" x14ac:dyDescent="0.2">
      <c r="A663" s="3">
        <v>38808.000694444447</v>
      </c>
      <c r="B663" s="1" t="s">
        <v>958</v>
      </c>
      <c r="C663" s="1">
        <v>3</v>
      </c>
      <c r="D663" s="1" t="s">
        <v>101</v>
      </c>
      <c r="E663" s="1">
        <v>724</v>
      </c>
      <c r="F663" s="1" t="s">
        <v>31</v>
      </c>
      <c r="G663" s="1">
        <v>2299</v>
      </c>
      <c r="H663" s="4">
        <v>38.58378853</v>
      </c>
      <c r="I663" s="4">
        <v>-121.49017069999999</v>
      </c>
      <c r="J663" s="1">
        <v>5</v>
      </c>
    </row>
    <row r="664" spans="1:11" ht="15.75" customHeight="1" x14ac:dyDescent="0.2">
      <c r="A664" s="3">
        <v>38808.000694444447</v>
      </c>
      <c r="B664" s="1" t="s">
        <v>959</v>
      </c>
      <c r="C664" s="1">
        <v>3</v>
      </c>
      <c r="D664" s="1" t="s">
        <v>101</v>
      </c>
      <c r="E664" s="1">
        <v>785</v>
      </c>
      <c r="F664" s="1" t="s">
        <v>560</v>
      </c>
      <c r="G664" s="1">
        <v>7000</v>
      </c>
      <c r="H664" s="4">
        <v>38.563605590000002</v>
      </c>
      <c r="I664" s="4">
        <v>-121.48948249999999</v>
      </c>
      <c r="J664" s="1">
        <v>3</v>
      </c>
    </row>
    <row r="665" spans="1:11" ht="15.75" customHeight="1" x14ac:dyDescent="0.2">
      <c r="A665" s="3">
        <v>38808.000694444447</v>
      </c>
      <c r="B665" s="1" t="s">
        <v>961</v>
      </c>
      <c r="C665" s="1">
        <v>2</v>
      </c>
      <c r="D665" s="1" t="s">
        <v>20</v>
      </c>
      <c r="E665" s="1">
        <v>511</v>
      </c>
      <c r="F665" s="1" t="s">
        <v>962</v>
      </c>
      <c r="G665" s="1">
        <v>2404</v>
      </c>
      <c r="H665" s="4">
        <v>38.639950130000003</v>
      </c>
      <c r="I665" s="4">
        <v>-121.4514665</v>
      </c>
      <c r="J665" s="1">
        <v>5</v>
      </c>
    </row>
    <row r="666" spans="1:11" ht="15.75" customHeight="1" x14ac:dyDescent="0.2">
      <c r="A666" s="3">
        <v>38808.000694444447</v>
      </c>
      <c r="B666" s="1" t="s">
        <v>963</v>
      </c>
      <c r="C666" s="1">
        <v>6</v>
      </c>
      <c r="D666" s="1" t="s">
        <v>27</v>
      </c>
      <c r="E666" s="1">
        <v>1017</v>
      </c>
      <c r="F666" s="1" t="s">
        <v>18</v>
      </c>
      <c r="G666" s="1">
        <v>2204</v>
      </c>
      <c r="H666" s="4">
        <v>38.552392249999997</v>
      </c>
      <c r="I666" s="4">
        <v>-121.4444079</v>
      </c>
      <c r="J666" s="1">
        <v>4</v>
      </c>
    </row>
    <row r="667" spans="1:11" ht="15.75" customHeight="1" x14ac:dyDescent="0.2">
      <c r="A667" s="3">
        <v>38808.004166666666</v>
      </c>
      <c r="B667" s="1" t="s">
        <v>964</v>
      </c>
      <c r="C667" s="1">
        <v>6</v>
      </c>
      <c r="D667" s="1" t="s">
        <v>27</v>
      </c>
      <c r="E667" s="1">
        <v>1064</v>
      </c>
      <c r="F667" s="1" t="s">
        <v>193</v>
      </c>
      <c r="G667" s="1">
        <v>7000</v>
      </c>
      <c r="H667" s="4">
        <v>38.531391290000002</v>
      </c>
      <c r="I667" s="4">
        <v>-121.4455607</v>
      </c>
      <c r="J667" s="1">
        <v>2</v>
      </c>
    </row>
    <row r="668" spans="1:11" ht="15.75" customHeight="1" x14ac:dyDescent="0.2">
      <c r="A668" s="3">
        <v>38808.004861111112</v>
      </c>
      <c r="B668" s="1" t="s">
        <v>965</v>
      </c>
      <c r="C668" s="1">
        <v>2</v>
      </c>
      <c r="D668" s="1" t="s">
        <v>20</v>
      </c>
      <c r="E668" s="1">
        <v>513</v>
      </c>
      <c r="F668" s="1" t="s">
        <v>116</v>
      </c>
      <c r="G668" s="1">
        <v>7000</v>
      </c>
      <c r="H668" s="4">
        <v>38.634847559999997</v>
      </c>
      <c r="I668" s="4">
        <v>-121.4438493</v>
      </c>
      <c r="J668" s="6">
        <v>2</v>
      </c>
    </row>
    <row r="669" spans="1:11" ht="15.75" customHeight="1" x14ac:dyDescent="0.2">
      <c r="A669" s="3">
        <v>38808.013888888891</v>
      </c>
      <c r="B669" s="1" t="s">
        <v>966</v>
      </c>
      <c r="C669" s="1">
        <v>4</v>
      </c>
      <c r="D669" s="1" t="s">
        <v>30</v>
      </c>
      <c r="E669" s="1">
        <v>917</v>
      </c>
      <c r="F669" s="1" t="s">
        <v>968</v>
      </c>
      <c r="G669" s="1">
        <v>7000</v>
      </c>
      <c r="H669" s="4">
        <v>38.554904110000003</v>
      </c>
      <c r="I669" s="4">
        <v>-121.48523299999999</v>
      </c>
      <c r="J669" s="1">
        <v>9</v>
      </c>
    </row>
    <row r="670" spans="1:11" ht="15.75" customHeight="1" x14ac:dyDescent="0.2">
      <c r="A670" s="3">
        <v>38808.020138888889</v>
      </c>
      <c r="B670" s="1" t="s">
        <v>969</v>
      </c>
      <c r="C670" s="1">
        <v>2</v>
      </c>
      <c r="D670" s="1" t="s">
        <v>20</v>
      </c>
      <c r="E670" s="1">
        <v>226</v>
      </c>
      <c r="F670" s="1" t="s">
        <v>14</v>
      </c>
      <c r="G670" s="1">
        <v>2404</v>
      </c>
      <c r="H670" s="4">
        <v>38.647238139999999</v>
      </c>
      <c r="I670" s="4">
        <v>-121.41994579999999</v>
      </c>
      <c r="J670" s="1">
        <v>7</v>
      </c>
    </row>
    <row r="671" spans="1:11" ht="15.75" customHeight="1" x14ac:dyDescent="0.2">
      <c r="A671" s="3">
        <v>38808.034722222219</v>
      </c>
      <c r="B671" s="1" t="s">
        <v>970</v>
      </c>
      <c r="C671" s="1">
        <v>3</v>
      </c>
      <c r="D671" s="1" t="s">
        <v>12</v>
      </c>
      <c r="E671" s="1">
        <v>856</v>
      </c>
      <c r="F671" s="1" t="s">
        <v>192</v>
      </c>
      <c r="G671" s="1">
        <v>7000</v>
      </c>
      <c r="H671" s="4">
        <v>38.552808839999997</v>
      </c>
      <c r="I671" s="4">
        <v>-121.4278994</v>
      </c>
      <c r="J671" s="1">
        <v>6</v>
      </c>
    </row>
    <row r="672" spans="1:11" ht="15.75" customHeight="1" x14ac:dyDescent="0.2">
      <c r="A672" s="3">
        <v>38808.038194444445</v>
      </c>
      <c r="B672" s="1" t="s">
        <v>201</v>
      </c>
      <c r="C672" s="1">
        <v>3</v>
      </c>
      <c r="D672" s="1" t="s">
        <v>81</v>
      </c>
      <c r="E672" s="1">
        <v>738</v>
      </c>
      <c r="F672" s="1" t="s">
        <v>193</v>
      </c>
      <c r="G672" s="1">
        <v>7000</v>
      </c>
      <c r="H672" s="4">
        <v>38.573484270000002</v>
      </c>
      <c r="I672" s="4">
        <v>-121.46787190000001</v>
      </c>
      <c r="J672" s="1">
        <v>2</v>
      </c>
    </row>
    <row r="673" spans="1:11" ht="15.75" customHeight="1" x14ac:dyDescent="0.2">
      <c r="A673" s="3">
        <v>38808.041666666664</v>
      </c>
      <c r="B673" s="1" t="s">
        <v>972</v>
      </c>
      <c r="C673" s="1">
        <v>6</v>
      </c>
      <c r="D673" s="1" t="s">
        <v>22</v>
      </c>
      <c r="E673" s="1">
        <v>1445</v>
      </c>
      <c r="F673" s="1" t="s">
        <v>18</v>
      </c>
      <c r="G673" s="1">
        <v>2204</v>
      </c>
      <c r="H673" s="4">
        <v>38.499801949999998</v>
      </c>
      <c r="I673" s="4">
        <v>-121.4149165</v>
      </c>
      <c r="J673" s="1">
        <v>4</v>
      </c>
    </row>
    <row r="674" spans="1:11" ht="15.75" customHeight="1" x14ac:dyDescent="0.2">
      <c r="A674" s="3">
        <v>38808.041666666664</v>
      </c>
      <c r="B674" s="1" t="s">
        <v>391</v>
      </c>
      <c r="C674" s="2">
        <v>1</v>
      </c>
      <c r="D674" s="1" t="s">
        <v>13</v>
      </c>
      <c r="E674" s="1">
        <v>410</v>
      </c>
      <c r="F674" s="1" t="s">
        <v>69</v>
      </c>
      <c r="G674" s="1">
        <v>2999</v>
      </c>
      <c r="H674" s="4">
        <v>38.625353560000001</v>
      </c>
      <c r="I674" s="4">
        <v>-121.5104944</v>
      </c>
      <c r="J674" s="1">
        <v>4</v>
      </c>
      <c r="K674" s="5">
        <f ca="1">AVERAGE(OFFSET($J674,,,ROW(A664)*-1,))</f>
        <v>4.5843373493975905</v>
      </c>
    </row>
    <row r="675" spans="1:11" ht="15.75" customHeight="1" x14ac:dyDescent="0.2">
      <c r="A675" s="3">
        <v>38808.055555555555</v>
      </c>
      <c r="B675" s="1" t="s">
        <v>975</v>
      </c>
      <c r="C675" s="1">
        <v>2</v>
      </c>
      <c r="D675" s="1" t="s">
        <v>20</v>
      </c>
      <c r="E675" s="1">
        <v>514</v>
      </c>
      <c r="F675" s="1" t="s">
        <v>31</v>
      </c>
      <c r="G675" s="1">
        <v>2299</v>
      </c>
      <c r="H675" s="4">
        <v>38.635777990000001</v>
      </c>
      <c r="I675" s="4">
        <v>-121.4409047</v>
      </c>
      <c r="J675" s="1">
        <v>5</v>
      </c>
    </row>
    <row r="676" spans="1:11" ht="15.75" customHeight="1" x14ac:dyDescent="0.2">
      <c r="A676" s="3">
        <v>38808.0625</v>
      </c>
      <c r="B676" s="1" t="s">
        <v>977</v>
      </c>
      <c r="C676" s="1">
        <v>4</v>
      </c>
      <c r="D676" s="1" t="s">
        <v>42</v>
      </c>
      <c r="E676" s="1">
        <v>1287</v>
      </c>
      <c r="F676" s="1" t="s">
        <v>177</v>
      </c>
      <c r="G676" s="1">
        <v>1602</v>
      </c>
      <c r="H676" s="4">
        <v>38.493247910000001</v>
      </c>
      <c r="I676" s="4">
        <v>-121.5219586</v>
      </c>
      <c r="J676" s="1">
        <v>8</v>
      </c>
    </row>
    <row r="677" spans="1:11" ht="15.75" customHeight="1" x14ac:dyDescent="0.2">
      <c r="A677" s="3">
        <v>38808.082638888889</v>
      </c>
      <c r="B677" s="1" t="s">
        <v>979</v>
      </c>
      <c r="C677" s="1">
        <v>3</v>
      </c>
      <c r="D677" s="1" t="s">
        <v>81</v>
      </c>
      <c r="E677" s="1">
        <v>747</v>
      </c>
      <c r="F677" s="1" t="s">
        <v>69</v>
      </c>
      <c r="G677" s="1">
        <v>2999</v>
      </c>
      <c r="H677" s="4">
        <v>38.57428281</v>
      </c>
      <c r="I677" s="4">
        <v>-121.4792272</v>
      </c>
      <c r="J677" s="1">
        <v>4</v>
      </c>
    </row>
    <row r="678" spans="1:11" ht="15.75" customHeight="1" x14ac:dyDescent="0.2">
      <c r="A678" s="3">
        <v>38808.086111111108</v>
      </c>
      <c r="B678" s="1" t="s">
        <v>980</v>
      </c>
      <c r="C678" s="1">
        <v>6</v>
      </c>
      <c r="D678" s="1" t="s">
        <v>27</v>
      </c>
      <c r="E678" s="1">
        <v>1005</v>
      </c>
      <c r="F678" s="1" t="s">
        <v>131</v>
      </c>
      <c r="G678" s="1">
        <v>5404</v>
      </c>
      <c r="H678" s="4">
        <v>38.553471870000003</v>
      </c>
      <c r="I678" s="4">
        <v>-121.4566492</v>
      </c>
      <c r="J678" s="1">
        <v>5</v>
      </c>
    </row>
    <row r="679" spans="1:11" ht="15.75" customHeight="1" x14ac:dyDescent="0.2">
      <c r="A679" s="3">
        <v>38808.113888888889</v>
      </c>
      <c r="B679" s="1" t="s">
        <v>982</v>
      </c>
      <c r="C679" s="1">
        <v>4</v>
      </c>
      <c r="D679" s="1" t="s">
        <v>42</v>
      </c>
      <c r="E679" s="1">
        <v>1279</v>
      </c>
      <c r="F679" s="1" t="s">
        <v>983</v>
      </c>
      <c r="G679" s="1">
        <v>7000</v>
      </c>
      <c r="H679" s="4">
        <v>38.498146669999997</v>
      </c>
      <c r="I679" s="4">
        <v>-121.5101504</v>
      </c>
      <c r="J679" s="1">
        <v>1</v>
      </c>
    </row>
    <row r="680" spans="1:11" ht="15.75" customHeight="1" x14ac:dyDescent="0.2">
      <c r="A680" s="3">
        <v>38808.118055555555</v>
      </c>
      <c r="B680" s="1" t="s">
        <v>984</v>
      </c>
      <c r="C680" s="1">
        <v>3</v>
      </c>
      <c r="D680" s="1" t="s">
        <v>101</v>
      </c>
      <c r="E680" s="1">
        <v>785</v>
      </c>
      <c r="F680" s="1" t="s">
        <v>34</v>
      </c>
      <c r="G680" s="1">
        <v>2203</v>
      </c>
      <c r="H680" s="4">
        <v>38.564648099999999</v>
      </c>
      <c r="I680" s="4">
        <v>-121.4911364</v>
      </c>
      <c r="J680" s="1">
        <v>7</v>
      </c>
    </row>
    <row r="681" spans="1:11" ht="15.75" customHeight="1" x14ac:dyDescent="0.2">
      <c r="A681" s="3">
        <v>38808.125</v>
      </c>
      <c r="B681" s="1" t="s">
        <v>985</v>
      </c>
      <c r="C681" s="1">
        <v>3</v>
      </c>
      <c r="D681" s="1" t="s">
        <v>12</v>
      </c>
      <c r="E681" s="1">
        <v>876</v>
      </c>
      <c r="F681" s="1" t="s">
        <v>31</v>
      </c>
      <c r="G681" s="1">
        <v>2299</v>
      </c>
      <c r="H681" s="4">
        <v>38.561620320000003</v>
      </c>
      <c r="I681" s="4">
        <v>-121.415207</v>
      </c>
      <c r="J681" s="1">
        <v>5</v>
      </c>
    </row>
    <row r="682" spans="1:11" ht="15.75" customHeight="1" x14ac:dyDescent="0.2">
      <c r="A682" s="3">
        <v>38808.15347222222</v>
      </c>
      <c r="B682" s="1" t="s">
        <v>986</v>
      </c>
      <c r="C682" s="1">
        <v>3</v>
      </c>
      <c r="D682" s="1" t="s">
        <v>12</v>
      </c>
      <c r="E682" s="1">
        <v>831</v>
      </c>
      <c r="F682" s="1" t="s">
        <v>114</v>
      </c>
      <c r="G682" s="1">
        <v>1315</v>
      </c>
      <c r="H682" s="4">
        <v>38.573013609999997</v>
      </c>
      <c r="I682" s="4">
        <v>-121.46584319999999</v>
      </c>
      <c r="J682" s="1">
        <v>5</v>
      </c>
    </row>
    <row r="683" spans="1:11" ht="15.75" customHeight="1" x14ac:dyDescent="0.2">
      <c r="A683" s="3">
        <v>38808.155555555553</v>
      </c>
      <c r="B683" s="1" t="s">
        <v>988</v>
      </c>
      <c r="C683" s="1">
        <v>5</v>
      </c>
      <c r="D683" s="1" t="s">
        <v>17</v>
      </c>
      <c r="E683" s="1">
        <v>1391</v>
      </c>
      <c r="F683" s="1" t="s">
        <v>257</v>
      </c>
      <c r="G683" s="1">
        <v>3599</v>
      </c>
      <c r="H683" s="4">
        <v>38.481314740000002</v>
      </c>
      <c r="I683" s="4">
        <v>-121.5013123</v>
      </c>
      <c r="J683" s="1">
        <v>7</v>
      </c>
    </row>
    <row r="684" spans="1:11" ht="15.75" customHeight="1" x14ac:dyDescent="0.2">
      <c r="A684" s="3">
        <v>38808.166666666664</v>
      </c>
      <c r="B684" s="1" t="s">
        <v>989</v>
      </c>
      <c r="C684" s="1">
        <v>2</v>
      </c>
      <c r="D684" s="1" t="s">
        <v>200</v>
      </c>
      <c r="E684" s="1">
        <v>563</v>
      </c>
      <c r="F684" s="1" t="s">
        <v>990</v>
      </c>
      <c r="G684" s="1">
        <v>5212</v>
      </c>
      <c r="H684" s="4">
        <v>38.614483730000003</v>
      </c>
      <c r="I684" s="4">
        <v>-121.4496149</v>
      </c>
      <c r="J684" s="1">
        <v>6</v>
      </c>
    </row>
    <row r="685" spans="1:11" ht="15.75" customHeight="1" x14ac:dyDescent="0.2">
      <c r="A685" s="3">
        <v>38808.166666666664</v>
      </c>
      <c r="B685" s="1" t="s">
        <v>991</v>
      </c>
      <c r="C685" s="1">
        <v>3</v>
      </c>
      <c r="D685" s="1" t="s">
        <v>12</v>
      </c>
      <c r="E685" s="1">
        <v>811</v>
      </c>
      <c r="F685" s="1" t="s">
        <v>111</v>
      </c>
      <c r="G685" s="1">
        <v>2999</v>
      </c>
      <c r="H685" s="4">
        <v>38.57924878</v>
      </c>
      <c r="I685" s="4">
        <v>-121.4626901</v>
      </c>
      <c r="J685" s="1">
        <v>4</v>
      </c>
    </row>
    <row r="686" spans="1:11" ht="15.75" customHeight="1" x14ac:dyDescent="0.2">
      <c r="A686" s="3">
        <v>38808.1875</v>
      </c>
      <c r="B686" s="1" t="s">
        <v>992</v>
      </c>
      <c r="C686" s="1">
        <v>3</v>
      </c>
      <c r="D686" s="1" t="s">
        <v>52</v>
      </c>
      <c r="E686" s="1">
        <v>712</v>
      </c>
      <c r="F686" s="1" t="s">
        <v>158</v>
      </c>
      <c r="G686" s="1">
        <v>1299</v>
      </c>
      <c r="H686" s="4">
        <v>38.583700440000001</v>
      </c>
      <c r="I686" s="4">
        <v>-121.5008344</v>
      </c>
      <c r="J686" s="1">
        <v>5</v>
      </c>
    </row>
    <row r="687" spans="1:11" ht="15.75" customHeight="1" x14ac:dyDescent="0.2">
      <c r="A687" s="3">
        <v>38808.208333333336</v>
      </c>
      <c r="B687" s="1" t="s">
        <v>993</v>
      </c>
      <c r="C687" s="1">
        <v>5</v>
      </c>
      <c r="D687" s="1" t="s">
        <v>17</v>
      </c>
      <c r="E687" s="1">
        <v>1365</v>
      </c>
      <c r="F687" s="1" t="s">
        <v>385</v>
      </c>
      <c r="G687" s="1">
        <v>7000</v>
      </c>
      <c r="H687" s="4">
        <v>38.495772199999998</v>
      </c>
      <c r="I687" s="4">
        <v>-121.472256</v>
      </c>
      <c r="J687" s="1">
        <v>3</v>
      </c>
    </row>
    <row r="688" spans="1:11" ht="15.75" customHeight="1" x14ac:dyDescent="0.2">
      <c r="A688" s="3">
        <v>38808.208333333336</v>
      </c>
      <c r="B688" s="1" t="s">
        <v>994</v>
      </c>
      <c r="C688" s="1">
        <v>5</v>
      </c>
      <c r="D688" s="1" t="s">
        <v>17</v>
      </c>
      <c r="E688" s="1">
        <v>1512</v>
      </c>
      <c r="F688" s="1" t="s">
        <v>31</v>
      </c>
      <c r="G688" s="1">
        <v>2299</v>
      </c>
      <c r="H688" s="4">
        <v>38.473920329999999</v>
      </c>
      <c r="I688" s="4">
        <v>-121.49508</v>
      </c>
      <c r="J688" s="1">
        <v>5</v>
      </c>
    </row>
    <row r="689" spans="1:11" ht="15.75" customHeight="1" x14ac:dyDescent="0.2">
      <c r="A689" s="3">
        <v>38808.230555555558</v>
      </c>
      <c r="B689" s="1" t="s">
        <v>996</v>
      </c>
      <c r="C689" s="1">
        <v>3</v>
      </c>
      <c r="D689" s="1" t="s">
        <v>12</v>
      </c>
      <c r="E689" s="1">
        <v>851</v>
      </c>
      <c r="F689" s="1" t="s">
        <v>502</v>
      </c>
      <c r="G689" s="1">
        <v>1212</v>
      </c>
      <c r="H689" s="4">
        <v>38.568090099999999</v>
      </c>
      <c r="I689" s="4">
        <v>-121.4670272</v>
      </c>
      <c r="J689" s="1">
        <v>7</v>
      </c>
    </row>
    <row r="690" spans="1:11" ht="15.75" customHeight="1" x14ac:dyDescent="0.2">
      <c r="A690" s="3">
        <v>38808.25</v>
      </c>
      <c r="B690" s="1" t="s">
        <v>997</v>
      </c>
      <c r="C690" s="1">
        <v>2</v>
      </c>
      <c r="D690" s="1" t="s">
        <v>20</v>
      </c>
      <c r="E690" s="1">
        <v>216</v>
      </c>
      <c r="F690" s="1" t="s">
        <v>14</v>
      </c>
      <c r="G690" s="1">
        <v>2404</v>
      </c>
      <c r="H690" s="4">
        <v>38.654607220000003</v>
      </c>
      <c r="I690" s="4">
        <v>-121.42913780000001</v>
      </c>
      <c r="J690" s="1">
        <v>7</v>
      </c>
    </row>
    <row r="691" spans="1:11" ht="15.75" customHeight="1" x14ac:dyDescent="0.2">
      <c r="A691" s="3">
        <v>38808.267361111109</v>
      </c>
      <c r="B691" s="1" t="s">
        <v>998</v>
      </c>
      <c r="C691" s="1">
        <v>5</v>
      </c>
      <c r="D691" s="1" t="s">
        <v>58</v>
      </c>
      <c r="E691" s="1">
        <v>1639</v>
      </c>
      <c r="F691" s="1" t="s">
        <v>169</v>
      </c>
      <c r="G691" s="1">
        <v>5400</v>
      </c>
      <c r="H691" s="4">
        <v>38.457687440000001</v>
      </c>
      <c r="I691" s="4">
        <v>-121.41766749999999</v>
      </c>
      <c r="J691" s="1">
        <v>2</v>
      </c>
    </row>
    <row r="692" spans="1:11" ht="15.75" customHeight="1" x14ac:dyDescent="0.2">
      <c r="A692" s="3">
        <v>38808.270833333336</v>
      </c>
      <c r="B692" s="1" t="s">
        <v>999</v>
      </c>
      <c r="C692" s="1">
        <v>6</v>
      </c>
      <c r="D692" s="1" t="s">
        <v>22</v>
      </c>
      <c r="E692" s="1">
        <v>1133</v>
      </c>
      <c r="F692" s="1" t="s">
        <v>990</v>
      </c>
      <c r="G692" s="1">
        <v>5212</v>
      </c>
      <c r="H692" s="4">
        <v>38.534994670000003</v>
      </c>
      <c r="I692" s="4">
        <v>-121.4101636</v>
      </c>
      <c r="J692" s="1">
        <v>6</v>
      </c>
    </row>
    <row r="693" spans="1:11" ht="15.75" customHeight="1" x14ac:dyDescent="0.2">
      <c r="A693" s="3">
        <v>38808.284722222219</v>
      </c>
      <c r="B693" s="1" t="s">
        <v>1001</v>
      </c>
      <c r="C693" s="1">
        <v>3</v>
      </c>
      <c r="D693" s="1" t="s">
        <v>81</v>
      </c>
      <c r="E693" s="1">
        <v>766</v>
      </c>
      <c r="F693" s="1" t="s">
        <v>848</v>
      </c>
      <c r="G693" s="1">
        <v>1210</v>
      </c>
      <c r="H693" s="4">
        <v>38.571310920000002</v>
      </c>
      <c r="I693" s="4">
        <v>-121.48519159999999</v>
      </c>
      <c r="J693" s="1">
        <v>6</v>
      </c>
    </row>
    <row r="694" spans="1:11" ht="15.75" customHeight="1" x14ac:dyDescent="0.2">
      <c r="A694" s="3">
        <v>38808.292361111111</v>
      </c>
      <c r="B694" s="1" t="s">
        <v>1002</v>
      </c>
      <c r="C694" s="1">
        <v>5</v>
      </c>
      <c r="E694" s="1">
        <v>1644</v>
      </c>
      <c r="F694" s="1" t="s">
        <v>135</v>
      </c>
      <c r="G694" s="1">
        <v>5400</v>
      </c>
      <c r="H694" s="4">
        <v>38.44879933</v>
      </c>
      <c r="I694" s="4">
        <v>-121.4445499</v>
      </c>
      <c r="J694" s="1">
        <v>3</v>
      </c>
    </row>
    <row r="695" spans="1:11" ht="15.75" customHeight="1" x14ac:dyDescent="0.2">
      <c r="A695" s="3">
        <v>38808.298611111109</v>
      </c>
      <c r="B695" s="1" t="s">
        <v>1003</v>
      </c>
      <c r="C695" s="1">
        <v>2</v>
      </c>
      <c r="D695" s="1" t="s">
        <v>200</v>
      </c>
      <c r="E695" s="1">
        <v>523</v>
      </c>
      <c r="F695" s="1" t="s">
        <v>18</v>
      </c>
      <c r="G695" s="1">
        <v>2204</v>
      </c>
      <c r="H695" s="4">
        <v>38.62659902</v>
      </c>
      <c r="I695" s="4">
        <v>-121.44677350000001</v>
      </c>
      <c r="J695" s="1">
        <v>4</v>
      </c>
    </row>
    <row r="696" spans="1:11" ht="15.75" customHeight="1" x14ac:dyDescent="0.2">
      <c r="A696" s="3">
        <v>38808.298611111109</v>
      </c>
      <c r="B696" s="1" t="s">
        <v>1004</v>
      </c>
      <c r="C696" s="1">
        <v>4</v>
      </c>
      <c r="D696" s="1" t="s">
        <v>113</v>
      </c>
      <c r="E696" s="1">
        <v>969</v>
      </c>
      <c r="F696" s="1" t="s">
        <v>119</v>
      </c>
      <c r="G696" s="1">
        <v>7000</v>
      </c>
      <c r="H696" s="4">
        <v>38.526592309999998</v>
      </c>
      <c r="I696" s="4">
        <v>-121.4721784</v>
      </c>
      <c r="J696" s="1">
        <v>2</v>
      </c>
    </row>
    <row r="697" spans="1:11" ht="15.75" customHeight="1" x14ac:dyDescent="0.2">
      <c r="A697" s="3">
        <v>38808.301388888889</v>
      </c>
      <c r="B697" s="1" t="s">
        <v>1006</v>
      </c>
      <c r="C697" s="1">
        <v>4</v>
      </c>
      <c r="D697" s="1" t="s">
        <v>113</v>
      </c>
      <c r="E697" s="1">
        <v>969</v>
      </c>
      <c r="F697" s="1" t="s">
        <v>119</v>
      </c>
      <c r="G697" s="1">
        <v>7000</v>
      </c>
      <c r="H697" s="4">
        <v>38.526270760000003</v>
      </c>
      <c r="I697" s="4">
        <v>-121.4715167</v>
      </c>
      <c r="J697" s="1">
        <v>2</v>
      </c>
    </row>
    <row r="698" spans="1:11" ht="15.75" customHeight="1" x14ac:dyDescent="0.2">
      <c r="A698" s="3">
        <v>38808.305555555555</v>
      </c>
      <c r="B698" s="1" t="s">
        <v>1007</v>
      </c>
      <c r="C698" s="1">
        <v>6</v>
      </c>
      <c r="D698" s="1" t="s">
        <v>27</v>
      </c>
      <c r="E698" s="1">
        <v>1087</v>
      </c>
      <c r="F698" s="1" t="s">
        <v>251</v>
      </c>
      <c r="G698" s="1">
        <v>7000</v>
      </c>
      <c r="H698" s="4">
        <v>38.531033239999999</v>
      </c>
      <c r="I698" s="4">
        <v>-121.43850550000001</v>
      </c>
      <c r="J698" s="1">
        <v>7</v>
      </c>
    </row>
    <row r="699" spans="1:11" ht="15.75" customHeight="1" x14ac:dyDescent="0.2">
      <c r="A699" s="3">
        <v>38808.306944444441</v>
      </c>
      <c r="B699" s="1" t="s">
        <v>1010</v>
      </c>
      <c r="C699" s="1">
        <v>4</v>
      </c>
      <c r="D699" s="1" t="s">
        <v>113</v>
      </c>
      <c r="E699" s="1">
        <v>1356</v>
      </c>
      <c r="F699" s="1" t="s">
        <v>95</v>
      </c>
      <c r="G699" s="1">
        <v>7000</v>
      </c>
      <c r="H699" s="4">
        <v>38.501022910000003</v>
      </c>
      <c r="I699" s="4">
        <v>-121.47416699999999</v>
      </c>
      <c r="J699" s="1">
        <v>3</v>
      </c>
    </row>
    <row r="700" spans="1:11" ht="15.75" customHeight="1" x14ac:dyDescent="0.2">
      <c r="A700" s="3">
        <v>38808.309027777781</v>
      </c>
      <c r="B700" s="1" t="s">
        <v>1011</v>
      </c>
      <c r="C700" s="1">
        <v>2</v>
      </c>
      <c r="D700" s="1" t="s">
        <v>200</v>
      </c>
      <c r="E700" s="1">
        <v>522</v>
      </c>
      <c r="F700" s="1" t="s">
        <v>18</v>
      </c>
      <c r="G700" s="1">
        <v>2204</v>
      </c>
      <c r="H700" s="4">
        <v>38.629357489999997</v>
      </c>
      <c r="I700" s="4">
        <v>-121.4511384</v>
      </c>
      <c r="J700" s="1">
        <v>4</v>
      </c>
    </row>
    <row r="701" spans="1:11" ht="15.75" customHeight="1" x14ac:dyDescent="0.2">
      <c r="A701" s="3">
        <v>38808.3125</v>
      </c>
      <c r="B701" s="1" t="s">
        <v>393</v>
      </c>
      <c r="C701" s="2">
        <v>1</v>
      </c>
      <c r="D701" s="1" t="s">
        <v>39</v>
      </c>
      <c r="E701" s="1">
        <v>102</v>
      </c>
      <c r="F701" s="1" t="s">
        <v>18</v>
      </c>
      <c r="G701" s="1">
        <v>2204</v>
      </c>
      <c r="H701" s="4">
        <v>38.681382200000002</v>
      </c>
      <c r="I701" s="4">
        <v>-121.53673000000001</v>
      </c>
      <c r="J701" s="1">
        <v>4</v>
      </c>
      <c r="K701" s="5">
        <f ca="1">AVERAGE(OFFSET($J701,,,ROW(A691)*-1,))</f>
        <v>4.5890014471780027</v>
      </c>
    </row>
    <row r="702" spans="1:11" ht="15.75" customHeight="1" x14ac:dyDescent="0.2">
      <c r="A702" s="3">
        <v>38808.3125</v>
      </c>
      <c r="B702" s="1" t="s">
        <v>1015</v>
      </c>
      <c r="C702" s="1">
        <v>4</v>
      </c>
      <c r="D702" s="1" t="s">
        <v>113</v>
      </c>
      <c r="E702" s="1">
        <v>1353</v>
      </c>
      <c r="F702" s="1" t="s">
        <v>18</v>
      </c>
      <c r="G702" s="1">
        <v>2204</v>
      </c>
      <c r="H702" s="4">
        <v>38.500317379999998</v>
      </c>
      <c r="I702" s="4">
        <v>-121.4870452</v>
      </c>
      <c r="J702" s="1">
        <v>4</v>
      </c>
    </row>
    <row r="703" spans="1:11" ht="15.75" customHeight="1" x14ac:dyDescent="0.2">
      <c r="A703" s="3">
        <v>38808.3125</v>
      </c>
      <c r="B703" s="1" t="s">
        <v>394</v>
      </c>
      <c r="C703" s="2">
        <v>1</v>
      </c>
      <c r="D703" s="1" t="s">
        <v>39</v>
      </c>
      <c r="E703" s="1">
        <v>113</v>
      </c>
      <c r="F703" s="1" t="s">
        <v>18</v>
      </c>
      <c r="G703" s="1">
        <v>2204</v>
      </c>
      <c r="H703" s="4">
        <v>38.667638570000001</v>
      </c>
      <c r="I703" s="4">
        <v>-121.5211177</v>
      </c>
      <c r="J703" s="1">
        <v>4</v>
      </c>
      <c r="K703" s="5">
        <f t="shared" ref="K703:K704" ca="1" si="13">AVERAGE(OFFSET($J703,,,ROW(A693)*-1,))</f>
        <v>4.587301587301587</v>
      </c>
    </row>
    <row r="704" spans="1:11" ht="15.75" customHeight="1" x14ac:dyDescent="0.2">
      <c r="A704" s="1" t="s">
        <v>395</v>
      </c>
      <c r="B704" s="1" t="s">
        <v>397</v>
      </c>
      <c r="C704" s="1">
        <v>1</v>
      </c>
      <c r="D704" s="1" t="s">
        <v>13</v>
      </c>
      <c r="E704" s="1">
        <v>410</v>
      </c>
      <c r="F704" s="1" t="s">
        <v>116</v>
      </c>
      <c r="G704" s="1">
        <v>7000</v>
      </c>
      <c r="H704" s="4">
        <v>38.627019369999999</v>
      </c>
      <c r="I704" s="4">
        <v>-121.5096149</v>
      </c>
      <c r="J704" s="6">
        <v>2</v>
      </c>
      <c r="K704" s="5">
        <f t="shared" ca="1" si="13"/>
        <v>4.5835734870317006</v>
      </c>
    </row>
    <row r="705" spans="1:11" ht="15.75" customHeight="1" x14ac:dyDescent="0.2">
      <c r="A705" s="3">
        <v>38808.317361111112</v>
      </c>
      <c r="B705" s="1" t="s">
        <v>1017</v>
      </c>
      <c r="C705" s="1">
        <v>4</v>
      </c>
      <c r="D705" s="1" t="s">
        <v>113</v>
      </c>
      <c r="E705" s="1">
        <v>969</v>
      </c>
      <c r="F705" s="1" t="s">
        <v>193</v>
      </c>
      <c r="G705" s="1">
        <v>7000</v>
      </c>
      <c r="H705" s="4">
        <v>38.529044509999999</v>
      </c>
      <c r="I705" s="4">
        <v>-121.4727965</v>
      </c>
      <c r="J705" s="1">
        <v>2</v>
      </c>
    </row>
    <row r="706" spans="1:11" ht="15.75" customHeight="1" x14ac:dyDescent="0.2">
      <c r="A706" s="3">
        <v>38808.322916666664</v>
      </c>
      <c r="B706" s="1" t="s">
        <v>1018</v>
      </c>
      <c r="C706" s="1">
        <v>4</v>
      </c>
      <c r="D706" s="1" t="s">
        <v>113</v>
      </c>
      <c r="E706" s="1">
        <v>1346</v>
      </c>
      <c r="F706" s="1" t="s">
        <v>161</v>
      </c>
      <c r="G706" s="1">
        <v>2404</v>
      </c>
      <c r="H706" s="4">
        <v>38.501271099999997</v>
      </c>
      <c r="I706" s="4">
        <v>-121.47379479999999</v>
      </c>
      <c r="J706" s="1">
        <v>4</v>
      </c>
    </row>
    <row r="707" spans="1:11" ht="15.75" customHeight="1" x14ac:dyDescent="0.2">
      <c r="A707" s="3">
        <v>38808.331944444442</v>
      </c>
      <c r="B707" s="1" t="s">
        <v>1020</v>
      </c>
      <c r="C707" s="1">
        <v>4</v>
      </c>
      <c r="D707" s="1" t="s">
        <v>113</v>
      </c>
      <c r="E707" s="1">
        <v>969</v>
      </c>
      <c r="F707" s="1" t="s">
        <v>119</v>
      </c>
      <c r="G707" s="1">
        <v>7000</v>
      </c>
      <c r="H707" s="4">
        <v>38.530927640000002</v>
      </c>
      <c r="I707" s="4">
        <v>-121.47327199999999</v>
      </c>
      <c r="J707" s="1">
        <v>2</v>
      </c>
    </row>
    <row r="708" spans="1:11" ht="15.75" customHeight="1" x14ac:dyDescent="0.2">
      <c r="A708" s="3">
        <v>38808.331944444442</v>
      </c>
      <c r="B708" s="1" t="s">
        <v>1021</v>
      </c>
      <c r="C708" s="1">
        <v>4</v>
      </c>
      <c r="D708" s="1" t="s">
        <v>113</v>
      </c>
      <c r="E708" s="1">
        <v>958</v>
      </c>
      <c r="F708" s="1" t="s">
        <v>119</v>
      </c>
      <c r="G708" s="1">
        <v>7000</v>
      </c>
      <c r="H708" s="4">
        <v>38.538556589999999</v>
      </c>
      <c r="I708" s="4">
        <v>-121.4746387</v>
      </c>
      <c r="J708" s="1">
        <v>2</v>
      </c>
    </row>
    <row r="709" spans="1:11" ht="15.75" customHeight="1" x14ac:dyDescent="0.2">
      <c r="A709" s="3">
        <v>38808.333333333336</v>
      </c>
      <c r="B709" s="1" t="s">
        <v>1022</v>
      </c>
      <c r="C709" s="1">
        <v>2</v>
      </c>
      <c r="D709" s="1" t="s">
        <v>20</v>
      </c>
      <c r="E709" s="1">
        <v>514</v>
      </c>
      <c r="F709" s="1" t="s">
        <v>111</v>
      </c>
      <c r="G709" s="1">
        <v>2999</v>
      </c>
      <c r="H709" s="4">
        <v>38.636163099999997</v>
      </c>
      <c r="I709" s="4">
        <v>-121.4393403</v>
      </c>
      <c r="J709" s="1">
        <v>4</v>
      </c>
    </row>
    <row r="710" spans="1:11" ht="15.75" customHeight="1" x14ac:dyDescent="0.2">
      <c r="A710" s="3">
        <v>38808.333333333336</v>
      </c>
      <c r="B710" s="1" t="s">
        <v>1024</v>
      </c>
      <c r="C710" s="1">
        <v>4</v>
      </c>
      <c r="D710" s="1" t="s">
        <v>42</v>
      </c>
      <c r="E710" s="1">
        <v>1294</v>
      </c>
      <c r="F710" s="1" t="s">
        <v>46</v>
      </c>
      <c r="G710" s="1">
        <v>2605</v>
      </c>
      <c r="H710" s="4">
        <v>38.478567550000001</v>
      </c>
      <c r="I710" s="4">
        <v>-121.5305244</v>
      </c>
      <c r="J710" s="1">
        <v>5</v>
      </c>
    </row>
    <row r="711" spans="1:11" ht="15.75" customHeight="1" x14ac:dyDescent="0.2">
      <c r="A711" s="3">
        <v>38808.333333333336</v>
      </c>
      <c r="B711" s="1" t="s">
        <v>1025</v>
      </c>
      <c r="C711" s="1">
        <v>2</v>
      </c>
      <c r="D711" s="1" t="s">
        <v>60</v>
      </c>
      <c r="E711" s="1">
        <v>625</v>
      </c>
      <c r="F711" s="1" t="s">
        <v>48</v>
      </c>
      <c r="G711" s="1">
        <v>2303</v>
      </c>
      <c r="H711" s="4">
        <v>38.598731360000002</v>
      </c>
      <c r="I711" s="4">
        <v>-121.4458175</v>
      </c>
      <c r="J711" s="1">
        <v>4</v>
      </c>
    </row>
    <row r="712" spans="1:11" ht="15.75" customHeight="1" x14ac:dyDescent="0.2">
      <c r="A712" s="3">
        <v>38808.333333333336</v>
      </c>
      <c r="B712" s="1" t="s">
        <v>400</v>
      </c>
      <c r="C712" s="2">
        <v>1</v>
      </c>
      <c r="D712" s="1" t="s">
        <v>39</v>
      </c>
      <c r="E712" s="1">
        <v>337</v>
      </c>
      <c r="F712" s="1" t="s">
        <v>73</v>
      </c>
      <c r="G712" s="1">
        <v>2309</v>
      </c>
      <c r="H712" s="4">
        <v>38.632765710000001</v>
      </c>
      <c r="I712" s="4">
        <v>-121.5061726</v>
      </c>
      <c r="J712" s="1">
        <v>4</v>
      </c>
      <c r="K712" s="5">
        <f ca="1">AVERAGE(OFFSET($J712,,,ROW(A702)*-1,))</f>
        <v>4.5698005698005701</v>
      </c>
    </row>
    <row r="713" spans="1:11" ht="15.75" customHeight="1" x14ac:dyDescent="0.2">
      <c r="A713" s="3">
        <v>38808.333333333336</v>
      </c>
      <c r="B713" s="1" t="s">
        <v>221</v>
      </c>
      <c r="C713" s="1">
        <v>2</v>
      </c>
      <c r="D713" s="1" t="s">
        <v>60</v>
      </c>
      <c r="E713" s="1">
        <v>568</v>
      </c>
      <c r="F713" s="1" t="s">
        <v>34</v>
      </c>
      <c r="G713" s="1">
        <v>2203</v>
      </c>
      <c r="H713" s="4">
        <v>38.611994250000002</v>
      </c>
      <c r="I713" s="4">
        <v>-121.42441820000001</v>
      </c>
      <c r="J713" s="1">
        <v>7</v>
      </c>
    </row>
    <row r="714" spans="1:11" ht="15.75" customHeight="1" x14ac:dyDescent="0.2">
      <c r="A714" s="3">
        <v>38808.340277777781</v>
      </c>
      <c r="B714" s="1" t="s">
        <v>1029</v>
      </c>
      <c r="C714" s="1">
        <v>6</v>
      </c>
      <c r="D714" s="1" t="s">
        <v>27</v>
      </c>
      <c r="E714" s="1">
        <v>1087</v>
      </c>
      <c r="F714" s="1" t="s">
        <v>18</v>
      </c>
      <c r="G714" s="1">
        <v>2204</v>
      </c>
      <c r="H714" s="4">
        <v>38.528642670000004</v>
      </c>
      <c r="I714" s="4">
        <v>-121.4347944</v>
      </c>
      <c r="J714" s="1">
        <v>4</v>
      </c>
    </row>
    <row r="715" spans="1:11" ht="15.75" customHeight="1" x14ac:dyDescent="0.2">
      <c r="A715" s="3">
        <v>38808.34375</v>
      </c>
      <c r="B715" s="1" t="s">
        <v>197</v>
      </c>
      <c r="C715" s="2">
        <v>1</v>
      </c>
      <c r="D715" s="1" t="s">
        <v>39</v>
      </c>
      <c r="E715" s="1">
        <v>305</v>
      </c>
      <c r="F715" s="1" t="s">
        <v>304</v>
      </c>
      <c r="G715" s="1">
        <v>2305</v>
      </c>
      <c r="H715" s="4">
        <v>38.655435369999999</v>
      </c>
      <c r="I715" s="4">
        <v>-121.5223763</v>
      </c>
      <c r="J715" s="1">
        <v>6</v>
      </c>
      <c r="K715" s="5">
        <f t="shared" ref="K715:K716" ca="1" si="14">AVERAGE(OFFSET($J715,,,ROW(A705)*-1,))</f>
        <v>4.5744680851063828</v>
      </c>
    </row>
    <row r="716" spans="1:11" ht="15.75" customHeight="1" x14ac:dyDescent="0.2">
      <c r="A716" s="1" t="s">
        <v>404</v>
      </c>
      <c r="B716" s="1" t="s">
        <v>405</v>
      </c>
      <c r="C716" s="1">
        <v>1</v>
      </c>
      <c r="D716" s="1" t="s">
        <v>39</v>
      </c>
      <c r="E716" s="1">
        <v>102</v>
      </c>
      <c r="F716" s="1" t="s">
        <v>116</v>
      </c>
      <c r="G716" s="1">
        <v>7000</v>
      </c>
      <c r="H716" s="4">
        <v>38.68341203</v>
      </c>
      <c r="I716" s="4">
        <v>-121.5320925</v>
      </c>
      <c r="J716" s="6">
        <v>2</v>
      </c>
      <c r="K716" s="5">
        <f t="shared" ca="1" si="14"/>
        <v>4.5708215297450421</v>
      </c>
    </row>
    <row r="717" spans="1:11" ht="15.75" customHeight="1" x14ac:dyDescent="0.2">
      <c r="A717" s="3">
        <v>38808.364583333336</v>
      </c>
      <c r="B717" s="1" t="s">
        <v>1031</v>
      </c>
      <c r="C717" s="1">
        <v>6</v>
      </c>
      <c r="D717" s="1" t="s">
        <v>54</v>
      </c>
      <c r="E717" s="1">
        <v>1042</v>
      </c>
      <c r="F717" s="1" t="s">
        <v>18</v>
      </c>
      <c r="G717" s="1">
        <v>2204</v>
      </c>
      <c r="H717" s="4">
        <v>38.53966389</v>
      </c>
      <c r="I717" s="4">
        <v>-121.4634181</v>
      </c>
      <c r="J717" s="1">
        <v>4</v>
      </c>
    </row>
    <row r="718" spans="1:11" ht="15.75" customHeight="1" x14ac:dyDescent="0.2">
      <c r="A718" s="3">
        <v>38808.364583333336</v>
      </c>
      <c r="B718" s="1" t="s">
        <v>1032</v>
      </c>
      <c r="C718" s="1">
        <v>5</v>
      </c>
      <c r="D718" s="1" t="s">
        <v>58</v>
      </c>
      <c r="E718" s="1">
        <v>1654</v>
      </c>
      <c r="F718" s="1" t="s">
        <v>135</v>
      </c>
      <c r="G718" s="1">
        <v>5400</v>
      </c>
      <c r="H718" s="4">
        <v>38.444715240000001</v>
      </c>
      <c r="I718" s="4">
        <v>-121.4052034</v>
      </c>
      <c r="J718" s="1">
        <v>3</v>
      </c>
    </row>
    <row r="719" spans="1:11" ht="15.75" customHeight="1" x14ac:dyDescent="0.2">
      <c r="A719" s="3">
        <v>38808.366666666669</v>
      </c>
      <c r="B719" s="1" t="s">
        <v>1033</v>
      </c>
      <c r="C719" s="1">
        <v>4</v>
      </c>
      <c r="D719" s="1" t="s">
        <v>113</v>
      </c>
      <c r="E719" s="1">
        <v>988</v>
      </c>
      <c r="F719" s="1" t="s">
        <v>119</v>
      </c>
      <c r="G719" s="1">
        <v>7000</v>
      </c>
      <c r="H719" s="4">
        <v>38.523672830000002</v>
      </c>
      <c r="I719" s="4">
        <v>-121.471459</v>
      </c>
      <c r="J719" s="1">
        <v>2</v>
      </c>
    </row>
    <row r="720" spans="1:11" ht="15.75" customHeight="1" x14ac:dyDescent="0.2">
      <c r="A720" s="3">
        <v>38808.37222222222</v>
      </c>
      <c r="B720" s="1" t="s">
        <v>1034</v>
      </c>
      <c r="C720" s="1">
        <v>4</v>
      </c>
      <c r="D720" s="1" t="s">
        <v>113</v>
      </c>
      <c r="E720" s="1">
        <v>969</v>
      </c>
      <c r="F720" s="1" t="s">
        <v>193</v>
      </c>
      <c r="G720" s="1">
        <v>7000</v>
      </c>
      <c r="H720" s="4">
        <v>38.524887849999999</v>
      </c>
      <c r="I720" s="4">
        <v>-121.4717471</v>
      </c>
      <c r="J720" s="1">
        <v>2</v>
      </c>
    </row>
    <row r="721" spans="1:11" ht="15.75" customHeight="1" x14ac:dyDescent="0.2">
      <c r="A721" s="3">
        <v>38808.375</v>
      </c>
      <c r="B721" s="1" t="s">
        <v>1036</v>
      </c>
      <c r="C721" s="1">
        <v>6</v>
      </c>
      <c r="D721" s="1" t="s">
        <v>54</v>
      </c>
      <c r="E721" s="1">
        <v>1041</v>
      </c>
      <c r="F721" s="1" t="s">
        <v>33</v>
      </c>
      <c r="G721" s="1">
        <v>2308</v>
      </c>
      <c r="H721" s="4">
        <v>38.541212469999998</v>
      </c>
      <c r="I721" s="4">
        <v>-121.47114379999999</v>
      </c>
      <c r="J721" s="1">
        <v>3</v>
      </c>
    </row>
    <row r="722" spans="1:11" ht="15.75" customHeight="1" x14ac:dyDescent="0.2">
      <c r="A722" s="3">
        <v>38808.375</v>
      </c>
      <c r="B722" s="1" t="s">
        <v>1037</v>
      </c>
      <c r="C722" s="1">
        <v>5</v>
      </c>
      <c r="D722" s="1" t="s">
        <v>58</v>
      </c>
      <c r="E722" s="1">
        <v>1654</v>
      </c>
      <c r="F722" s="1" t="s">
        <v>18</v>
      </c>
      <c r="G722" s="1">
        <v>2204</v>
      </c>
      <c r="H722" s="4">
        <v>38.442548180000003</v>
      </c>
      <c r="I722" s="4">
        <v>-121.40724299999999</v>
      </c>
      <c r="J722" s="1">
        <v>4</v>
      </c>
    </row>
    <row r="723" spans="1:11" ht="15.75" customHeight="1" x14ac:dyDescent="0.2">
      <c r="A723" s="3">
        <v>38808.375</v>
      </c>
      <c r="B723" s="1" t="s">
        <v>1038</v>
      </c>
      <c r="C723" s="1">
        <v>3</v>
      </c>
      <c r="D723" s="1" t="s">
        <v>12</v>
      </c>
      <c r="E723" s="1">
        <v>841</v>
      </c>
      <c r="F723" s="1" t="s">
        <v>111</v>
      </c>
      <c r="G723" s="1">
        <v>2999</v>
      </c>
      <c r="H723" s="4">
        <v>38.570946640000003</v>
      </c>
      <c r="I723" s="4">
        <v>-121.4642182</v>
      </c>
      <c r="J723" s="1">
        <v>4</v>
      </c>
    </row>
    <row r="724" spans="1:11" ht="15.75" customHeight="1" x14ac:dyDescent="0.2">
      <c r="A724" s="3">
        <v>38808.383333333331</v>
      </c>
      <c r="B724" s="1" t="s">
        <v>1039</v>
      </c>
      <c r="C724" s="1">
        <v>6</v>
      </c>
      <c r="D724" s="1" t="s">
        <v>22</v>
      </c>
      <c r="E724" s="1">
        <v>1134</v>
      </c>
      <c r="F724" s="1" t="s">
        <v>161</v>
      </c>
      <c r="G724" s="1">
        <v>2404</v>
      </c>
      <c r="H724" s="4">
        <v>38.539137439999998</v>
      </c>
      <c r="I724" s="4">
        <v>-121.4019692</v>
      </c>
      <c r="J724" s="1">
        <v>4</v>
      </c>
    </row>
    <row r="725" spans="1:11" ht="15.75" customHeight="1" x14ac:dyDescent="0.2">
      <c r="A725" s="3">
        <v>38808.38958333333</v>
      </c>
      <c r="B725" s="1" t="s">
        <v>1040</v>
      </c>
      <c r="C725" s="1">
        <v>4</v>
      </c>
      <c r="D725" s="1" t="s">
        <v>113</v>
      </c>
      <c r="E725" s="1">
        <v>969</v>
      </c>
      <c r="F725" s="1" t="s">
        <v>119</v>
      </c>
      <c r="G725" s="1">
        <v>7000</v>
      </c>
      <c r="H725" s="4">
        <v>38.52799984</v>
      </c>
      <c r="I725" s="4">
        <v>-121.4725316</v>
      </c>
      <c r="J725" s="1">
        <v>2</v>
      </c>
    </row>
    <row r="726" spans="1:11" ht="15.75" customHeight="1" x14ac:dyDescent="0.2">
      <c r="A726" s="3">
        <v>38808.392361111109</v>
      </c>
      <c r="B726" s="1" t="s">
        <v>1042</v>
      </c>
      <c r="C726" s="1">
        <v>4</v>
      </c>
      <c r="D726" s="1" t="s">
        <v>113</v>
      </c>
      <c r="E726" s="1">
        <v>969</v>
      </c>
      <c r="F726" s="1" t="s">
        <v>119</v>
      </c>
      <c r="G726" s="1">
        <v>7000</v>
      </c>
      <c r="H726" s="4">
        <v>38.529044509999999</v>
      </c>
      <c r="I726" s="4">
        <v>-121.4727965</v>
      </c>
      <c r="J726" s="1">
        <v>2</v>
      </c>
    </row>
    <row r="727" spans="1:11" ht="15.75" customHeight="1" x14ac:dyDescent="0.2">
      <c r="A727" s="3">
        <v>38808.400694444441</v>
      </c>
      <c r="B727" s="1" t="s">
        <v>1034</v>
      </c>
      <c r="C727" s="1">
        <v>4</v>
      </c>
      <c r="D727" s="1" t="s">
        <v>113</v>
      </c>
      <c r="E727" s="1">
        <v>969</v>
      </c>
      <c r="F727" s="1" t="s">
        <v>119</v>
      </c>
      <c r="G727" s="1">
        <v>7000</v>
      </c>
      <c r="H727" s="4">
        <v>38.524887849999999</v>
      </c>
      <c r="I727" s="4">
        <v>-121.4717471</v>
      </c>
      <c r="J727" s="1">
        <v>2</v>
      </c>
    </row>
    <row r="728" spans="1:11" ht="15.75" customHeight="1" x14ac:dyDescent="0.2">
      <c r="A728" s="3">
        <v>38808.40625</v>
      </c>
      <c r="B728" s="1" t="s">
        <v>410</v>
      </c>
      <c r="C728" s="2">
        <v>1</v>
      </c>
      <c r="D728" s="1" t="s">
        <v>13</v>
      </c>
      <c r="E728" s="1">
        <v>435</v>
      </c>
      <c r="F728" s="1" t="s">
        <v>198</v>
      </c>
      <c r="G728" s="1">
        <v>2303</v>
      </c>
      <c r="H728" s="4">
        <v>38.613462220000002</v>
      </c>
      <c r="I728" s="4">
        <v>-121.4960693</v>
      </c>
      <c r="J728" s="1">
        <v>3</v>
      </c>
      <c r="K728" s="5">
        <f ca="1">AVERAGE(OFFSET($J728,,,ROW(A718)*-1,))</f>
        <v>4.5431754874651809</v>
      </c>
    </row>
    <row r="729" spans="1:11" ht="15.75" customHeight="1" x14ac:dyDescent="0.2">
      <c r="A729" s="3">
        <v>38808.416666666664</v>
      </c>
      <c r="B729" s="1" t="s">
        <v>1045</v>
      </c>
      <c r="C729" s="1">
        <v>2</v>
      </c>
      <c r="D729" s="1" t="s">
        <v>20</v>
      </c>
      <c r="E729" s="1">
        <v>236</v>
      </c>
      <c r="F729" s="1" t="s">
        <v>161</v>
      </c>
      <c r="G729" s="1">
        <v>2404</v>
      </c>
      <c r="H729" s="4">
        <v>38.644482949999997</v>
      </c>
      <c r="I729" s="4">
        <v>-121.4269185</v>
      </c>
      <c r="J729" s="1">
        <v>4</v>
      </c>
    </row>
    <row r="730" spans="1:11" ht="15.75" customHeight="1" x14ac:dyDescent="0.2">
      <c r="A730" s="3">
        <v>38808.416666666664</v>
      </c>
      <c r="B730" s="1" t="s">
        <v>415</v>
      </c>
      <c r="C730" s="2">
        <v>1</v>
      </c>
      <c r="D730" s="1" t="s">
        <v>94</v>
      </c>
      <c r="E730" s="1">
        <v>414</v>
      </c>
      <c r="F730" s="1" t="s">
        <v>33</v>
      </c>
      <c r="G730" s="1">
        <v>2308</v>
      </c>
      <c r="H730" s="4">
        <v>38.622843090000003</v>
      </c>
      <c r="I730" s="4">
        <v>-121.4937243</v>
      </c>
      <c r="J730" s="1">
        <v>3</v>
      </c>
      <c r="K730" s="5">
        <f ca="1">AVERAGE(OFFSET($J730,,,ROW(A720)*-1,))</f>
        <v>4.5402777777777779</v>
      </c>
    </row>
    <row r="731" spans="1:11" ht="15.75" customHeight="1" x14ac:dyDescent="0.2">
      <c r="A731" s="3">
        <v>38808.423611111109</v>
      </c>
      <c r="B731" s="1" t="s">
        <v>1048</v>
      </c>
      <c r="C731" s="1">
        <v>5</v>
      </c>
      <c r="D731" s="1" t="s">
        <v>71</v>
      </c>
      <c r="E731" s="1">
        <v>1633</v>
      </c>
      <c r="F731" s="1" t="s">
        <v>28</v>
      </c>
      <c r="G731" s="1">
        <v>2604</v>
      </c>
      <c r="H731" s="4">
        <v>38.459907899999997</v>
      </c>
      <c r="I731" s="4">
        <v>-121.4323661</v>
      </c>
      <c r="J731" s="1">
        <v>7</v>
      </c>
    </row>
    <row r="732" spans="1:11" ht="15.75" customHeight="1" x14ac:dyDescent="0.2">
      <c r="A732" s="3">
        <v>38808.434027777781</v>
      </c>
      <c r="B732" s="1" t="s">
        <v>1017</v>
      </c>
      <c r="C732" s="1">
        <v>4</v>
      </c>
      <c r="D732" s="1" t="s">
        <v>113</v>
      </c>
      <c r="E732" s="1">
        <v>969</v>
      </c>
      <c r="F732" s="1" t="s">
        <v>119</v>
      </c>
      <c r="G732" s="1">
        <v>7000</v>
      </c>
      <c r="H732" s="4">
        <v>38.529044509999999</v>
      </c>
      <c r="I732" s="4">
        <v>-121.4727965</v>
      </c>
      <c r="J732" s="1">
        <v>2</v>
      </c>
    </row>
    <row r="733" spans="1:11" ht="15.75" customHeight="1" x14ac:dyDescent="0.2">
      <c r="A733" s="3">
        <v>38808.4375</v>
      </c>
      <c r="B733" s="1" t="s">
        <v>1050</v>
      </c>
      <c r="C733" s="1">
        <v>5</v>
      </c>
      <c r="D733" s="1" t="s">
        <v>71</v>
      </c>
      <c r="E733" s="1">
        <v>1616</v>
      </c>
      <c r="F733" s="1" t="s">
        <v>18</v>
      </c>
      <c r="G733" s="1">
        <v>2204</v>
      </c>
      <c r="H733" s="4">
        <v>38.468660819999997</v>
      </c>
      <c r="I733" s="4">
        <v>-121.4590371</v>
      </c>
      <c r="J733" s="1">
        <v>4</v>
      </c>
    </row>
    <row r="734" spans="1:11" ht="15.75" customHeight="1" x14ac:dyDescent="0.2">
      <c r="A734" s="3">
        <v>38808.442361111112</v>
      </c>
      <c r="B734" s="1" t="s">
        <v>1051</v>
      </c>
      <c r="C734" s="1">
        <v>5</v>
      </c>
      <c r="D734" s="1" t="s">
        <v>58</v>
      </c>
      <c r="E734" s="1">
        <v>1644</v>
      </c>
      <c r="F734" s="1" t="s">
        <v>161</v>
      </c>
      <c r="G734" s="1">
        <v>2404</v>
      </c>
      <c r="H734" s="4">
        <v>38.453541319999999</v>
      </c>
      <c r="I734" s="4">
        <v>-121.4422153</v>
      </c>
      <c r="J734" s="1">
        <v>4</v>
      </c>
    </row>
    <row r="735" spans="1:11" ht="15.75" customHeight="1" x14ac:dyDescent="0.2">
      <c r="A735" s="3">
        <v>38808.447222222225</v>
      </c>
      <c r="B735" s="1" t="s">
        <v>1053</v>
      </c>
      <c r="C735" s="1">
        <v>3</v>
      </c>
      <c r="D735" s="1" t="s">
        <v>101</v>
      </c>
      <c r="E735" s="1">
        <v>764</v>
      </c>
      <c r="F735" s="1" t="s">
        <v>135</v>
      </c>
      <c r="G735" s="1">
        <v>5400</v>
      </c>
      <c r="H735" s="4">
        <v>38.575120169999998</v>
      </c>
      <c r="I735" s="4">
        <v>-121.4972076</v>
      </c>
      <c r="J735" s="1">
        <v>3</v>
      </c>
    </row>
    <row r="736" spans="1:11" ht="15.75" customHeight="1" x14ac:dyDescent="0.2">
      <c r="A736" s="3">
        <v>38808.451388888891</v>
      </c>
      <c r="B736" s="1" t="s">
        <v>1006</v>
      </c>
      <c r="C736" s="1">
        <v>4</v>
      </c>
      <c r="D736" s="1" t="s">
        <v>113</v>
      </c>
      <c r="E736" s="1">
        <v>969</v>
      </c>
      <c r="F736" s="1" t="s">
        <v>119</v>
      </c>
      <c r="G736" s="1">
        <v>7000</v>
      </c>
      <c r="H736" s="4">
        <v>38.526270760000003</v>
      </c>
      <c r="I736" s="4">
        <v>-121.4715167</v>
      </c>
      <c r="J736" s="1">
        <v>2</v>
      </c>
    </row>
    <row r="737" spans="1:11" ht="15.75" customHeight="1" x14ac:dyDescent="0.2">
      <c r="A737" s="3">
        <v>38808.458333333336</v>
      </c>
      <c r="B737" s="1" t="s">
        <v>1055</v>
      </c>
      <c r="C737" s="1">
        <v>5</v>
      </c>
      <c r="D737" s="1" t="s">
        <v>58</v>
      </c>
      <c r="E737" s="1">
        <v>1605</v>
      </c>
      <c r="F737" s="1" t="s">
        <v>18</v>
      </c>
      <c r="G737" s="1">
        <v>2204</v>
      </c>
      <c r="H737" s="4">
        <v>38.475871890000001</v>
      </c>
      <c r="I737" s="4">
        <v>-121.4366615</v>
      </c>
      <c r="J737" s="1">
        <v>4</v>
      </c>
    </row>
    <row r="738" spans="1:11" ht="15.75" customHeight="1" x14ac:dyDescent="0.2">
      <c r="A738" s="3">
        <v>38808.46597222222</v>
      </c>
      <c r="B738" s="1" t="s">
        <v>1057</v>
      </c>
      <c r="C738" s="1">
        <v>2</v>
      </c>
      <c r="D738" s="1" t="s">
        <v>60</v>
      </c>
      <c r="E738" s="1">
        <v>606</v>
      </c>
      <c r="F738" s="1" t="s">
        <v>161</v>
      </c>
      <c r="G738" s="1">
        <v>2404</v>
      </c>
      <c r="H738" s="4">
        <v>38.608462729999999</v>
      </c>
      <c r="I738" s="4">
        <v>-121.42216500000001</v>
      </c>
      <c r="J738" s="1">
        <v>4</v>
      </c>
    </row>
    <row r="739" spans="1:11" ht="15.75" customHeight="1" x14ac:dyDescent="0.2">
      <c r="A739" s="3">
        <v>38808.470138888886</v>
      </c>
      <c r="B739" s="1" t="s">
        <v>696</v>
      </c>
      <c r="C739" s="1">
        <v>4</v>
      </c>
      <c r="D739" s="1" t="s">
        <v>113</v>
      </c>
      <c r="E739" s="1">
        <v>969</v>
      </c>
      <c r="F739" s="1" t="s">
        <v>192</v>
      </c>
      <c r="G739" s="1">
        <v>7000</v>
      </c>
      <c r="H739" s="4">
        <v>38.527186669999999</v>
      </c>
      <c r="I739" s="4">
        <v>-121.47124770000001</v>
      </c>
      <c r="J739" s="1">
        <v>6</v>
      </c>
    </row>
    <row r="740" spans="1:11" ht="15.75" customHeight="1" x14ac:dyDescent="0.2">
      <c r="A740" s="3">
        <v>38808.472222222219</v>
      </c>
      <c r="B740" s="1" t="s">
        <v>1058</v>
      </c>
      <c r="C740" s="1">
        <v>2</v>
      </c>
      <c r="D740" s="1" t="s">
        <v>20</v>
      </c>
      <c r="E740" s="1">
        <v>232</v>
      </c>
      <c r="F740" s="1" t="s">
        <v>125</v>
      </c>
      <c r="G740" s="1">
        <v>1299</v>
      </c>
      <c r="H740" s="4">
        <v>38.644444040000003</v>
      </c>
      <c r="I740" s="4">
        <v>-121.45762929999999</v>
      </c>
      <c r="J740" s="1">
        <v>6</v>
      </c>
    </row>
    <row r="741" spans="1:11" ht="15.75" customHeight="1" x14ac:dyDescent="0.2">
      <c r="A741" s="3">
        <v>38808.475694444445</v>
      </c>
      <c r="B741" s="1" t="s">
        <v>1061</v>
      </c>
      <c r="C741" s="1">
        <v>4</v>
      </c>
      <c r="D741" s="1" t="s">
        <v>30</v>
      </c>
      <c r="E741" s="1">
        <v>937</v>
      </c>
      <c r="F741" s="1" t="s">
        <v>119</v>
      </c>
      <c r="G741" s="1">
        <v>7000</v>
      </c>
      <c r="H741" s="4">
        <v>38.543186030000001</v>
      </c>
      <c r="I741" s="4">
        <v>-121.4758004</v>
      </c>
      <c r="J741" s="1">
        <v>2</v>
      </c>
    </row>
    <row r="742" spans="1:11" ht="15.75" customHeight="1" x14ac:dyDescent="0.2">
      <c r="A742" s="1" t="s">
        <v>416</v>
      </c>
      <c r="B742" s="1" t="s">
        <v>417</v>
      </c>
      <c r="C742" s="7">
        <v>1</v>
      </c>
      <c r="D742" s="1" t="s">
        <v>39</v>
      </c>
      <c r="E742" s="1">
        <v>104</v>
      </c>
      <c r="F742" s="1" t="s">
        <v>116</v>
      </c>
      <c r="G742" s="1">
        <v>7000</v>
      </c>
      <c r="H742" s="4">
        <v>38.671609230000001</v>
      </c>
      <c r="I742" s="4">
        <v>-121.5093115</v>
      </c>
      <c r="J742" s="6">
        <v>2</v>
      </c>
      <c r="K742" s="5">
        <f ca="1">AVERAGE(OFFSET($J742,,,ROW(A732)*-1,))</f>
        <v>4.528688524590164</v>
      </c>
    </row>
    <row r="743" spans="1:11" ht="15.75" customHeight="1" x14ac:dyDescent="0.2">
      <c r="A743" s="3">
        <v>38808.484722222223</v>
      </c>
      <c r="B743" s="1" t="s">
        <v>1064</v>
      </c>
      <c r="C743" s="1">
        <v>6</v>
      </c>
      <c r="D743" s="1" t="s">
        <v>54</v>
      </c>
      <c r="E743" s="1">
        <v>1041</v>
      </c>
      <c r="F743" s="1" t="s">
        <v>161</v>
      </c>
      <c r="G743" s="1">
        <v>2404</v>
      </c>
      <c r="H743" s="4">
        <v>38.541566269999997</v>
      </c>
      <c r="I743" s="4">
        <v>-121.4668617</v>
      </c>
      <c r="J743" s="1">
        <v>4</v>
      </c>
    </row>
    <row r="744" spans="1:11" ht="15.75" customHeight="1" x14ac:dyDescent="0.2">
      <c r="A744" s="3">
        <v>38808.486111111109</v>
      </c>
      <c r="B744" s="1" t="s">
        <v>1053</v>
      </c>
      <c r="C744" s="1">
        <v>3</v>
      </c>
      <c r="D744" s="1" t="s">
        <v>101</v>
      </c>
      <c r="E744" s="1">
        <v>764</v>
      </c>
      <c r="F744" s="1" t="s">
        <v>192</v>
      </c>
      <c r="G744" s="1">
        <v>7000</v>
      </c>
      <c r="H744" s="4">
        <v>38.575120169999998</v>
      </c>
      <c r="I744" s="4">
        <v>-121.4972076</v>
      </c>
      <c r="J744" s="1">
        <v>6</v>
      </c>
    </row>
    <row r="745" spans="1:11" ht="15.75" customHeight="1" x14ac:dyDescent="0.2">
      <c r="A745" s="3">
        <v>38808.486805555556</v>
      </c>
      <c r="B745" s="1" t="s">
        <v>1066</v>
      </c>
      <c r="C745" s="1">
        <v>2</v>
      </c>
      <c r="D745" s="1" t="s">
        <v>60</v>
      </c>
      <c r="E745" s="1">
        <v>606</v>
      </c>
      <c r="F745" s="1" t="s">
        <v>193</v>
      </c>
      <c r="G745" s="1">
        <v>7000</v>
      </c>
      <c r="H745" s="4">
        <v>38.608461980000001</v>
      </c>
      <c r="I745" s="4">
        <v>-121.4220145</v>
      </c>
      <c r="J745" s="1">
        <v>2</v>
      </c>
    </row>
    <row r="746" spans="1:11" ht="15.75" customHeight="1" x14ac:dyDescent="0.2">
      <c r="A746" s="3">
        <v>38808.488888888889</v>
      </c>
      <c r="B746" s="1" t="s">
        <v>1068</v>
      </c>
      <c r="C746" s="1">
        <v>5</v>
      </c>
      <c r="D746" s="1" t="s">
        <v>58</v>
      </c>
      <c r="E746" s="1">
        <v>1624</v>
      </c>
      <c r="F746" s="1" t="s">
        <v>125</v>
      </c>
      <c r="G746" s="1">
        <v>1299</v>
      </c>
      <c r="H746" s="4">
        <v>38.474039269999999</v>
      </c>
      <c r="I746" s="4">
        <v>-121.41924229999999</v>
      </c>
      <c r="J746" s="1">
        <v>6</v>
      </c>
    </row>
    <row r="747" spans="1:11" ht="15.75" customHeight="1" x14ac:dyDescent="0.2">
      <c r="A747" s="3">
        <v>38808.489583333336</v>
      </c>
      <c r="B747" s="1" t="s">
        <v>1069</v>
      </c>
      <c r="C747" s="1">
        <v>3</v>
      </c>
      <c r="D747" s="1" t="s">
        <v>12</v>
      </c>
      <c r="E747" s="1">
        <v>1116</v>
      </c>
      <c r="F747" s="1" t="s">
        <v>193</v>
      </c>
      <c r="G747" s="1">
        <v>7000</v>
      </c>
      <c r="H747" s="4">
        <v>38.548653430000002</v>
      </c>
      <c r="I747" s="4">
        <v>-121.3932422</v>
      </c>
      <c r="J747" s="1">
        <v>2</v>
      </c>
    </row>
    <row r="748" spans="1:11" ht="15.75" customHeight="1" x14ac:dyDescent="0.2">
      <c r="A748" s="3">
        <v>38808.5</v>
      </c>
      <c r="B748" s="1" t="s">
        <v>1070</v>
      </c>
      <c r="C748" s="1">
        <v>5</v>
      </c>
      <c r="D748" s="1" t="s">
        <v>71</v>
      </c>
      <c r="E748" s="1">
        <v>1618</v>
      </c>
      <c r="F748" s="1" t="s">
        <v>18</v>
      </c>
      <c r="G748" s="1">
        <v>2204</v>
      </c>
      <c r="H748" s="4">
        <v>38.465285430000002</v>
      </c>
      <c r="I748" s="4">
        <v>-121.4589055</v>
      </c>
      <c r="J748" s="1">
        <v>4</v>
      </c>
    </row>
    <row r="749" spans="1:11" ht="15.75" customHeight="1" x14ac:dyDescent="0.2">
      <c r="A749" s="3">
        <v>38808.5</v>
      </c>
      <c r="B749" s="1" t="s">
        <v>1071</v>
      </c>
      <c r="C749" s="1">
        <v>5</v>
      </c>
      <c r="D749" s="1" t="s">
        <v>71</v>
      </c>
      <c r="E749" s="1">
        <v>1616</v>
      </c>
      <c r="F749" s="1" t="s">
        <v>207</v>
      </c>
      <c r="G749" s="1">
        <v>5307</v>
      </c>
      <c r="H749" s="4">
        <v>38.47054773</v>
      </c>
      <c r="I749" s="4">
        <v>-121.45972140000001</v>
      </c>
      <c r="J749" s="1">
        <v>2</v>
      </c>
    </row>
    <row r="750" spans="1:11" ht="15.75" customHeight="1" x14ac:dyDescent="0.2">
      <c r="A750" s="3">
        <v>38808.5</v>
      </c>
      <c r="B750" s="1" t="s">
        <v>1072</v>
      </c>
      <c r="C750" s="1">
        <v>5</v>
      </c>
      <c r="D750" s="1" t="s">
        <v>58</v>
      </c>
      <c r="E750" s="1">
        <v>1635</v>
      </c>
      <c r="F750" s="1" t="s">
        <v>56</v>
      </c>
      <c r="G750" s="1">
        <v>2605</v>
      </c>
      <c r="H750" s="4">
        <v>38.463864860000001</v>
      </c>
      <c r="I750" s="4">
        <v>-121.4284754</v>
      </c>
      <c r="J750" s="1">
        <v>8</v>
      </c>
    </row>
    <row r="751" spans="1:11" ht="15.75" customHeight="1" x14ac:dyDescent="0.2">
      <c r="A751" s="3">
        <v>38808.5</v>
      </c>
      <c r="B751" s="1" t="s">
        <v>1074</v>
      </c>
      <c r="C751" s="1">
        <v>3</v>
      </c>
      <c r="D751" s="1" t="s">
        <v>81</v>
      </c>
      <c r="E751" s="1">
        <v>768</v>
      </c>
      <c r="F751" s="1" t="s">
        <v>75</v>
      </c>
      <c r="G751" s="1">
        <v>7000</v>
      </c>
      <c r="H751" s="4">
        <v>38.568811369999999</v>
      </c>
      <c r="I751" s="4">
        <v>-121.47222290000001</v>
      </c>
      <c r="J751" s="1">
        <v>5</v>
      </c>
    </row>
    <row r="752" spans="1:11" ht="15.75" customHeight="1" x14ac:dyDescent="0.2">
      <c r="A752" s="3">
        <v>38808.502083333333</v>
      </c>
      <c r="B752" s="1" t="s">
        <v>1075</v>
      </c>
      <c r="C752" s="1">
        <v>2</v>
      </c>
      <c r="D752" s="1" t="s">
        <v>200</v>
      </c>
      <c r="E752" s="1">
        <v>564</v>
      </c>
      <c r="F752" s="1" t="s">
        <v>1076</v>
      </c>
      <c r="G752" s="1">
        <v>5499</v>
      </c>
      <c r="H752" s="4">
        <v>38.61383575</v>
      </c>
      <c r="I752" s="4">
        <v>-121.4450246</v>
      </c>
      <c r="J752" s="1">
        <v>4</v>
      </c>
    </row>
    <row r="753" spans="1:11" ht="15.75" customHeight="1" x14ac:dyDescent="0.2">
      <c r="A753" s="3">
        <v>38808.506944444445</v>
      </c>
      <c r="B753" s="1" t="s">
        <v>1077</v>
      </c>
      <c r="C753" s="1">
        <v>6</v>
      </c>
      <c r="D753" s="1" t="s">
        <v>22</v>
      </c>
      <c r="E753" s="1">
        <v>1427</v>
      </c>
      <c r="F753" s="1" t="s">
        <v>161</v>
      </c>
      <c r="G753" s="1">
        <v>2404</v>
      </c>
      <c r="H753" s="4">
        <v>38.515828220000003</v>
      </c>
      <c r="I753" s="4">
        <v>-121.3854335</v>
      </c>
      <c r="J753" s="1">
        <v>4</v>
      </c>
    </row>
    <row r="754" spans="1:11" ht="15.75" customHeight="1" x14ac:dyDescent="0.2">
      <c r="A754" s="3">
        <v>38808.509027777778</v>
      </c>
      <c r="B754" s="1" t="s">
        <v>1079</v>
      </c>
      <c r="C754" s="1">
        <v>2</v>
      </c>
      <c r="D754" s="1" t="s">
        <v>200</v>
      </c>
      <c r="E754" s="1">
        <v>516</v>
      </c>
      <c r="F754" s="1" t="s">
        <v>135</v>
      </c>
      <c r="G754" s="1">
        <v>5400</v>
      </c>
      <c r="H754" s="4">
        <v>38.632924180000003</v>
      </c>
      <c r="I754" s="4">
        <v>-121.4305962</v>
      </c>
      <c r="J754" s="1">
        <v>3</v>
      </c>
    </row>
    <row r="755" spans="1:11" ht="15.75" customHeight="1" x14ac:dyDescent="0.2">
      <c r="A755" s="3">
        <v>38808.510416666664</v>
      </c>
      <c r="B755" s="1" t="s">
        <v>267</v>
      </c>
      <c r="C755" s="1">
        <v>2</v>
      </c>
      <c r="D755" s="1" t="s">
        <v>20</v>
      </c>
      <c r="E755" s="1">
        <v>509</v>
      </c>
      <c r="F755" s="1" t="s">
        <v>251</v>
      </c>
      <c r="G755" s="1">
        <v>7000</v>
      </c>
      <c r="H755" s="4">
        <v>38.638628779999998</v>
      </c>
      <c r="I755" s="4">
        <v>-121.38155980000001</v>
      </c>
      <c r="J755" s="1">
        <v>7</v>
      </c>
    </row>
    <row r="756" spans="1:11" ht="15.75" customHeight="1" x14ac:dyDescent="0.2">
      <c r="A756" s="3">
        <v>38808.510416666664</v>
      </c>
      <c r="B756" s="1" t="s">
        <v>1080</v>
      </c>
      <c r="C756" s="1">
        <v>4</v>
      </c>
      <c r="D756" s="1" t="s">
        <v>113</v>
      </c>
      <c r="E756" s="1">
        <v>969</v>
      </c>
      <c r="F756" s="1" t="s">
        <v>119</v>
      </c>
      <c r="G756" s="1">
        <v>7000</v>
      </c>
      <c r="H756" s="4">
        <v>38.526270760000003</v>
      </c>
      <c r="I756" s="4">
        <v>-121.4715167</v>
      </c>
      <c r="J756" s="1">
        <v>2</v>
      </c>
    </row>
    <row r="757" spans="1:11" ht="15.75" customHeight="1" x14ac:dyDescent="0.2">
      <c r="A757" s="3">
        <v>38808.515277777777</v>
      </c>
      <c r="B757" s="1" t="s">
        <v>1082</v>
      </c>
      <c r="C757" s="1">
        <v>4</v>
      </c>
      <c r="D757" s="1" t="s">
        <v>113</v>
      </c>
      <c r="E757" s="1">
        <v>988</v>
      </c>
      <c r="F757" s="1" t="s">
        <v>119</v>
      </c>
      <c r="G757" s="1">
        <v>7000</v>
      </c>
      <c r="H757" s="4">
        <v>38.521646840000002</v>
      </c>
      <c r="I757" s="4">
        <v>-121.4709707</v>
      </c>
      <c r="J757" s="1">
        <v>2</v>
      </c>
    </row>
    <row r="758" spans="1:11" ht="15.75" customHeight="1" x14ac:dyDescent="0.2">
      <c r="A758" s="3">
        <v>38808.520833333336</v>
      </c>
      <c r="B758" s="1" t="s">
        <v>1083</v>
      </c>
      <c r="C758" s="1">
        <v>2</v>
      </c>
      <c r="D758" s="1" t="s">
        <v>20</v>
      </c>
      <c r="E758" s="1">
        <v>505</v>
      </c>
      <c r="F758" s="1" t="s">
        <v>169</v>
      </c>
      <c r="G758" s="1">
        <v>5400</v>
      </c>
      <c r="H758" s="4">
        <v>38.6364856</v>
      </c>
      <c r="I758" s="4">
        <v>-121.4305818</v>
      </c>
      <c r="J758" s="1">
        <v>2</v>
      </c>
    </row>
    <row r="759" spans="1:11" ht="15.75" customHeight="1" x14ac:dyDescent="0.2">
      <c r="A759" s="1" t="s">
        <v>418</v>
      </c>
      <c r="B759" s="1" t="s">
        <v>419</v>
      </c>
      <c r="C759" s="7">
        <v>1</v>
      </c>
      <c r="D759" s="1" t="s">
        <v>94</v>
      </c>
      <c r="E759" s="1">
        <v>404</v>
      </c>
      <c r="F759" s="1" t="s">
        <v>116</v>
      </c>
      <c r="G759" s="1">
        <v>7000</v>
      </c>
      <c r="H759" s="4">
        <v>38.627442619999997</v>
      </c>
      <c r="I759" s="4">
        <v>-121.4937441</v>
      </c>
      <c r="J759" s="6">
        <v>2</v>
      </c>
      <c r="K759" s="5">
        <f ca="1">AVERAGE(OFFSET($J759,,,ROW(A749)*-1,))</f>
        <v>4.5126835781041388</v>
      </c>
    </row>
    <row r="760" spans="1:11" ht="15.75" customHeight="1" x14ac:dyDescent="0.2">
      <c r="A760" s="3">
        <v>38808.522916666669</v>
      </c>
      <c r="B760" s="1" t="s">
        <v>1089</v>
      </c>
      <c r="C760" s="1">
        <v>4</v>
      </c>
      <c r="D760" s="1" t="s">
        <v>113</v>
      </c>
      <c r="E760" s="1">
        <v>969</v>
      </c>
      <c r="F760" s="1" t="s">
        <v>119</v>
      </c>
      <c r="G760" s="1">
        <v>7000</v>
      </c>
      <c r="H760" s="4">
        <v>38.525175240000003</v>
      </c>
      <c r="I760" s="4">
        <v>-121.47274470000001</v>
      </c>
      <c r="J760" s="1">
        <v>2</v>
      </c>
    </row>
    <row r="761" spans="1:11" ht="15.75" customHeight="1" x14ac:dyDescent="0.2">
      <c r="A761" s="3">
        <v>38808.530555555553</v>
      </c>
      <c r="B761" s="1" t="s">
        <v>326</v>
      </c>
      <c r="C761" s="1">
        <v>6</v>
      </c>
      <c r="D761" s="1" t="s">
        <v>27</v>
      </c>
      <c r="E761" s="1">
        <v>1084</v>
      </c>
      <c r="F761" s="1" t="s">
        <v>1090</v>
      </c>
      <c r="G761" s="1">
        <v>3532</v>
      </c>
      <c r="H761" s="4">
        <v>38.524963229999997</v>
      </c>
      <c r="I761" s="4">
        <v>-121.44388739999999</v>
      </c>
      <c r="J761" s="1">
        <v>5</v>
      </c>
    </row>
    <row r="762" spans="1:11" ht="15.75" customHeight="1" x14ac:dyDescent="0.2">
      <c r="A762" s="3">
        <v>38808.53125</v>
      </c>
      <c r="B762" s="1" t="s">
        <v>1093</v>
      </c>
      <c r="C762" s="1">
        <v>3</v>
      </c>
      <c r="D762" s="1" t="s">
        <v>101</v>
      </c>
      <c r="E762" s="1">
        <v>715</v>
      </c>
      <c r="F762" s="1" t="s">
        <v>18</v>
      </c>
      <c r="G762" s="1">
        <v>2204</v>
      </c>
      <c r="H762" s="4">
        <v>38.585530890000001</v>
      </c>
      <c r="I762" s="4">
        <v>-121.4842948</v>
      </c>
      <c r="J762" s="1">
        <v>4</v>
      </c>
    </row>
    <row r="763" spans="1:11" ht="15.75" customHeight="1" x14ac:dyDescent="0.2">
      <c r="A763" s="3">
        <v>38808.531944444447</v>
      </c>
      <c r="B763" s="1" t="s">
        <v>1034</v>
      </c>
      <c r="C763" s="1">
        <v>4</v>
      </c>
      <c r="D763" s="1" t="s">
        <v>113</v>
      </c>
      <c r="E763" s="1">
        <v>969</v>
      </c>
      <c r="F763" s="1" t="s">
        <v>119</v>
      </c>
      <c r="G763" s="1">
        <v>7000</v>
      </c>
      <c r="H763" s="4">
        <v>38.524887849999999</v>
      </c>
      <c r="I763" s="4">
        <v>-121.4717471</v>
      </c>
      <c r="J763" s="1">
        <v>2</v>
      </c>
    </row>
    <row r="764" spans="1:11" ht="15.75" customHeight="1" x14ac:dyDescent="0.2">
      <c r="A764" s="3">
        <v>38808.532638888886</v>
      </c>
      <c r="B764" s="1" t="s">
        <v>1094</v>
      </c>
      <c r="C764" s="1">
        <v>3</v>
      </c>
      <c r="D764" s="1" t="s">
        <v>81</v>
      </c>
      <c r="E764" s="1">
        <v>778</v>
      </c>
      <c r="F764" s="1" t="s">
        <v>309</v>
      </c>
      <c r="G764" s="1">
        <v>7000</v>
      </c>
      <c r="H764" s="4">
        <v>38.563569180000002</v>
      </c>
      <c r="I764" s="4">
        <v>-121.47218119999999</v>
      </c>
      <c r="J764" s="1">
        <v>1</v>
      </c>
    </row>
    <row r="765" spans="1:11" ht="15.75" customHeight="1" x14ac:dyDescent="0.2">
      <c r="A765" s="3">
        <v>38808.536805555559</v>
      </c>
      <c r="B765" s="1" t="s">
        <v>1097</v>
      </c>
      <c r="C765" s="1">
        <v>2</v>
      </c>
      <c r="D765" s="1" t="s">
        <v>60</v>
      </c>
      <c r="E765" s="1">
        <v>601</v>
      </c>
      <c r="F765" s="1" t="s">
        <v>161</v>
      </c>
      <c r="G765" s="1">
        <v>2404</v>
      </c>
      <c r="H765" s="4">
        <v>38.610847890000002</v>
      </c>
      <c r="I765" s="4">
        <v>-121.46302590000001</v>
      </c>
      <c r="J765" s="1">
        <v>4</v>
      </c>
    </row>
    <row r="766" spans="1:11" ht="15.75" customHeight="1" x14ac:dyDescent="0.2">
      <c r="A766" s="3">
        <v>38808.539583333331</v>
      </c>
      <c r="B766" s="1" t="s">
        <v>1098</v>
      </c>
      <c r="C766" s="1">
        <v>4</v>
      </c>
      <c r="D766" s="1" t="s">
        <v>113</v>
      </c>
      <c r="E766" s="1">
        <v>958</v>
      </c>
      <c r="F766" s="1" t="s">
        <v>119</v>
      </c>
      <c r="G766" s="1">
        <v>7000</v>
      </c>
      <c r="H766" s="4">
        <v>38.539397299999997</v>
      </c>
      <c r="I766" s="4">
        <v>-121.4753422</v>
      </c>
      <c r="J766" s="1">
        <v>2</v>
      </c>
    </row>
    <row r="767" spans="1:11" ht="15.75" customHeight="1" x14ac:dyDescent="0.2">
      <c r="A767" s="3">
        <v>38808.541666666664</v>
      </c>
      <c r="B767" s="1" t="s">
        <v>1099</v>
      </c>
      <c r="C767" s="1">
        <v>4</v>
      </c>
      <c r="D767" s="1" t="s">
        <v>113</v>
      </c>
      <c r="E767" s="1">
        <v>969</v>
      </c>
      <c r="F767" s="1" t="s">
        <v>251</v>
      </c>
      <c r="G767" s="1">
        <v>7000</v>
      </c>
      <c r="H767" s="4">
        <v>38.527001210000002</v>
      </c>
      <c r="I767" s="4">
        <v>-121.47817740000001</v>
      </c>
      <c r="J767" s="1">
        <v>7</v>
      </c>
    </row>
    <row r="768" spans="1:11" ht="15.75" customHeight="1" x14ac:dyDescent="0.2">
      <c r="A768" s="3">
        <v>38808.541666666664</v>
      </c>
      <c r="B768" s="1" t="s">
        <v>1100</v>
      </c>
      <c r="C768" s="1">
        <v>3</v>
      </c>
      <c r="D768" s="1" t="s">
        <v>52</v>
      </c>
      <c r="E768" s="1">
        <v>742</v>
      </c>
      <c r="F768" s="1" t="s">
        <v>803</v>
      </c>
      <c r="G768" s="1">
        <v>2399</v>
      </c>
      <c r="H768" s="4">
        <v>38.580672980000003</v>
      </c>
      <c r="I768" s="4">
        <v>-121.49922890000001</v>
      </c>
      <c r="J768" s="1">
        <v>7</v>
      </c>
    </row>
    <row r="769" spans="1:11" ht="15.75" customHeight="1" x14ac:dyDescent="0.2">
      <c r="A769" s="3">
        <v>38808.541666666664</v>
      </c>
      <c r="B769" s="1" t="s">
        <v>1101</v>
      </c>
      <c r="C769" s="1">
        <v>5</v>
      </c>
      <c r="D769" s="1" t="s">
        <v>58</v>
      </c>
      <c r="E769" s="1">
        <v>1606</v>
      </c>
      <c r="F769" s="1" t="s">
        <v>251</v>
      </c>
      <c r="G769" s="1">
        <v>7000</v>
      </c>
      <c r="H769" s="4">
        <v>38.476037640000001</v>
      </c>
      <c r="I769" s="4">
        <v>-121.43293300000001</v>
      </c>
      <c r="J769" s="1">
        <v>7</v>
      </c>
    </row>
    <row r="770" spans="1:11" ht="15.75" customHeight="1" x14ac:dyDescent="0.2">
      <c r="A770" s="3">
        <v>38808.541666666664</v>
      </c>
      <c r="B770" s="1" t="s">
        <v>1102</v>
      </c>
      <c r="C770" s="1">
        <v>5</v>
      </c>
      <c r="D770" s="1" t="s">
        <v>71</v>
      </c>
      <c r="E770" s="1">
        <v>1621</v>
      </c>
      <c r="F770" s="1" t="s">
        <v>332</v>
      </c>
      <c r="G770" s="1">
        <v>1315</v>
      </c>
      <c r="H770" s="4">
        <v>38.46816183</v>
      </c>
      <c r="I770" s="4">
        <v>-121.4401696</v>
      </c>
      <c r="J770" s="1">
        <v>8</v>
      </c>
    </row>
    <row r="771" spans="1:11" ht="15.75" customHeight="1" x14ac:dyDescent="0.2">
      <c r="A771" s="3">
        <v>38808.541666666664</v>
      </c>
      <c r="B771" s="1" t="s">
        <v>604</v>
      </c>
      <c r="C771" s="1">
        <v>3</v>
      </c>
      <c r="D771" s="1" t="s">
        <v>81</v>
      </c>
      <c r="E771" s="1">
        <v>766</v>
      </c>
      <c r="F771" s="1" t="s">
        <v>193</v>
      </c>
      <c r="G771" s="1">
        <v>7000</v>
      </c>
      <c r="H771" s="4">
        <v>38.570410899999999</v>
      </c>
      <c r="I771" s="4">
        <v>-121.4841033</v>
      </c>
      <c r="J771" s="1">
        <v>2</v>
      </c>
    </row>
    <row r="772" spans="1:11" ht="15.75" customHeight="1" x14ac:dyDescent="0.2">
      <c r="A772" s="3">
        <v>38808.548611111109</v>
      </c>
      <c r="B772" s="1" t="s">
        <v>1020</v>
      </c>
      <c r="C772" s="1">
        <v>4</v>
      </c>
      <c r="D772" s="1" t="s">
        <v>113</v>
      </c>
      <c r="E772" s="1">
        <v>969</v>
      </c>
      <c r="F772" s="1" t="s">
        <v>119</v>
      </c>
      <c r="G772" s="1">
        <v>7000</v>
      </c>
      <c r="H772" s="4">
        <v>38.530927640000002</v>
      </c>
      <c r="I772" s="4">
        <v>-121.47327199999999</v>
      </c>
      <c r="J772" s="1">
        <v>2</v>
      </c>
    </row>
    <row r="773" spans="1:11" ht="15.75" customHeight="1" x14ac:dyDescent="0.2">
      <c r="A773" s="3">
        <v>38808.572916666664</v>
      </c>
      <c r="B773" s="1" t="s">
        <v>1103</v>
      </c>
      <c r="C773" s="1">
        <v>2</v>
      </c>
      <c r="D773" s="1" t="s">
        <v>20</v>
      </c>
      <c r="E773" s="1">
        <v>516</v>
      </c>
      <c r="F773" s="1" t="s">
        <v>257</v>
      </c>
      <c r="G773" s="1">
        <v>3599</v>
      </c>
      <c r="H773" s="4">
        <v>38.63589932</v>
      </c>
      <c r="I773" s="4">
        <v>-121.426956</v>
      </c>
      <c r="J773" s="1">
        <v>7</v>
      </c>
    </row>
    <row r="774" spans="1:11" ht="15.75" customHeight="1" x14ac:dyDescent="0.2">
      <c r="A774" s="3">
        <v>38808.573611111111</v>
      </c>
      <c r="B774" s="1" t="s">
        <v>1105</v>
      </c>
      <c r="C774" s="1">
        <v>2</v>
      </c>
      <c r="D774" s="1" t="s">
        <v>200</v>
      </c>
      <c r="E774" s="1">
        <v>522</v>
      </c>
      <c r="F774" s="1" t="s">
        <v>803</v>
      </c>
      <c r="G774" s="1">
        <v>2399</v>
      </c>
      <c r="H774" s="4">
        <v>38.629661650000003</v>
      </c>
      <c r="I774" s="4">
        <v>-121.4521652</v>
      </c>
      <c r="J774" s="1">
        <v>7</v>
      </c>
    </row>
    <row r="775" spans="1:11" ht="15.75" customHeight="1" x14ac:dyDescent="0.2">
      <c r="A775" s="3">
        <v>38808.57708333333</v>
      </c>
      <c r="B775" s="1" t="s">
        <v>1107</v>
      </c>
      <c r="C775" s="1">
        <v>4</v>
      </c>
      <c r="D775" s="1" t="s">
        <v>113</v>
      </c>
      <c r="E775" s="1">
        <v>1302</v>
      </c>
      <c r="F775" s="1" t="s">
        <v>169</v>
      </c>
      <c r="G775" s="1">
        <v>5400</v>
      </c>
      <c r="H775" s="4">
        <v>38.513144359999998</v>
      </c>
      <c r="I775" s="4">
        <v>-121.50101309999999</v>
      </c>
      <c r="J775" s="1">
        <v>2</v>
      </c>
    </row>
    <row r="776" spans="1:11" ht="15.75" customHeight="1" x14ac:dyDescent="0.2">
      <c r="A776" s="3">
        <v>38777.645833333336</v>
      </c>
      <c r="B776" s="1" t="s">
        <v>425</v>
      </c>
      <c r="C776" s="2">
        <v>1</v>
      </c>
      <c r="D776" s="1" t="s">
        <v>13</v>
      </c>
      <c r="E776" s="1">
        <v>401</v>
      </c>
      <c r="F776" s="1" t="s">
        <v>251</v>
      </c>
      <c r="G776" s="1">
        <v>7000</v>
      </c>
      <c r="H776" s="4">
        <v>38.629421229999998</v>
      </c>
      <c r="I776" s="4">
        <v>-121.50554459999999</v>
      </c>
      <c r="J776" s="6">
        <v>7</v>
      </c>
      <c r="K776" s="5">
        <f ca="1">AVERAGE(OFFSET($J776,,,ROW(A766)*-1,))</f>
        <v>4.511749347258486</v>
      </c>
    </row>
    <row r="777" spans="1:11" ht="15.75" customHeight="1" x14ac:dyDescent="0.2">
      <c r="A777" s="3">
        <v>38808.581250000003</v>
      </c>
      <c r="B777" s="1" t="s">
        <v>1110</v>
      </c>
      <c r="C777" s="1">
        <v>4</v>
      </c>
      <c r="D777" s="1" t="s">
        <v>42</v>
      </c>
      <c r="E777" s="1">
        <v>1265</v>
      </c>
      <c r="F777" s="1" t="s">
        <v>1111</v>
      </c>
      <c r="G777" s="1">
        <v>5011</v>
      </c>
      <c r="H777" s="4">
        <v>38.513855679999999</v>
      </c>
      <c r="I777" s="4">
        <v>-121.5292089</v>
      </c>
      <c r="J777" s="1">
        <v>9</v>
      </c>
    </row>
    <row r="778" spans="1:11" ht="15.75" customHeight="1" x14ac:dyDescent="0.2">
      <c r="A778" s="3">
        <v>38808.583333333336</v>
      </c>
      <c r="B778" s="1" t="s">
        <v>1112</v>
      </c>
      <c r="C778" s="1">
        <v>6</v>
      </c>
      <c r="D778" s="1" t="s">
        <v>27</v>
      </c>
      <c r="E778" s="1">
        <v>1002</v>
      </c>
      <c r="F778" s="1" t="s">
        <v>144</v>
      </c>
      <c r="G778" s="1">
        <v>1315</v>
      </c>
      <c r="H778" s="4">
        <v>38.556300839999999</v>
      </c>
      <c r="I778" s="4">
        <v>-121.46623049999999</v>
      </c>
      <c r="J778" s="1">
        <v>7</v>
      </c>
    </row>
    <row r="779" spans="1:11" ht="15.75" customHeight="1" x14ac:dyDescent="0.2">
      <c r="A779" s="3">
        <v>38808.583333333336</v>
      </c>
      <c r="B779" s="1" t="s">
        <v>1113</v>
      </c>
      <c r="C779" s="1">
        <v>2</v>
      </c>
      <c r="D779" s="1" t="s">
        <v>200</v>
      </c>
      <c r="E779" s="1">
        <v>541</v>
      </c>
      <c r="F779" s="1" t="s">
        <v>18</v>
      </c>
      <c r="G779" s="1">
        <v>2204</v>
      </c>
      <c r="H779" s="4">
        <v>38.620283999999998</v>
      </c>
      <c r="I779" s="4">
        <v>-121.465034</v>
      </c>
      <c r="J779" s="1">
        <v>4</v>
      </c>
    </row>
    <row r="780" spans="1:11" ht="15.75" customHeight="1" x14ac:dyDescent="0.2">
      <c r="A780" s="3">
        <v>38808.583333333336</v>
      </c>
      <c r="B780" s="1" t="s">
        <v>1114</v>
      </c>
      <c r="C780" s="1">
        <v>4</v>
      </c>
      <c r="D780" s="1" t="s">
        <v>42</v>
      </c>
      <c r="E780" s="1">
        <v>1253</v>
      </c>
      <c r="F780" s="1" t="s">
        <v>31</v>
      </c>
      <c r="G780" s="1">
        <v>2299</v>
      </c>
      <c r="H780" s="4">
        <v>38.513634179999997</v>
      </c>
      <c r="I780" s="4">
        <v>-121.5233983</v>
      </c>
      <c r="J780" s="1">
        <v>5</v>
      </c>
    </row>
    <row r="781" spans="1:11" ht="15.75" customHeight="1" x14ac:dyDescent="0.2">
      <c r="A781" s="3">
        <v>38808.583333333336</v>
      </c>
      <c r="B781" s="1" t="s">
        <v>1115</v>
      </c>
      <c r="C781" s="1">
        <v>5</v>
      </c>
      <c r="D781" s="1" t="s">
        <v>17</v>
      </c>
      <c r="E781" s="1">
        <v>1361</v>
      </c>
      <c r="F781" s="1" t="s">
        <v>28</v>
      </c>
      <c r="G781" s="1">
        <v>2604</v>
      </c>
      <c r="H781" s="4">
        <v>38.494639720000002</v>
      </c>
      <c r="I781" s="4">
        <v>-121.4985289</v>
      </c>
      <c r="J781" s="1">
        <v>7</v>
      </c>
    </row>
    <row r="782" spans="1:11" ht="15.75" customHeight="1" x14ac:dyDescent="0.2">
      <c r="A782" s="3">
        <v>38808.584027777775</v>
      </c>
      <c r="B782" s="1" t="s">
        <v>1117</v>
      </c>
      <c r="C782" s="1">
        <v>4</v>
      </c>
      <c r="D782" s="1" t="s">
        <v>30</v>
      </c>
      <c r="E782" s="1">
        <v>928</v>
      </c>
      <c r="F782" s="1" t="s">
        <v>193</v>
      </c>
      <c r="G782" s="1">
        <v>7000</v>
      </c>
      <c r="H782" s="4">
        <v>38.549043210000001</v>
      </c>
      <c r="I782" s="4">
        <v>-121.4758203</v>
      </c>
      <c r="J782" s="1">
        <v>2</v>
      </c>
    </row>
    <row r="783" spans="1:11" ht="15.75" customHeight="1" x14ac:dyDescent="0.2">
      <c r="A783" s="3">
        <v>38808.586805555555</v>
      </c>
      <c r="B783" s="1" t="s">
        <v>1118</v>
      </c>
      <c r="C783" s="1">
        <v>3</v>
      </c>
      <c r="D783" s="1" t="s">
        <v>52</v>
      </c>
      <c r="E783" s="1">
        <v>732</v>
      </c>
      <c r="F783" s="1" t="s">
        <v>193</v>
      </c>
      <c r="G783" s="1">
        <v>7000</v>
      </c>
      <c r="H783" s="4">
        <v>38.583147429999997</v>
      </c>
      <c r="I783" s="4">
        <v>-121.49740989999999</v>
      </c>
      <c r="J783" s="1">
        <v>2</v>
      </c>
    </row>
    <row r="784" spans="1:11" ht="15.75" customHeight="1" x14ac:dyDescent="0.2">
      <c r="A784" s="3">
        <v>38808.587500000001</v>
      </c>
      <c r="B784" s="1" t="s">
        <v>1119</v>
      </c>
      <c r="C784" s="1">
        <v>6</v>
      </c>
      <c r="D784" s="1" t="s">
        <v>54</v>
      </c>
      <c r="E784" s="1">
        <v>1012</v>
      </c>
      <c r="F784" s="1" t="s">
        <v>119</v>
      </c>
      <c r="G784" s="1">
        <v>7000</v>
      </c>
      <c r="H784" s="4">
        <v>38.55385441</v>
      </c>
      <c r="I784" s="4">
        <v>-121.4704591</v>
      </c>
      <c r="J784" s="1">
        <v>2</v>
      </c>
    </row>
    <row r="785" spans="1:11" ht="15.75" customHeight="1" x14ac:dyDescent="0.2">
      <c r="A785" s="3">
        <v>38808.59097222222</v>
      </c>
      <c r="B785" s="1" t="s">
        <v>1120</v>
      </c>
      <c r="C785" s="1">
        <v>2</v>
      </c>
      <c r="D785" s="1" t="s">
        <v>60</v>
      </c>
      <c r="E785" s="1">
        <v>602</v>
      </c>
      <c r="F785" s="1" t="s">
        <v>135</v>
      </c>
      <c r="G785" s="1">
        <v>5400</v>
      </c>
      <c r="H785" s="4">
        <v>38.607901779999999</v>
      </c>
      <c r="I785" s="4">
        <v>-121.45544</v>
      </c>
      <c r="J785" s="1">
        <v>3</v>
      </c>
    </row>
    <row r="786" spans="1:11" ht="15.75" customHeight="1" x14ac:dyDescent="0.2">
      <c r="A786" s="3">
        <v>38808.594444444447</v>
      </c>
      <c r="B786" s="1" t="s">
        <v>1121</v>
      </c>
      <c r="C786" s="1">
        <v>3</v>
      </c>
      <c r="D786" s="1" t="s">
        <v>81</v>
      </c>
      <c r="E786" s="1">
        <v>747</v>
      </c>
      <c r="F786" s="1" t="s">
        <v>1124</v>
      </c>
      <c r="G786" s="1">
        <v>5707</v>
      </c>
      <c r="H786" s="4">
        <v>38.573964830000001</v>
      </c>
      <c r="I786" s="4">
        <v>-121.4769139</v>
      </c>
      <c r="J786" s="1">
        <v>2</v>
      </c>
    </row>
    <row r="787" spans="1:11" ht="15.75" customHeight="1" x14ac:dyDescent="0.2">
      <c r="A787" s="3">
        <v>38808.595138888886</v>
      </c>
      <c r="B787" s="1" t="s">
        <v>1125</v>
      </c>
      <c r="C787" s="1">
        <v>5</v>
      </c>
      <c r="D787" s="1" t="s">
        <v>71</v>
      </c>
      <c r="E787" s="1">
        <v>1616</v>
      </c>
      <c r="F787" s="1" t="s">
        <v>28</v>
      </c>
      <c r="G787" s="1">
        <v>2604</v>
      </c>
      <c r="H787" s="4">
        <v>38.468705710000002</v>
      </c>
      <c r="I787" s="4">
        <v>-121.4604164</v>
      </c>
      <c r="J787" s="1">
        <v>7</v>
      </c>
    </row>
    <row r="788" spans="1:11" ht="15.75" customHeight="1" x14ac:dyDescent="0.2">
      <c r="A788" s="3">
        <v>38808.595833333333</v>
      </c>
      <c r="B788" s="1" t="s">
        <v>1042</v>
      </c>
      <c r="C788" s="1">
        <v>4</v>
      </c>
      <c r="D788" s="1" t="s">
        <v>113</v>
      </c>
      <c r="E788" s="1">
        <v>969</v>
      </c>
      <c r="F788" s="1" t="s">
        <v>119</v>
      </c>
      <c r="G788" s="1">
        <v>7000</v>
      </c>
      <c r="H788" s="4">
        <v>38.529044509999999</v>
      </c>
      <c r="I788" s="4">
        <v>-121.4727965</v>
      </c>
      <c r="J788" s="1">
        <v>2</v>
      </c>
    </row>
    <row r="789" spans="1:11" ht="15.75" customHeight="1" x14ac:dyDescent="0.2">
      <c r="A789" s="3">
        <v>38808.597916666666</v>
      </c>
      <c r="B789" s="1" t="s">
        <v>516</v>
      </c>
      <c r="C789" s="1">
        <v>2</v>
      </c>
      <c r="D789" s="1" t="s">
        <v>200</v>
      </c>
      <c r="E789" s="1">
        <v>526</v>
      </c>
      <c r="F789" s="1" t="s">
        <v>266</v>
      </c>
      <c r="G789" s="1">
        <v>7000</v>
      </c>
      <c r="H789" s="4">
        <v>38.632285809999999</v>
      </c>
      <c r="I789" s="4">
        <v>-121.4303283</v>
      </c>
      <c r="J789" s="1">
        <v>1</v>
      </c>
    </row>
    <row r="790" spans="1:11" ht="15.75" customHeight="1" x14ac:dyDescent="0.2">
      <c r="A790" s="3">
        <v>38808.597916666666</v>
      </c>
      <c r="B790" s="1" t="s">
        <v>1127</v>
      </c>
      <c r="C790" s="1">
        <v>6</v>
      </c>
      <c r="D790" s="1" t="s">
        <v>22</v>
      </c>
      <c r="E790" s="1">
        <v>1153</v>
      </c>
      <c r="F790" s="1" t="s">
        <v>577</v>
      </c>
      <c r="G790" s="1">
        <v>7000</v>
      </c>
      <c r="H790" s="4">
        <v>38.527315829999999</v>
      </c>
      <c r="I790" s="4">
        <v>-121.4137192</v>
      </c>
      <c r="J790" s="1">
        <v>2</v>
      </c>
    </row>
    <row r="791" spans="1:11" ht="15.75" customHeight="1" x14ac:dyDescent="0.2">
      <c r="A791" s="3">
        <v>38808.6</v>
      </c>
      <c r="B791" s="1" t="s">
        <v>426</v>
      </c>
      <c r="C791" s="2">
        <v>1</v>
      </c>
      <c r="D791" s="1" t="s">
        <v>39</v>
      </c>
      <c r="E791" s="1">
        <v>104</v>
      </c>
      <c r="F791" s="1" t="s">
        <v>427</v>
      </c>
      <c r="G791" s="1">
        <v>1313</v>
      </c>
      <c r="H791" s="4">
        <v>38.676897670000002</v>
      </c>
      <c r="I791" s="4">
        <v>-121.51186370000001</v>
      </c>
      <c r="J791" s="1">
        <v>6</v>
      </c>
      <c r="K791" s="5">
        <f ca="1">AVERAGE(OFFSET($J791,,,ROW(A781)*-1,))</f>
        <v>4.5032010243277849</v>
      </c>
    </row>
    <row r="792" spans="1:11" ht="15.75" customHeight="1" x14ac:dyDescent="0.2">
      <c r="A792" s="3">
        <v>38808.602777777778</v>
      </c>
      <c r="B792" s="1" t="s">
        <v>1132</v>
      </c>
      <c r="C792" s="1">
        <v>5</v>
      </c>
      <c r="D792" s="1" t="s">
        <v>58</v>
      </c>
      <c r="E792" s="1">
        <v>1605</v>
      </c>
      <c r="F792" s="1" t="s">
        <v>95</v>
      </c>
      <c r="G792" s="1">
        <v>7000</v>
      </c>
      <c r="H792" s="4">
        <v>38.476985200000001</v>
      </c>
      <c r="I792" s="4">
        <v>-121.4374736</v>
      </c>
      <c r="J792" s="1">
        <v>3</v>
      </c>
    </row>
    <row r="793" spans="1:11" ht="15.75" customHeight="1" x14ac:dyDescent="0.2">
      <c r="A793" s="3">
        <v>38808.604166666664</v>
      </c>
      <c r="B793" s="1" t="s">
        <v>1133</v>
      </c>
      <c r="C793" s="1">
        <v>6</v>
      </c>
      <c r="D793" s="1" t="s">
        <v>22</v>
      </c>
      <c r="E793" s="1">
        <v>1422</v>
      </c>
      <c r="F793" s="1" t="s">
        <v>18</v>
      </c>
      <c r="G793" s="1">
        <v>2204</v>
      </c>
      <c r="H793" s="4">
        <v>38.515033959999997</v>
      </c>
      <c r="I793" s="4">
        <v>-121.418769</v>
      </c>
      <c r="J793" s="1">
        <v>4</v>
      </c>
    </row>
    <row r="794" spans="1:11" ht="15.75" customHeight="1" x14ac:dyDescent="0.2">
      <c r="A794" s="3">
        <v>38808.604166666664</v>
      </c>
      <c r="B794" s="1" t="s">
        <v>267</v>
      </c>
      <c r="C794" s="1">
        <v>2</v>
      </c>
      <c r="D794" s="1" t="s">
        <v>20</v>
      </c>
      <c r="E794" s="1">
        <v>509</v>
      </c>
      <c r="F794" s="1" t="s">
        <v>251</v>
      </c>
      <c r="G794" s="1">
        <v>7000</v>
      </c>
      <c r="H794" s="4">
        <v>38.638628779999998</v>
      </c>
      <c r="I794" s="4">
        <v>-121.38155980000001</v>
      </c>
      <c r="J794" s="1">
        <v>7</v>
      </c>
    </row>
    <row r="795" spans="1:11" ht="15.75" customHeight="1" x14ac:dyDescent="0.2">
      <c r="A795" s="3">
        <v>38808.611111111109</v>
      </c>
      <c r="B795" s="1" t="s">
        <v>1135</v>
      </c>
      <c r="C795" s="1">
        <v>5</v>
      </c>
      <c r="D795" s="1" t="s">
        <v>17</v>
      </c>
      <c r="E795" s="1">
        <v>1503</v>
      </c>
      <c r="F795" s="1" t="s">
        <v>165</v>
      </c>
      <c r="G795" s="1">
        <v>1313</v>
      </c>
      <c r="H795" s="4">
        <v>38.47914754</v>
      </c>
      <c r="I795" s="4">
        <v>-121.4861143</v>
      </c>
      <c r="J795" s="1">
        <v>3</v>
      </c>
    </row>
    <row r="796" spans="1:11" ht="15.75" customHeight="1" x14ac:dyDescent="0.2">
      <c r="A796" s="3">
        <v>38838.708333333336</v>
      </c>
      <c r="B796" s="1" t="s">
        <v>429</v>
      </c>
      <c r="C796" s="2">
        <v>1</v>
      </c>
      <c r="D796" s="1" t="s">
        <v>13</v>
      </c>
      <c r="E796" s="1">
        <v>434</v>
      </c>
      <c r="F796" s="1" t="s">
        <v>251</v>
      </c>
      <c r="G796" s="1">
        <v>7000</v>
      </c>
      <c r="H796" s="4">
        <v>38.613097459999999</v>
      </c>
      <c r="I796" s="4">
        <v>-121.49870369999999</v>
      </c>
      <c r="J796" s="6">
        <v>7</v>
      </c>
      <c r="K796" s="5">
        <f ca="1">AVERAGE(OFFSET($J796,,,ROW(A786)*-1,))</f>
        <v>4.505089058524173</v>
      </c>
    </row>
    <row r="797" spans="1:11" ht="15.75" customHeight="1" x14ac:dyDescent="0.2">
      <c r="A797" s="3">
        <v>38808.62222222222</v>
      </c>
      <c r="B797" s="1" t="s">
        <v>1034</v>
      </c>
      <c r="C797" s="1">
        <v>4</v>
      </c>
      <c r="D797" s="1" t="s">
        <v>113</v>
      </c>
      <c r="E797" s="1">
        <v>969</v>
      </c>
      <c r="F797" s="1" t="s">
        <v>193</v>
      </c>
      <c r="G797" s="1">
        <v>7000</v>
      </c>
      <c r="H797" s="4">
        <v>38.524887849999999</v>
      </c>
      <c r="I797" s="4">
        <v>-121.4717471</v>
      </c>
      <c r="J797" s="1">
        <v>2</v>
      </c>
    </row>
    <row r="798" spans="1:11" ht="15.75" customHeight="1" x14ac:dyDescent="0.2">
      <c r="A798" s="3">
        <v>38808.625694444447</v>
      </c>
      <c r="B798" s="1" t="s">
        <v>1140</v>
      </c>
      <c r="C798" s="1">
        <v>6</v>
      </c>
      <c r="D798" s="1" t="s">
        <v>27</v>
      </c>
      <c r="E798" s="1">
        <v>1047</v>
      </c>
      <c r="F798" s="1" t="s">
        <v>1142</v>
      </c>
      <c r="G798" s="1">
        <v>5499</v>
      </c>
      <c r="H798" s="4">
        <v>38.542314150000003</v>
      </c>
      <c r="I798" s="4">
        <v>-121.4346721</v>
      </c>
      <c r="J798" s="1">
        <v>6</v>
      </c>
    </row>
    <row r="799" spans="1:11" ht="15.75" customHeight="1" x14ac:dyDescent="0.2">
      <c r="A799" s="3">
        <v>38808.62777777778</v>
      </c>
      <c r="B799" s="1" t="s">
        <v>1144</v>
      </c>
      <c r="C799" s="1">
        <v>6</v>
      </c>
      <c r="D799" s="1" t="s">
        <v>54</v>
      </c>
      <c r="E799" s="1">
        <v>1035</v>
      </c>
      <c r="F799" s="1" t="s">
        <v>161</v>
      </c>
      <c r="G799" s="1">
        <v>2404</v>
      </c>
      <c r="H799" s="4">
        <v>38.54469916</v>
      </c>
      <c r="I799" s="4">
        <v>-121.45269500000001</v>
      </c>
      <c r="J799" s="1">
        <v>4</v>
      </c>
    </row>
    <row r="800" spans="1:11" ht="15.75" customHeight="1" x14ac:dyDescent="0.2">
      <c r="A800" s="3">
        <v>38808.62777777778</v>
      </c>
      <c r="B800" s="1" t="s">
        <v>1145</v>
      </c>
      <c r="C800" s="1">
        <v>6</v>
      </c>
      <c r="D800" s="1" t="s">
        <v>27</v>
      </c>
      <c r="E800" s="1">
        <v>1035</v>
      </c>
      <c r="F800" s="1" t="s">
        <v>135</v>
      </c>
      <c r="G800" s="1">
        <v>5400</v>
      </c>
      <c r="H800" s="4">
        <v>38.544528450000001</v>
      </c>
      <c r="I800" s="4">
        <v>-121.45259849999999</v>
      </c>
      <c r="J800" s="1">
        <v>3</v>
      </c>
    </row>
    <row r="801" spans="1:10" ht="15.75" customHeight="1" x14ac:dyDescent="0.2">
      <c r="A801" s="3">
        <v>38808.630555555559</v>
      </c>
      <c r="B801" s="1" t="s">
        <v>1146</v>
      </c>
      <c r="C801" s="1">
        <v>2</v>
      </c>
      <c r="D801" s="1" t="s">
        <v>200</v>
      </c>
      <c r="E801" s="1">
        <v>501</v>
      </c>
      <c r="F801" s="1" t="s">
        <v>161</v>
      </c>
      <c r="G801" s="1">
        <v>2404</v>
      </c>
      <c r="H801" s="4">
        <v>38.634824649999999</v>
      </c>
      <c r="I801" s="4">
        <v>-121.47001160000001</v>
      </c>
      <c r="J801" s="1">
        <v>4</v>
      </c>
    </row>
    <row r="802" spans="1:10" ht="15.75" customHeight="1" x14ac:dyDescent="0.2">
      <c r="A802" s="3">
        <v>38808.642361111109</v>
      </c>
      <c r="B802" s="1" t="s">
        <v>1147</v>
      </c>
      <c r="C802" s="1">
        <v>6</v>
      </c>
      <c r="D802" s="1" t="s">
        <v>54</v>
      </c>
      <c r="E802" s="1">
        <v>1011</v>
      </c>
      <c r="F802" s="1" t="s">
        <v>119</v>
      </c>
      <c r="G802" s="1">
        <v>7000</v>
      </c>
      <c r="H802" s="4">
        <v>38.555557239999999</v>
      </c>
      <c r="I802" s="4">
        <v>-121.4723384</v>
      </c>
      <c r="J802" s="1">
        <v>2</v>
      </c>
    </row>
    <row r="803" spans="1:10" ht="15.75" customHeight="1" x14ac:dyDescent="0.2">
      <c r="A803" s="3">
        <v>38808.643055555556</v>
      </c>
      <c r="B803" s="1" t="s">
        <v>1149</v>
      </c>
      <c r="C803" s="1">
        <v>3</v>
      </c>
      <c r="D803" s="1" t="s">
        <v>101</v>
      </c>
      <c r="E803" s="1">
        <v>714</v>
      </c>
      <c r="F803" s="1" t="s">
        <v>235</v>
      </c>
      <c r="G803" s="1">
        <v>2803</v>
      </c>
      <c r="H803" s="4">
        <v>38.586140839999999</v>
      </c>
      <c r="I803" s="4">
        <v>-121.4924524</v>
      </c>
      <c r="J803" s="1">
        <v>4</v>
      </c>
    </row>
    <row r="804" spans="1:10" ht="15.75" customHeight="1" x14ac:dyDescent="0.2">
      <c r="A804" s="3">
        <v>38808.646527777775</v>
      </c>
      <c r="B804" s="1" t="s">
        <v>185</v>
      </c>
      <c r="C804" s="1">
        <v>5</v>
      </c>
      <c r="D804" s="1" t="s">
        <v>71</v>
      </c>
      <c r="E804" s="1">
        <v>1359</v>
      </c>
      <c r="F804" s="1" t="s">
        <v>119</v>
      </c>
      <c r="G804" s="1">
        <v>7000</v>
      </c>
      <c r="H804" s="4">
        <v>38.496032329999998</v>
      </c>
      <c r="I804" s="4">
        <v>-121.46196740000001</v>
      </c>
      <c r="J804" s="1">
        <v>2</v>
      </c>
    </row>
    <row r="805" spans="1:10" ht="15.75" customHeight="1" x14ac:dyDescent="0.2">
      <c r="A805" s="3">
        <v>38808.65625</v>
      </c>
      <c r="B805" s="1" t="s">
        <v>1150</v>
      </c>
      <c r="C805" s="1">
        <v>4</v>
      </c>
      <c r="D805" s="1" t="s">
        <v>113</v>
      </c>
      <c r="E805" s="1">
        <v>968</v>
      </c>
      <c r="F805" s="1" t="s">
        <v>193</v>
      </c>
      <c r="G805" s="1">
        <v>7000</v>
      </c>
      <c r="H805" s="4">
        <v>38.532939419999998</v>
      </c>
      <c r="I805" s="4">
        <v>-121.4852516</v>
      </c>
      <c r="J805" s="1">
        <v>2</v>
      </c>
    </row>
    <row r="806" spans="1:10" ht="15.75" customHeight="1" x14ac:dyDescent="0.2">
      <c r="A806" s="3">
        <v>38808.658333333333</v>
      </c>
      <c r="B806" s="1" t="s">
        <v>1151</v>
      </c>
      <c r="C806" s="1">
        <v>5</v>
      </c>
      <c r="D806" s="1" t="s">
        <v>17</v>
      </c>
      <c r="E806" s="1">
        <v>1385</v>
      </c>
      <c r="F806" s="1" t="s">
        <v>116</v>
      </c>
      <c r="G806" s="1">
        <v>7000</v>
      </c>
      <c r="H806" s="4">
        <v>38.489408650000001</v>
      </c>
      <c r="I806" s="4">
        <v>-121.48293099999999</v>
      </c>
      <c r="J806" s="6">
        <v>2</v>
      </c>
    </row>
    <row r="807" spans="1:10" ht="15.75" customHeight="1" x14ac:dyDescent="0.2">
      <c r="A807" s="3">
        <v>38808.659722222219</v>
      </c>
      <c r="B807" s="1" t="s">
        <v>1152</v>
      </c>
      <c r="C807" s="1">
        <v>4</v>
      </c>
      <c r="D807" s="1" t="s">
        <v>113</v>
      </c>
      <c r="E807" s="1">
        <v>1356</v>
      </c>
      <c r="F807" s="1" t="s">
        <v>257</v>
      </c>
      <c r="G807" s="1">
        <v>3599</v>
      </c>
      <c r="H807" s="4">
        <v>38.498502449999997</v>
      </c>
      <c r="I807" s="4">
        <v>-121.4827604</v>
      </c>
      <c r="J807" s="1">
        <v>7</v>
      </c>
    </row>
    <row r="808" spans="1:10" ht="15.75" customHeight="1" x14ac:dyDescent="0.2">
      <c r="A808" s="3">
        <v>38808.661111111112</v>
      </c>
      <c r="B808" s="1" t="s">
        <v>1155</v>
      </c>
      <c r="C808" s="1">
        <v>2</v>
      </c>
      <c r="D808" s="1" t="s">
        <v>20</v>
      </c>
      <c r="E808" s="1">
        <v>502</v>
      </c>
      <c r="F808" s="1" t="s">
        <v>169</v>
      </c>
      <c r="G808" s="1">
        <v>5400</v>
      </c>
      <c r="H808" s="4">
        <v>38.636796109999999</v>
      </c>
      <c r="I808" s="4">
        <v>-121.4569383</v>
      </c>
      <c r="J808" s="1">
        <v>2</v>
      </c>
    </row>
    <row r="809" spans="1:10" ht="15.75" customHeight="1" x14ac:dyDescent="0.2">
      <c r="A809" s="3">
        <v>38808.663888888892</v>
      </c>
      <c r="B809" s="1" t="s">
        <v>1156</v>
      </c>
      <c r="C809" s="1">
        <v>3</v>
      </c>
      <c r="D809" s="1" t="s">
        <v>52</v>
      </c>
      <c r="E809" s="1">
        <v>742</v>
      </c>
      <c r="F809" s="1" t="s">
        <v>1157</v>
      </c>
      <c r="G809" s="1">
        <v>5311</v>
      </c>
      <c r="H809" s="4">
        <v>38.580101579999997</v>
      </c>
      <c r="I809" s="4">
        <v>-121.4960076</v>
      </c>
      <c r="J809" s="1">
        <v>5</v>
      </c>
    </row>
    <row r="810" spans="1:10" ht="15.75" customHeight="1" x14ac:dyDescent="0.2">
      <c r="A810" s="3">
        <v>38808.666666666664</v>
      </c>
      <c r="B810" s="1" t="s">
        <v>1160</v>
      </c>
      <c r="C810" s="1">
        <v>5</v>
      </c>
      <c r="D810" s="1" t="s">
        <v>71</v>
      </c>
      <c r="E810" s="1">
        <v>1603</v>
      </c>
      <c r="F810" s="1" t="s">
        <v>1157</v>
      </c>
      <c r="G810" s="1">
        <v>5311</v>
      </c>
      <c r="H810" s="4">
        <v>38.47435531</v>
      </c>
      <c r="I810" s="4">
        <v>-121.448452</v>
      </c>
      <c r="J810" s="1">
        <v>5</v>
      </c>
    </row>
    <row r="811" spans="1:10" ht="15.75" customHeight="1" x14ac:dyDescent="0.2">
      <c r="A811" s="3">
        <v>38808.666666666664</v>
      </c>
      <c r="B811" s="1" t="s">
        <v>1161</v>
      </c>
      <c r="C811" s="1">
        <v>2</v>
      </c>
      <c r="D811" s="1" t="s">
        <v>60</v>
      </c>
      <c r="E811" s="1">
        <v>605</v>
      </c>
      <c r="F811" s="1" t="s">
        <v>484</v>
      </c>
      <c r="G811" s="1">
        <v>7000</v>
      </c>
      <c r="H811" s="4">
        <v>38.608883390000003</v>
      </c>
      <c r="I811" s="4">
        <v>-121.4367656</v>
      </c>
      <c r="J811" s="1">
        <v>4</v>
      </c>
    </row>
    <row r="812" spans="1:10" ht="15.75" customHeight="1" x14ac:dyDescent="0.2">
      <c r="A812" s="3">
        <v>38808.666666666664</v>
      </c>
      <c r="B812" s="1" t="s">
        <v>1162</v>
      </c>
      <c r="C812" s="1">
        <v>4</v>
      </c>
      <c r="D812" s="1" t="s">
        <v>113</v>
      </c>
      <c r="E812" s="1">
        <v>988</v>
      </c>
      <c r="F812" s="1" t="s">
        <v>119</v>
      </c>
      <c r="G812" s="1">
        <v>7000</v>
      </c>
      <c r="H812" s="4">
        <v>38.523672830000002</v>
      </c>
      <c r="I812" s="4">
        <v>-121.471459</v>
      </c>
      <c r="J812" s="1">
        <v>2</v>
      </c>
    </row>
    <row r="813" spans="1:10" ht="15.75" customHeight="1" x14ac:dyDescent="0.2">
      <c r="A813" s="3">
        <v>38808.666666666664</v>
      </c>
      <c r="B813" s="1" t="s">
        <v>1163</v>
      </c>
      <c r="C813" s="1">
        <v>3</v>
      </c>
      <c r="D813" s="1" t="s">
        <v>81</v>
      </c>
      <c r="E813" s="1">
        <v>736</v>
      </c>
      <c r="F813" s="1" t="s">
        <v>33</v>
      </c>
      <c r="G813" s="1">
        <v>2308</v>
      </c>
      <c r="H813" s="4">
        <v>38.576826969999999</v>
      </c>
      <c r="I813" s="4">
        <v>-121.47954439999999</v>
      </c>
      <c r="J813" s="1">
        <v>3</v>
      </c>
    </row>
    <row r="814" spans="1:10" ht="15.75" customHeight="1" x14ac:dyDescent="0.2">
      <c r="A814" s="3">
        <v>38808.668749999997</v>
      </c>
      <c r="B814" s="1" t="s">
        <v>1166</v>
      </c>
      <c r="C814" s="1">
        <v>3</v>
      </c>
      <c r="D814" s="1" t="s">
        <v>81</v>
      </c>
      <c r="E814" s="1">
        <v>768</v>
      </c>
      <c r="F814" s="1" t="s">
        <v>99</v>
      </c>
      <c r="G814" s="1">
        <v>7000</v>
      </c>
      <c r="H814" s="4">
        <v>38.567761869999998</v>
      </c>
      <c r="I814" s="4">
        <v>-121.47089800000001</v>
      </c>
      <c r="J814" s="1">
        <v>4</v>
      </c>
    </row>
    <row r="815" spans="1:10" ht="15.75" customHeight="1" x14ac:dyDescent="0.2">
      <c r="A815" s="3">
        <v>38808.675000000003</v>
      </c>
      <c r="B815" s="1" t="s">
        <v>1167</v>
      </c>
      <c r="C815" s="1">
        <v>6</v>
      </c>
      <c r="D815" s="1" t="s">
        <v>22</v>
      </c>
      <c r="E815" s="1">
        <v>1445</v>
      </c>
      <c r="F815" s="1" t="s">
        <v>177</v>
      </c>
      <c r="G815" s="1">
        <v>1602</v>
      </c>
      <c r="H815" s="4">
        <v>38.50492491</v>
      </c>
      <c r="I815" s="4">
        <v>-121.4147208</v>
      </c>
      <c r="J815" s="1">
        <v>8</v>
      </c>
    </row>
    <row r="816" spans="1:10" ht="15.75" customHeight="1" x14ac:dyDescent="0.2">
      <c r="A816" s="3">
        <v>38808.675000000003</v>
      </c>
      <c r="B816" s="1" t="s">
        <v>1168</v>
      </c>
      <c r="C816" s="1">
        <v>6</v>
      </c>
      <c r="D816" s="1" t="s">
        <v>54</v>
      </c>
      <c r="E816" s="1">
        <v>1012</v>
      </c>
      <c r="F816" s="1" t="s">
        <v>193</v>
      </c>
      <c r="G816" s="1">
        <v>7000</v>
      </c>
      <c r="H816" s="4">
        <v>38.55385441</v>
      </c>
      <c r="I816" s="4">
        <v>-121.4704591</v>
      </c>
      <c r="J816" s="1">
        <v>2</v>
      </c>
    </row>
    <row r="817" spans="1:11" ht="15.75" customHeight="1" x14ac:dyDescent="0.2">
      <c r="A817" s="3">
        <v>38808.677083333336</v>
      </c>
      <c r="B817" s="1" t="s">
        <v>1170</v>
      </c>
      <c r="C817" s="1">
        <v>5</v>
      </c>
      <c r="D817" s="1" t="s">
        <v>71</v>
      </c>
      <c r="E817" s="1">
        <v>1634</v>
      </c>
      <c r="F817" s="1" t="s">
        <v>119</v>
      </c>
      <c r="G817" s="1">
        <v>7000</v>
      </c>
      <c r="H817" s="4">
        <v>38.462239590000003</v>
      </c>
      <c r="I817" s="4">
        <v>-121.44660020000001</v>
      </c>
      <c r="J817" s="1">
        <v>2</v>
      </c>
    </row>
    <row r="818" spans="1:11" ht="15.75" customHeight="1" x14ac:dyDescent="0.2">
      <c r="A818" s="3">
        <v>38808.680555555555</v>
      </c>
      <c r="B818" s="1" t="s">
        <v>1172</v>
      </c>
      <c r="C818" s="1">
        <v>4</v>
      </c>
      <c r="D818" s="1" t="s">
        <v>30</v>
      </c>
      <c r="E818" s="1">
        <v>907</v>
      </c>
      <c r="F818" s="1" t="s">
        <v>119</v>
      </c>
      <c r="G818" s="1">
        <v>7000</v>
      </c>
      <c r="H818" s="4">
        <v>38.555596309999999</v>
      </c>
      <c r="I818" s="4">
        <v>-121.48466500000001</v>
      </c>
      <c r="J818" s="1">
        <v>2</v>
      </c>
    </row>
    <row r="819" spans="1:11" ht="15.75" customHeight="1" x14ac:dyDescent="0.2">
      <c r="A819" s="3">
        <v>38808.681250000001</v>
      </c>
      <c r="B819" s="1" t="s">
        <v>1173</v>
      </c>
      <c r="C819" s="1">
        <v>4</v>
      </c>
      <c r="D819" s="1" t="s">
        <v>113</v>
      </c>
      <c r="E819" s="1">
        <v>958</v>
      </c>
      <c r="F819" s="1" t="s">
        <v>119</v>
      </c>
      <c r="G819" s="1">
        <v>7000</v>
      </c>
      <c r="H819" s="4">
        <v>38.537101239999998</v>
      </c>
      <c r="I819" s="4">
        <v>-121.47524369999999</v>
      </c>
      <c r="J819" s="1">
        <v>2</v>
      </c>
    </row>
    <row r="820" spans="1:11" ht="15.75" customHeight="1" x14ac:dyDescent="0.2">
      <c r="A820" s="3">
        <v>38808.684027777781</v>
      </c>
      <c r="B820" s="1" t="s">
        <v>433</v>
      </c>
      <c r="C820" s="2">
        <v>1</v>
      </c>
      <c r="D820" s="1" t="s">
        <v>39</v>
      </c>
      <c r="E820" s="1">
        <v>327</v>
      </c>
      <c r="F820" s="1" t="s">
        <v>332</v>
      </c>
      <c r="G820" s="1">
        <v>1315</v>
      </c>
      <c r="H820" s="4">
        <v>38.641219499999998</v>
      </c>
      <c r="I820" s="4">
        <v>-121.5078891</v>
      </c>
      <c r="J820" s="1">
        <v>8</v>
      </c>
      <c r="K820" s="5">
        <f ca="1">AVERAGE(OFFSET($J820,,,ROW(A810)*-1,))</f>
        <v>4.4790123456790125</v>
      </c>
    </row>
    <row r="821" spans="1:11" ht="15.75" customHeight="1" x14ac:dyDescent="0.2">
      <c r="A821" s="3">
        <v>38808.6875</v>
      </c>
      <c r="B821" s="1" t="s">
        <v>1180</v>
      </c>
      <c r="C821" s="1">
        <v>3</v>
      </c>
      <c r="D821" s="1" t="s">
        <v>12</v>
      </c>
      <c r="E821" s="1">
        <v>841</v>
      </c>
      <c r="F821" s="1" t="s">
        <v>803</v>
      </c>
      <c r="G821" s="1">
        <v>2399</v>
      </c>
      <c r="H821" s="4">
        <v>38.571886110000001</v>
      </c>
      <c r="I821" s="4">
        <v>-121.4648897</v>
      </c>
      <c r="J821" s="1">
        <v>7</v>
      </c>
    </row>
    <row r="822" spans="1:11" ht="15.75" customHeight="1" x14ac:dyDescent="0.2">
      <c r="A822" s="3">
        <v>38808.6875</v>
      </c>
      <c r="B822" s="1" t="s">
        <v>260</v>
      </c>
      <c r="C822" s="1">
        <v>3</v>
      </c>
      <c r="D822" s="1" t="s">
        <v>52</v>
      </c>
      <c r="E822" s="1">
        <v>742</v>
      </c>
      <c r="F822" s="1" t="s">
        <v>198</v>
      </c>
      <c r="G822" s="1">
        <v>2303</v>
      </c>
      <c r="H822" s="4">
        <v>38.58062786</v>
      </c>
      <c r="I822" s="4">
        <v>-121.5014996</v>
      </c>
      <c r="J822" s="1">
        <v>3</v>
      </c>
    </row>
    <row r="823" spans="1:11" ht="15.75" customHeight="1" x14ac:dyDescent="0.2">
      <c r="A823" s="3">
        <v>38808.6875</v>
      </c>
      <c r="B823" s="1" t="s">
        <v>1182</v>
      </c>
      <c r="C823" s="1">
        <v>3</v>
      </c>
      <c r="D823" s="1" t="s">
        <v>52</v>
      </c>
      <c r="E823" s="1">
        <v>742</v>
      </c>
      <c r="F823" s="1" t="s">
        <v>442</v>
      </c>
      <c r="G823" s="1">
        <v>3562</v>
      </c>
      <c r="H823" s="4">
        <v>38.581656780000003</v>
      </c>
      <c r="I823" s="4">
        <v>-121.50322749999999</v>
      </c>
      <c r="J823" s="1">
        <v>5</v>
      </c>
    </row>
    <row r="824" spans="1:11" ht="15.75" customHeight="1" x14ac:dyDescent="0.2">
      <c r="A824" s="3">
        <v>38808.694444444445</v>
      </c>
      <c r="B824" s="1" t="s">
        <v>1034</v>
      </c>
      <c r="C824" s="1">
        <v>4</v>
      </c>
      <c r="D824" s="1" t="s">
        <v>113</v>
      </c>
      <c r="E824" s="1">
        <v>969</v>
      </c>
      <c r="F824" s="1" t="s">
        <v>119</v>
      </c>
      <c r="G824" s="1">
        <v>7000</v>
      </c>
      <c r="H824" s="4">
        <v>38.524887849999999</v>
      </c>
      <c r="I824" s="4">
        <v>-121.4717471</v>
      </c>
      <c r="J824" s="1">
        <v>2</v>
      </c>
    </row>
    <row r="825" spans="1:11" ht="15.75" customHeight="1" x14ac:dyDescent="0.2">
      <c r="A825" s="3">
        <v>38808.697222222225</v>
      </c>
      <c r="B825" s="1" t="s">
        <v>1183</v>
      </c>
      <c r="C825" s="1">
        <v>3</v>
      </c>
      <c r="D825" s="1" t="s">
        <v>81</v>
      </c>
      <c r="E825" s="1">
        <v>778</v>
      </c>
      <c r="F825" s="1" t="s">
        <v>193</v>
      </c>
      <c r="G825" s="1">
        <v>7000</v>
      </c>
      <c r="H825" s="4">
        <v>38.563188070000002</v>
      </c>
      <c r="I825" s="4">
        <v>-121.47532820000001</v>
      </c>
      <c r="J825" s="1">
        <v>2</v>
      </c>
    </row>
    <row r="826" spans="1:11" ht="15.75" customHeight="1" x14ac:dyDescent="0.2">
      <c r="A826" s="3">
        <v>38808.701388888891</v>
      </c>
      <c r="B826" s="1" t="s">
        <v>267</v>
      </c>
      <c r="C826" s="1">
        <v>2</v>
      </c>
      <c r="D826" s="1" t="s">
        <v>20</v>
      </c>
      <c r="E826" s="1">
        <v>509</v>
      </c>
      <c r="F826" s="1" t="s">
        <v>251</v>
      </c>
      <c r="G826" s="1">
        <v>7000</v>
      </c>
      <c r="H826" s="4">
        <v>38.638628779999998</v>
      </c>
      <c r="I826" s="4">
        <v>-121.38155980000001</v>
      </c>
      <c r="J826" s="1">
        <v>7</v>
      </c>
    </row>
    <row r="827" spans="1:11" ht="15.75" customHeight="1" x14ac:dyDescent="0.2">
      <c r="A827" s="3">
        <v>38808.701388888891</v>
      </c>
      <c r="B827" s="1" t="s">
        <v>1184</v>
      </c>
      <c r="C827" s="1">
        <v>3</v>
      </c>
      <c r="D827" s="1" t="s">
        <v>52</v>
      </c>
      <c r="E827" s="1">
        <v>742</v>
      </c>
      <c r="F827" s="1" t="s">
        <v>281</v>
      </c>
      <c r="G827" s="1">
        <v>7000</v>
      </c>
      <c r="H827" s="4">
        <v>38.579911969999998</v>
      </c>
      <c r="I827" s="4">
        <v>-121.49660710000001</v>
      </c>
      <c r="J827" s="1">
        <v>6</v>
      </c>
    </row>
    <row r="828" spans="1:11" ht="15.75" customHeight="1" x14ac:dyDescent="0.2">
      <c r="A828" s="3">
        <v>38808.702777777777</v>
      </c>
      <c r="B828" s="1" t="s">
        <v>1185</v>
      </c>
      <c r="C828" s="1">
        <v>2</v>
      </c>
      <c r="D828" s="1" t="s">
        <v>20</v>
      </c>
      <c r="E828" s="1">
        <v>505</v>
      </c>
      <c r="F828" s="1" t="s">
        <v>111</v>
      </c>
      <c r="G828" s="1">
        <v>2999</v>
      </c>
      <c r="H828" s="4">
        <v>38.637129530000003</v>
      </c>
      <c r="I828" s="4">
        <v>-121.43761019999999</v>
      </c>
      <c r="J828" s="1">
        <v>4</v>
      </c>
    </row>
    <row r="829" spans="1:11" ht="15.75" customHeight="1" x14ac:dyDescent="0.2">
      <c r="A829" s="3">
        <v>38808.70416666667</v>
      </c>
      <c r="B829" s="1" t="s">
        <v>1188</v>
      </c>
      <c r="C829" s="1">
        <v>2</v>
      </c>
      <c r="D829" s="1" t="s">
        <v>60</v>
      </c>
      <c r="E829" s="1">
        <v>602</v>
      </c>
      <c r="F829" s="1" t="s">
        <v>23</v>
      </c>
      <c r="G829" s="1">
        <v>2501</v>
      </c>
      <c r="H829" s="4">
        <v>38.60683427</v>
      </c>
      <c r="I829" s="4">
        <v>-121.4585103</v>
      </c>
      <c r="J829" s="1">
        <v>4</v>
      </c>
    </row>
    <row r="830" spans="1:11" ht="15.75" customHeight="1" x14ac:dyDescent="0.2">
      <c r="A830" s="3">
        <v>38808.708333333336</v>
      </c>
      <c r="B830" s="1" t="s">
        <v>1180</v>
      </c>
      <c r="C830" s="1">
        <v>3</v>
      </c>
      <c r="D830" s="1" t="s">
        <v>12</v>
      </c>
      <c r="E830" s="1">
        <v>841</v>
      </c>
      <c r="F830" s="1" t="s">
        <v>198</v>
      </c>
      <c r="G830" s="1">
        <v>2303</v>
      </c>
      <c r="H830" s="4">
        <v>38.571886110000001</v>
      </c>
      <c r="I830" s="4">
        <v>-121.4648897</v>
      </c>
      <c r="J830" s="1">
        <v>3</v>
      </c>
    </row>
    <row r="831" spans="1:11" ht="15.75" customHeight="1" x14ac:dyDescent="0.2">
      <c r="A831" s="3">
        <v>38930.541666666664</v>
      </c>
      <c r="B831" s="1" t="s">
        <v>437</v>
      </c>
      <c r="C831" s="2">
        <v>1</v>
      </c>
      <c r="D831" s="1" t="s">
        <v>13</v>
      </c>
      <c r="E831" s="1">
        <v>412</v>
      </c>
      <c r="F831" s="1" t="s">
        <v>251</v>
      </c>
      <c r="G831" s="1">
        <v>7000</v>
      </c>
      <c r="H831" s="4">
        <v>38.627131810000002</v>
      </c>
      <c r="I831" s="4">
        <v>-121.5012199</v>
      </c>
      <c r="J831" s="6">
        <v>7</v>
      </c>
      <c r="K831" s="5">
        <f ca="1">AVERAGE(OFFSET($J831,,,ROW(A821)*-1,))</f>
        <v>4.4799025578562732</v>
      </c>
    </row>
    <row r="832" spans="1:11" ht="15.75" customHeight="1" x14ac:dyDescent="0.2">
      <c r="A832" s="3">
        <v>38808.708333333336</v>
      </c>
      <c r="B832" s="1" t="s">
        <v>1191</v>
      </c>
      <c r="C832" s="1">
        <v>3</v>
      </c>
      <c r="D832" s="1" t="s">
        <v>52</v>
      </c>
      <c r="E832" s="1">
        <v>731</v>
      </c>
      <c r="F832" s="1" t="s">
        <v>48</v>
      </c>
      <c r="G832" s="1">
        <v>2303</v>
      </c>
      <c r="H832" s="4">
        <v>38.58426601</v>
      </c>
      <c r="I832" s="4">
        <v>-121.504007</v>
      </c>
      <c r="J832" s="1">
        <v>4</v>
      </c>
    </row>
    <row r="833" spans="1:11" ht="15.75" customHeight="1" x14ac:dyDescent="0.2">
      <c r="A833" s="3">
        <v>38808.708333333336</v>
      </c>
      <c r="B833" s="1" t="s">
        <v>438</v>
      </c>
      <c r="C833" s="2">
        <v>1</v>
      </c>
      <c r="D833" s="1" t="s">
        <v>13</v>
      </c>
      <c r="E833" s="1">
        <v>403</v>
      </c>
      <c r="F833" s="1" t="s">
        <v>439</v>
      </c>
      <c r="G833" s="1">
        <v>5202</v>
      </c>
      <c r="H833" s="4">
        <v>38.628062759999999</v>
      </c>
      <c r="I833" s="4">
        <v>-121.4911353</v>
      </c>
      <c r="J833" s="1">
        <v>7</v>
      </c>
      <c r="K833" s="5">
        <f ca="1">AVERAGE(OFFSET($J833,,,ROW(A823)*-1,))</f>
        <v>4.4823815309842043</v>
      </c>
    </row>
    <row r="834" spans="1:11" ht="15.75" customHeight="1" x14ac:dyDescent="0.2">
      <c r="A834" s="3">
        <v>38808.708333333336</v>
      </c>
      <c r="B834" s="1" t="s">
        <v>1196</v>
      </c>
      <c r="C834" s="1">
        <v>6</v>
      </c>
      <c r="D834" s="1" t="s">
        <v>22</v>
      </c>
      <c r="E834" s="1">
        <v>1403</v>
      </c>
      <c r="F834" s="1" t="s">
        <v>193</v>
      </c>
      <c r="G834" s="1">
        <v>7000</v>
      </c>
      <c r="H834" s="4">
        <v>38.516025429999999</v>
      </c>
      <c r="I834" s="4">
        <v>-121.4237449</v>
      </c>
      <c r="J834" s="1">
        <v>2</v>
      </c>
    </row>
    <row r="835" spans="1:11" ht="15.75" customHeight="1" x14ac:dyDescent="0.2">
      <c r="A835" s="3">
        <v>38808.708333333336</v>
      </c>
      <c r="B835" s="1" t="s">
        <v>1180</v>
      </c>
      <c r="C835" s="1">
        <v>3</v>
      </c>
      <c r="D835" s="1" t="s">
        <v>12</v>
      </c>
      <c r="E835" s="1">
        <v>841</v>
      </c>
      <c r="F835" s="1" t="s">
        <v>62</v>
      </c>
      <c r="G835" s="1">
        <v>2399</v>
      </c>
      <c r="H835" s="4">
        <v>38.571886110000001</v>
      </c>
      <c r="I835" s="4">
        <v>-121.4648897</v>
      </c>
      <c r="J835" s="1">
        <v>3</v>
      </c>
    </row>
    <row r="836" spans="1:11" ht="15.75" customHeight="1" x14ac:dyDescent="0.2">
      <c r="A836" s="3">
        <v>38808.709722222222</v>
      </c>
      <c r="B836" s="1" t="s">
        <v>1034</v>
      </c>
      <c r="C836" s="1">
        <v>4</v>
      </c>
      <c r="D836" s="1" t="s">
        <v>113</v>
      </c>
      <c r="E836" s="1">
        <v>969</v>
      </c>
      <c r="F836" s="1" t="s">
        <v>119</v>
      </c>
      <c r="G836" s="1">
        <v>7000</v>
      </c>
      <c r="H836" s="4">
        <v>38.524887849999999</v>
      </c>
      <c r="I836" s="4">
        <v>-121.4717471</v>
      </c>
      <c r="J836" s="1">
        <v>2</v>
      </c>
    </row>
    <row r="837" spans="1:11" ht="15.75" customHeight="1" x14ac:dyDescent="0.2">
      <c r="A837" s="3">
        <v>38808.711805555555</v>
      </c>
      <c r="B837" s="1" t="s">
        <v>1201</v>
      </c>
      <c r="C837" s="1">
        <v>6</v>
      </c>
      <c r="D837" s="1" t="s">
        <v>54</v>
      </c>
      <c r="E837" s="1">
        <v>1042</v>
      </c>
      <c r="F837" s="1" t="s">
        <v>193</v>
      </c>
      <c r="G837" s="1">
        <v>7000</v>
      </c>
      <c r="H837" s="4">
        <v>38.543590049999999</v>
      </c>
      <c r="I837" s="4">
        <v>-121.4615285</v>
      </c>
      <c r="J837" s="1">
        <v>2</v>
      </c>
    </row>
    <row r="838" spans="1:11" ht="15.75" customHeight="1" x14ac:dyDescent="0.2">
      <c r="A838" s="3">
        <v>38808.711805555555</v>
      </c>
      <c r="B838" s="1" t="s">
        <v>1202</v>
      </c>
      <c r="C838" s="1">
        <v>4</v>
      </c>
      <c r="D838" s="1" t="s">
        <v>113</v>
      </c>
      <c r="E838" s="1">
        <v>958</v>
      </c>
      <c r="F838" s="1" t="s">
        <v>119</v>
      </c>
      <c r="G838" s="1">
        <v>7000</v>
      </c>
      <c r="H838" s="4">
        <v>38.536277220000002</v>
      </c>
      <c r="I838" s="4">
        <v>-121.4745855</v>
      </c>
      <c r="J838" s="1">
        <v>2</v>
      </c>
    </row>
    <row r="839" spans="1:11" ht="15.75" customHeight="1" x14ac:dyDescent="0.2">
      <c r="A839" s="3">
        <v>38808.71875</v>
      </c>
      <c r="B839" s="1" t="s">
        <v>1203</v>
      </c>
      <c r="C839" s="1">
        <v>5</v>
      </c>
      <c r="D839" s="1" t="s">
        <v>17</v>
      </c>
      <c r="E839" s="1">
        <v>1398</v>
      </c>
      <c r="F839" s="1" t="s">
        <v>193</v>
      </c>
      <c r="G839" s="1">
        <v>7000</v>
      </c>
      <c r="H839" s="4">
        <v>38.486327760000002</v>
      </c>
      <c r="I839" s="4">
        <v>-121.4714034</v>
      </c>
      <c r="J839" s="1">
        <v>2</v>
      </c>
    </row>
    <row r="840" spans="1:11" ht="15.75" customHeight="1" x14ac:dyDescent="0.2">
      <c r="A840" s="3">
        <v>38808.720833333333</v>
      </c>
      <c r="B840" s="1" t="s">
        <v>1034</v>
      </c>
      <c r="C840" s="1">
        <v>4</v>
      </c>
      <c r="D840" s="1" t="s">
        <v>113</v>
      </c>
      <c r="E840" s="1">
        <v>969</v>
      </c>
      <c r="F840" s="1" t="s">
        <v>193</v>
      </c>
      <c r="G840" s="1">
        <v>7000</v>
      </c>
      <c r="H840" s="4">
        <v>38.524887849999999</v>
      </c>
      <c r="I840" s="4">
        <v>-121.4717471</v>
      </c>
      <c r="J840" s="1">
        <v>2</v>
      </c>
    </row>
    <row r="841" spans="1:11" ht="15.75" customHeight="1" x14ac:dyDescent="0.2">
      <c r="A841" s="3">
        <v>38808.72152777778</v>
      </c>
      <c r="B841" s="1" t="s">
        <v>1205</v>
      </c>
      <c r="C841" s="1">
        <v>6</v>
      </c>
      <c r="D841" s="1" t="s">
        <v>54</v>
      </c>
      <c r="E841" s="1">
        <v>1042</v>
      </c>
      <c r="F841" s="1" t="s">
        <v>193</v>
      </c>
      <c r="G841" s="1">
        <v>7000</v>
      </c>
      <c r="H841" s="4">
        <v>38.543705619999997</v>
      </c>
      <c r="I841" s="4">
        <v>-121.462171</v>
      </c>
      <c r="J841" s="1">
        <v>2</v>
      </c>
    </row>
    <row r="842" spans="1:11" ht="15.75" customHeight="1" x14ac:dyDescent="0.2">
      <c r="A842" s="3">
        <v>38808.729166666664</v>
      </c>
      <c r="B842" s="1" t="s">
        <v>1201</v>
      </c>
      <c r="C842" s="1">
        <v>6</v>
      </c>
      <c r="D842" s="1" t="s">
        <v>54</v>
      </c>
      <c r="E842" s="1">
        <v>1042</v>
      </c>
      <c r="F842" s="1" t="s">
        <v>193</v>
      </c>
      <c r="G842" s="1">
        <v>7000</v>
      </c>
      <c r="H842" s="4">
        <v>38.543590049999999</v>
      </c>
      <c r="I842" s="4">
        <v>-121.4615285</v>
      </c>
      <c r="J842" s="1">
        <v>2</v>
      </c>
    </row>
    <row r="843" spans="1:11" ht="15.75" customHeight="1" x14ac:dyDescent="0.2">
      <c r="A843" s="3">
        <v>38808.731944444444</v>
      </c>
      <c r="B843" s="1" t="s">
        <v>1040</v>
      </c>
      <c r="C843" s="1">
        <v>4</v>
      </c>
      <c r="D843" s="1" t="s">
        <v>113</v>
      </c>
      <c r="E843" s="1">
        <v>969</v>
      </c>
      <c r="F843" s="1" t="s">
        <v>119</v>
      </c>
      <c r="G843" s="1">
        <v>7000</v>
      </c>
      <c r="H843" s="4">
        <v>38.52799984</v>
      </c>
      <c r="I843" s="4">
        <v>-121.4725316</v>
      </c>
      <c r="J843" s="1">
        <v>2</v>
      </c>
    </row>
    <row r="844" spans="1:11" ht="15.75" customHeight="1" x14ac:dyDescent="0.2">
      <c r="A844" s="3">
        <v>38808.736111111109</v>
      </c>
      <c r="B844" s="1" t="s">
        <v>363</v>
      </c>
      <c r="C844" s="2">
        <v>1</v>
      </c>
      <c r="D844" s="1" t="s">
        <v>13</v>
      </c>
      <c r="E844" s="1">
        <v>412</v>
      </c>
      <c r="F844" s="1" t="s">
        <v>440</v>
      </c>
      <c r="G844" s="1">
        <v>5212</v>
      </c>
      <c r="H844" s="4">
        <v>38.627081400000002</v>
      </c>
      <c r="I844" s="4">
        <v>-121.49844779999999</v>
      </c>
      <c r="J844" s="1">
        <v>4</v>
      </c>
      <c r="K844" s="5">
        <f ca="1">AVERAGE(OFFSET($J844,,,ROW(A834)*-1,))</f>
        <v>4.4532374100719423</v>
      </c>
    </row>
    <row r="845" spans="1:11" ht="15.75" customHeight="1" x14ac:dyDescent="0.2">
      <c r="A845" s="3">
        <v>38808.739583333336</v>
      </c>
      <c r="B845" s="1" t="s">
        <v>1201</v>
      </c>
      <c r="C845" s="1">
        <v>6</v>
      </c>
      <c r="D845" s="1" t="s">
        <v>54</v>
      </c>
      <c r="E845" s="1">
        <v>1042</v>
      </c>
      <c r="F845" s="1" t="s">
        <v>193</v>
      </c>
      <c r="G845" s="1">
        <v>7000</v>
      </c>
      <c r="H845" s="4">
        <v>38.543590049999999</v>
      </c>
      <c r="I845" s="4">
        <v>-121.4615285</v>
      </c>
      <c r="J845" s="1">
        <v>2</v>
      </c>
    </row>
    <row r="846" spans="1:11" ht="15.75" customHeight="1" x14ac:dyDescent="0.2">
      <c r="A846" s="3">
        <v>38808.741666666669</v>
      </c>
      <c r="B846" s="1" t="s">
        <v>443</v>
      </c>
      <c r="C846" s="2">
        <v>1</v>
      </c>
      <c r="D846" s="1" t="s">
        <v>13</v>
      </c>
      <c r="E846" s="1">
        <v>478</v>
      </c>
      <c r="F846" s="1" t="s">
        <v>165</v>
      </c>
      <c r="G846" s="1">
        <v>1313</v>
      </c>
      <c r="H846" s="4">
        <v>38.608894059999997</v>
      </c>
      <c r="I846" s="4">
        <v>-121.52827000000001</v>
      </c>
      <c r="J846" s="1">
        <v>3</v>
      </c>
      <c r="K846" s="5">
        <f ca="1">AVERAGE(OFFSET($J846,,,ROW(A836)*-1,))</f>
        <v>4.4485645933014357</v>
      </c>
    </row>
    <row r="847" spans="1:11" ht="15.75" customHeight="1" x14ac:dyDescent="0.2">
      <c r="A847" s="3">
        <v>38808.741666666669</v>
      </c>
      <c r="B847" s="1" t="s">
        <v>1216</v>
      </c>
      <c r="C847" s="1">
        <v>4</v>
      </c>
      <c r="D847" s="1" t="s">
        <v>42</v>
      </c>
      <c r="E847" s="1">
        <v>1225</v>
      </c>
      <c r="F847" s="1" t="s">
        <v>1054</v>
      </c>
      <c r="G847" s="1">
        <v>7000</v>
      </c>
      <c r="H847" s="4">
        <v>38.516942620000002</v>
      </c>
      <c r="I847" s="4">
        <v>-121.51997900000001</v>
      </c>
      <c r="J847" s="1">
        <v>6</v>
      </c>
    </row>
    <row r="848" spans="1:11" ht="15.75" customHeight="1" x14ac:dyDescent="0.2">
      <c r="A848" s="3">
        <v>38808.743055555555</v>
      </c>
      <c r="B848" s="1" t="s">
        <v>1217</v>
      </c>
      <c r="C848" s="1">
        <v>5</v>
      </c>
      <c r="D848" s="1" t="s">
        <v>58</v>
      </c>
      <c r="E848" s="1">
        <v>1623</v>
      </c>
      <c r="F848" s="1" t="s">
        <v>14</v>
      </c>
      <c r="G848" s="1">
        <v>2404</v>
      </c>
      <c r="H848" s="4">
        <v>38.47245642</v>
      </c>
      <c r="I848" s="4">
        <v>-121.427261</v>
      </c>
      <c r="J848" s="1">
        <v>7</v>
      </c>
    </row>
    <row r="849" spans="1:11" ht="15.75" customHeight="1" x14ac:dyDescent="0.2">
      <c r="A849" s="3">
        <v>38808.743055555555</v>
      </c>
      <c r="B849" s="1" t="s">
        <v>1220</v>
      </c>
      <c r="C849" s="1">
        <v>2</v>
      </c>
      <c r="E849" s="1">
        <v>509</v>
      </c>
      <c r="F849" s="1" t="s">
        <v>189</v>
      </c>
      <c r="G849" s="1">
        <v>5401</v>
      </c>
      <c r="H849" s="4">
        <v>38.637153339999998</v>
      </c>
      <c r="I849" s="4">
        <v>-121.3829415</v>
      </c>
      <c r="J849" s="1">
        <v>4</v>
      </c>
    </row>
    <row r="850" spans="1:11" ht="15.75" customHeight="1" x14ac:dyDescent="0.2">
      <c r="A850" s="3">
        <v>38808.745833333334</v>
      </c>
      <c r="B850" s="1" t="s">
        <v>1221</v>
      </c>
      <c r="C850" s="1">
        <v>2</v>
      </c>
      <c r="D850" s="1" t="s">
        <v>60</v>
      </c>
      <c r="E850" s="1">
        <v>623</v>
      </c>
      <c r="F850" s="1" t="s">
        <v>40</v>
      </c>
      <c r="G850" s="1">
        <v>2308</v>
      </c>
      <c r="H850" s="4">
        <v>38.597146440000003</v>
      </c>
      <c r="I850" s="4">
        <v>-121.4520581</v>
      </c>
      <c r="J850" s="1">
        <v>4</v>
      </c>
    </row>
    <row r="851" spans="1:11" ht="15.75" customHeight="1" x14ac:dyDescent="0.2">
      <c r="A851" s="3">
        <v>38808.75</v>
      </c>
      <c r="B851" s="1" t="s">
        <v>1180</v>
      </c>
      <c r="C851" s="1">
        <v>3</v>
      </c>
      <c r="D851" s="1" t="s">
        <v>12</v>
      </c>
      <c r="E851" s="1">
        <v>841</v>
      </c>
      <c r="F851" s="1" t="s">
        <v>198</v>
      </c>
      <c r="G851" s="1">
        <v>2303</v>
      </c>
      <c r="H851" s="4">
        <v>38.571886110000001</v>
      </c>
      <c r="I851" s="4">
        <v>-121.4648897</v>
      </c>
      <c r="J851" s="1">
        <v>3</v>
      </c>
    </row>
    <row r="852" spans="1:11" ht="15.75" customHeight="1" x14ac:dyDescent="0.2">
      <c r="A852" s="3">
        <v>38808.75</v>
      </c>
      <c r="B852" s="1" t="s">
        <v>445</v>
      </c>
      <c r="C852" s="2">
        <v>1</v>
      </c>
      <c r="D852" s="1" t="s">
        <v>94</v>
      </c>
      <c r="E852" s="1">
        <v>438</v>
      </c>
      <c r="F852" s="1" t="s">
        <v>48</v>
      </c>
      <c r="G852" s="1">
        <v>2303</v>
      </c>
      <c r="H852" s="4">
        <v>38.611541289999998</v>
      </c>
      <c r="I852" s="4">
        <v>-121.4759243</v>
      </c>
      <c r="J852" s="1">
        <v>4</v>
      </c>
      <c r="K852" s="5">
        <f ca="1">AVERAGE(OFFSET($J852,,,ROW(A842)*-1,))</f>
        <v>4.4501187648456053</v>
      </c>
    </row>
    <row r="853" spans="1:11" ht="15.75" customHeight="1" x14ac:dyDescent="0.2">
      <c r="A853" s="3">
        <v>38808.75</v>
      </c>
      <c r="B853" s="1" t="s">
        <v>1223</v>
      </c>
      <c r="C853" s="1">
        <v>3</v>
      </c>
      <c r="D853" s="1" t="s">
        <v>81</v>
      </c>
      <c r="E853" s="1">
        <v>746</v>
      </c>
      <c r="F853" s="1" t="s">
        <v>14</v>
      </c>
      <c r="G853" s="1">
        <v>2404</v>
      </c>
      <c r="H853" s="4">
        <v>38.573366919999998</v>
      </c>
      <c r="I853" s="4">
        <v>-121.4813431</v>
      </c>
      <c r="J853" s="1">
        <v>7</v>
      </c>
    </row>
    <row r="854" spans="1:11" ht="15.75" customHeight="1" x14ac:dyDescent="0.2">
      <c r="A854" s="3">
        <v>38808.75</v>
      </c>
      <c r="B854" s="1" t="s">
        <v>447</v>
      </c>
      <c r="C854" s="2">
        <v>1</v>
      </c>
      <c r="D854" s="1" t="s">
        <v>39</v>
      </c>
      <c r="E854" s="1">
        <v>116</v>
      </c>
      <c r="F854" s="1" t="s">
        <v>114</v>
      </c>
      <c r="G854" s="1">
        <v>1315</v>
      </c>
      <c r="H854" s="4">
        <v>38.673003110000003</v>
      </c>
      <c r="I854" s="4">
        <v>-121.49752909999999</v>
      </c>
      <c r="J854" s="1">
        <v>5</v>
      </c>
      <c r="K854" s="5">
        <f ca="1">AVERAGE(OFFSET($J854,,,ROW(A844)*-1,))</f>
        <v>4.4537914691943126</v>
      </c>
    </row>
    <row r="855" spans="1:11" ht="15.75" customHeight="1" x14ac:dyDescent="0.2">
      <c r="A855" s="3">
        <v>38808.75</v>
      </c>
      <c r="B855" s="1" t="s">
        <v>1226</v>
      </c>
      <c r="C855" s="1">
        <v>4</v>
      </c>
      <c r="D855" s="1" t="s">
        <v>113</v>
      </c>
      <c r="E855" s="1">
        <v>969</v>
      </c>
      <c r="F855" s="1" t="s">
        <v>111</v>
      </c>
      <c r="G855" s="1">
        <v>2999</v>
      </c>
      <c r="H855" s="4">
        <v>38.530802119999997</v>
      </c>
      <c r="I855" s="4">
        <v>-121.472843</v>
      </c>
      <c r="J855" s="1">
        <v>4</v>
      </c>
    </row>
    <row r="856" spans="1:11" ht="15.75" customHeight="1" x14ac:dyDescent="0.2">
      <c r="A856" s="3">
        <v>38808.75</v>
      </c>
      <c r="B856" s="1" t="s">
        <v>1227</v>
      </c>
      <c r="C856" s="1">
        <v>5</v>
      </c>
      <c r="D856" s="1" t="s">
        <v>71</v>
      </c>
      <c r="E856" s="1">
        <v>1603</v>
      </c>
      <c r="F856" s="1" t="s">
        <v>983</v>
      </c>
      <c r="G856" s="1">
        <v>7000</v>
      </c>
      <c r="H856" s="4">
        <v>38.474292769999998</v>
      </c>
      <c r="I856" s="4">
        <v>-121.4503108</v>
      </c>
      <c r="J856" s="1">
        <v>1</v>
      </c>
    </row>
    <row r="857" spans="1:11" ht="15.75" customHeight="1" x14ac:dyDescent="0.2">
      <c r="A857" s="3">
        <v>38808.753472222219</v>
      </c>
      <c r="B857" s="1" t="s">
        <v>1228</v>
      </c>
      <c r="C857" s="1">
        <v>3</v>
      </c>
      <c r="D857" s="1" t="s">
        <v>101</v>
      </c>
      <c r="E857" s="1">
        <v>715</v>
      </c>
      <c r="F857" s="1" t="s">
        <v>1229</v>
      </c>
      <c r="G857" s="1">
        <v>3599</v>
      </c>
      <c r="H857" s="4">
        <v>38.585766200000002</v>
      </c>
      <c r="I857" s="4">
        <v>-121.4878161</v>
      </c>
      <c r="J857" s="1">
        <v>7</v>
      </c>
    </row>
    <row r="858" spans="1:11" ht="15.75" customHeight="1" x14ac:dyDescent="0.2">
      <c r="A858" s="3">
        <v>38808.760416666664</v>
      </c>
      <c r="B858" s="1" t="s">
        <v>1230</v>
      </c>
      <c r="C858" s="1">
        <v>3</v>
      </c>
      <c r="D858" s="1" t="s">
        <v>101</v>
      </c>
      <c r="E858" s="1">
        <v>715</v>
      </c>
      <c r="F858" s="1" t="s">
        <v>468</v>
      </c>
      <c r="G858" s="1">
        <v>3532</v>
      </c>
      <c r="H858" s="4">
        <v>38.584641509999997</v>
      </c>
      <c r="I858" s="4">
        <v>-121.4868341</v>
      </c>
      <c r="J858" s="1">
        <v>5</v>
      </c>
    </row>
    <row r="859" spans="1:11" ht="15.75" customHeight="1" x14ac:dyDescent="0.2">
      <c r="A859" s="3">
        <v>38808.763888888891</v>
      </c>
      <c r="B859" s="1" t="s">
        <v>1231</v>
      </c>
      <c r="C859" s="1">
        <v>2</v>
      </c>
      <c r="D859" s="1" t="s">
        <v>20</v>
      </c>
      <c r="E859" s="1">
        <v>231</v>
      </c>
      <c r="F859" s="1" t="s">
        <v>192</v>
      </c>
      <c r="G859" s="1">
        <v>7000</v>
      </c>
      <c r="H859" s="4">
        <v>38.650082959999999</v>
      </c>
      <c r="I859" s="4">
        <v>-121.4686236</v>
      </c>
      <c r="J859" s="1">
        <v>6</v>
      </c>
    </row>
    <row r="860" spans="1:11" ht="15.75" customHeight="1" x14ac:dyDescent="0.2">
      <c r="A860" s="3">
        <v>38808.763888888891</v>
      </c>
      <c r="B860" s="1" t="s">
        <v>1233</v>
      </c>
      <c r="C860" s="1">
        <v>6</v>
      </c>
      <c r="D860" s="1" t="s">
        <v>22</v>
      </c>
      <c r="E860" s="1">
        <v>1403</v>
      </c>
      <c r="F860" s="1" t="s">
        <v>193</v>
      </c>
      <c r="G860" s="1">
        <v>7000</v>
      </c>
      <c r="H860" s="4">
        <v>38.51763356</v>
      </c>
      <c r="I860" s="4">
        <v>-121.4229945</v>
      </c>
      <c r="J860" s="1">
        <v>2</v>
      </c>
    </row>
    <row r="861" spans="1:11" ht="15.75" customHeight="1" x14ac:dyDescent="0.2">
      <c r="A861" s="3">
        <v>38808.770833333336</v>
      </c>
      <c r="B861" s="1" t="s">
        <v>1235</v>
      </c>
      <c r="C861" s="1">
        <v>4</v>
      </c>
      <c r="D861" s="1" t="s">
        <v>113</v>
      </c>
      <c r="E861" s="1">
        <v>958</v>
      </c>
      <c r="F861" s="1" t="s">
        <v>119</v>
      </c>
      <c r="G861" s="1">
        <v>7000</v>
      </c>
      <c r="H861" s="4">
        <v>38.540312710000002</v>
      </c>
      <c r="I861" s="4">
        <v>-121.4755662</v>
      </c>
      <c r="J861" s="1">
        <v>2</v>
      </c>
    </row>
    <row r="862" spans="1:11" ht="15.75" customHeight="1" x14ac:dyDescent="0.2">
      <c r="A862" s="3">
        <v>38808.774305555555</v>
      </c>
      <c r="B862" s="1" t="s">
        <v>59</v>
      </c>
      <c r="C862" s="1">
        <v>2</v>
      </c>
      <c r="D862" s="1" t="s">
        <v>60</v>
      </c>
      <c r="E862" s="1">
        <v>628</v>
      </c>
      <c r="F862" s="1" t="s">
        <v>198</v>
      </c>
      <c r="G862" s="1">
        <v>2303</v>
      </c>
      <c r="H862" s="4">
        <v>38.596641830000003</v>
      </c>
      <c r="I862" s="4">
        <v>-121.423349</v>
      </c>
      <c r="J862" s="1">
        <v>3</v>
      </c>
    </row>
    <row r="863" spans="1:11" ht="15.75" customHeight="1" x14ac:dyDescent="0.2">
      <c r="A863" s="3">
        <v>38808.78125</v>
      </c>
      <c r="B863" s="1" t="s">
        <v>1236</v>
      </c>
      <c r="C863" s="1">
        <v>6</v>
      </c>
      <c r="D863" s="1" t="s">
        <v>22</v>
      </c>
      <c r="E863" s="1">
        <v>1441</v>
      </c>
      <c r="F863" s="1" t="s">
        <v>1237</v>
      </c>
      <c r="G863" s="1">
        <v>5012</v>
      </c>
      <c r="H863" s="4">
        <v>38.505914830000002</v>
      </c>
      <c r="I863" s="4">
        <v>-121.43375109999999</v>
      </c>
      <c r="J863" s="1">
        <v>8</v>
      </c>
    </row>
    <row r="864" spans="1:11" ht="15.75" customHeight="1" x14ac:dyDescent="0.2">
      <c r="A864" s="3">
        <v>38808.78125</v>
      </c>
      <c r="B864" s="1" t="s">
        <v>999</v>
      </c>
      <c r="C864" s="1">
        <v>6</v>
      </c>
      <c r="D864" s="1" t="s">
        <v>22</v>
      </c>
      <c r="E864" s="1">
        <v>1133</v>
      </c>
      <c r="F864" s="1" t="s">
        <v>192</v>
      </c>
      <c r="G864" s="1">
        <v>7000</v>
      </c>
      <c r="H864" s="4">
        <v>38.534994670000003</v>
      </c>
      <c r="I864" s="4">
        <v>-121.4101636</v>
      </c>
      <c r="J864" s="1">
        <v>6</v>
      </c>
    </row>
    <row r="865" spans="1:11" ht="15.75" customHeight="1" x14ac:dyDescent="0.2">
      <c r="A865" s="3">
        <v>38808.78125</v>
      </c>
      <c r="B865" s="1" t="s">
        <v>716</v>
      </c>
      <c r="C865" s="1">
        <v>3</v>
      </c>
      <c r="D865" s="1" t="s">
        <v>52</v>
      </c>
      <c r="E865" s="1">
        <v>732</v>
      </c>
      <c r="F865" s="1" t="s">
        <v>1240</v>
      </c>
      <c r="G865" s="1">
        <v>7000</v>
      </c>
      <c r="H865" s="4">
        <v>38.582079890000003</v>
      </c>
      <c r="I865" s="4">
        <v>-121.5000936</v>
      </c>
      <c r="J865" s="1">
        <v>5</v>
      </c>
    </row>
    <row r="866" spans="1:11" ht="15.75" customHeight="1" x14ac:dyDescent="0.2">
      <c r="A866" s="3">
        <v>38991.943055555559</v>
      </c>
      <c r="B866" s="1" t="s">
        <v>452</v>
      </c>
      <c r="C866" s="1">
        <v>1</v>
      </c>
      <c r="D866" s="1" t="s">
        <v>94</v>
      </c>
      <c r="E866" s="1">
        <v>408</v>
      </c>
      <c r="F866" s="1" t="s">
        <v>251</v>
      </c>
      <c r="G866" s="1">
        <v>7000</v>
      </c>
      <c r="H866" s="4">
        <v>38.628245909999997</v>
      </c>
      <c r="I866" s="4">
        <v>-121.47677109999999</v>
      </c>
      <c r="J866" s="6">
        <v>7</v>
      </c>
      <c r="K866" s="5">
        <f ca="1">AVERAGE(OFFSET($J866,,,ROW(A856)*-1,))</f>
        <v>4.4567757009345792</v>
      </c>
    </row>
    <row r="867" spans="1:11" ht="15.75" customHeight="1" x14ac:dyDescent="0.2">
      <c r="A867" s="3">
        <v>38808.785416666666</v>
      </c>
      <c r="B867" s="1" t="s">
        <v>1245</v>
      </c>
      <c r="C867" s="1">
        <v>4</v>
      </c>
      <c r="D867" s="1" t="s">
        <v>113</v>
      </c>
      <c r="E867" s="1">
        <v>969</v>
      </c>
      <c r="F867" s="1" t="s">
        <v>119</v>
      </c>
      <c r="G867" s="1">
        <v>7000</v>
      </c>
      <c r="H867" s="4">
        <v>38.527285470000002</v>
      </c>
      <c r="I867" s="4">
        <v>-121.47243899999999</v>
      </c>
      <c r="J867" s="1">
        <v>2</v>
      </c>
    </row>
    <row r="868" spans="1:11" ht="15.75" customHeight="1" x14ac:dyDescent="0.2">
      <c r="A868" s="3">
        <v>38808.791666666664</v>
      </c>
      <c r="B868" s="1" t="s">
        <v>1246</v>
      </c>
      <c r="C868" s="1">
        <v>5</v>
      </c>
      <c r="D868" s="1" t="s">
        <v>71</v>
      </c>
      <c r="E868" s="1">
        <v>1603</v>
      </c>
      <c r="F868" s="1" t="s">
        <v>14</v>
      </c>
      <c r="G868" s="1">
        <v>2404</v>
      </c>
      <c r="H868" s="4">
        <v>38.483352330000002</v>
      </c>
      <c r="I868" s="4">
        <v>-121.4533502</v>
      </c>
      <c r="J868" s="1">
        <v>7</v>
      </c>
    </row>
    <row r="869" spans="1:11" ht="15.75" customHeight="1" x14ac:dyDescent="0.2">
      <c r="A869" s="3">
        <v>38808.791666666664</v>
      </c>
      <c r="B869" s="1" t="s">
        <v>764</v>
      </c>
      <c r="C869" s="1">
        <v>5</v>
      </c>
      <c r="D869" s="1" t="s">
        <v>58</v>
      </c>
      <c r="E869" s="1">
        <v>1623</v>
      </c>
      <c r="F869" s="1" t="s">
        <v>14</v>
      </c>
      <c r="G869" s="1">
        <v>2404</v>
      </c>
      <c r="H869" s="4">
        <v>38.474172889999998</v>
      </c>
      <c r="I869" s="4">
        <v>-121.43400269999999</v>
      </c>
      <c r="J869" s="1">
        <v>7</v>
      </c>
    </row>
    <row r="870" spans="1:11" ht="15.75" customHeight="1" x14ac:dyDescent="0.2">
      <c r="A870" s="3">
        <v>38808.791666666664</v>
      </c>
      <c r="B870" s="1" t="s">
        <v>1248</v>
      </c>
      <c r="C870" s="1">
        <v>6</v>
      </c>
      <c r="D870" s="1" t="s">
        <v>27</v>
      </c>
      <c r="E870" s="1">
        <v>1003</v>
      </c>
      <c r="F870" s="1" t="s">
        <v>332</v>
      </c>
      <c r="G870" s="1">
        <v>1315</v>
      </c>
      <c r="H870" s="4">
        <v>38.55727813</v>
      </c>
      <c r="I870" s="4">
        <v>-121.4614322</v>
      </c>
      <c r="J870" s="1">
        <v>8</v>
      </c>
    </row>
    <row r="871" spans="1:11" ht="15.75" customHeight="1" x14ac:dyDescent="0.2">
      <c r="A871" s="3">
        <v>38808.791666666664</v>
      </c>
      <c r="B871" s="1" t="s">
        <v>1249</v>
      </c>
      <c r="C871" s="1">
        <v>3</v>
      </c>
      <c r="D871" s="1" t="s">
        <v>101</v>
      </c>
      <c r="E871" s="1">
        <v>714</v>
      </c>
      <c r="F871" s="1" t="s">
        <v>245</v>
      </c>
      <c r="G871" s="1">
        <v>7000</v>
      </c>
      <c r="H871" s="4">
        <v>38.586799409999998</v>
      </c>
      <c r="I871" s="4">
        <v>-121.49109730000001</v>
      </c>
      <c r="J871" s="1">
        <v>7</v>
      </c>
    </row>
    <row r="872" spans="1:11" ht="15.75" customHeight="1" x14ac:dyDescent="0.2">
      <c r="A872" s="3">
        <v>38808.791666666664</v>
      </c>
      <c r="B872" s="1" t="s">
        <v>1250</v>
      </c>
      <c r="C872" s="1">
        <v>6</v>
      </c>
      <c r="D872" s="1" t="s">
        <v>22</v>
      </c>
      <c r="E872" s="1">
        <v>1443</v>
      </c>
      <c r="F872" s="1" t="s">
        <v>25</v>
      </c>
      <c r="G872" s="1">
        <v>2299</v>
      </c>
      <c r="H872" s="4">
        <v>38.510274840000001</v>
      </c>
      <c r="I872" s="4">
        <v>-121.4247349</v>
      </c>
      <c r="J872" s="1">
        <v>3</v>
      </c>
    </row>
    <row r="873" spans="1:11" ht="15.75" customHeight="1" x14ac:dyDescent="0.2">
      <c r="A873" s="3">
        <v>38808.796527777777</v>
      </c>
      <c r="B873" s="1" t="s">
        <v>1253</v>
      </c>
      <c r="C873" s="1">
        <v>5</v>
      </c>
      <c r="D873" s="1" t="s">
        <v>58</v>
      </c>
      <c r="E873" s="1">
        <v>1637</v>
      </c>
      <c r="F873" s="1" t="s">
        <v>193</v>
      </c>
      <c r="G873" s="1">
        <v>7000</v>
      </c>
      <c r="H873" s="4">
        <v>38.458911450000002</v>
      </c>
      <c r="I873" s="4">
        <v>-121.42026269999999</v>
      </c>
      <c r="J873" s="1">
        <v>2</v>
      </c>
    </row>
    <row r="874" spans="1:11" ht="15.75" customHeight="1" x14ac:dyDescent="0.2">
      <c r="A874" s="3">
        <v>38808.802083333336</v>
      </c>
      <c r="B874" s="1" t="s">
        <v>1254</v>
      </c>
      <c r="C874" s="1">
        <v>4</v>
      </c>
      <c r="D874" s="1" t="s">
        <v>30</v>
      </c>
      <c r="E874" s="1">
        <v>904</v>
      </c>
      <c r="F874" s="1" t="s">
        <v>158</v>
      </c>
      <c r="G874" s="1">
        <v>1299</v>
      </c>
      <c r="H874" s="4">
        <v>38.562115130000002</v>
      </c>
      <c r="I874" s="4">
        <v>-121.4990409</v>
      </c>
      <c r="J874" s="1">
        <v>5</v>
      </c>
    </row>
    <row r="875" spans="1:11" ht="15.75" customHeight="1" x14ac:dyDescent="0.2">
      <c r="A875" s="3">
        <v>38808.810416666667</v>
      </c>
      <c r="B875" s="1" t="s">
        <v>1255</v>
      </c>
      <c r="C875" s="1">
        <v>5</v>
      </c>
      <c r="D875" s="1" t="s">
        <v>71</v>
      </c>
      <c r="E875" s="1">
        <v>1604</v>
      </c>
      <c r="F875" s="1" t="s">
        <v>111</v>
      </c>
      <c r="G875" s="1">
        <v>2999</v>
      </c>
      <c r="H875" s="4">
        <v>38.474349429999997</v>
      </c>
      <c r="I875" s="4">
        <v>-121.44321600000001</v>
      </c>
      <c r="J875" s="1">
        <v>4</v>
      </c>
    </row>
    <row r="876" spans="1:11" ht="15.75" customHeight="1" x14ac:dyDescent="0.2">
      <c r="A876" s="3">
        <v>38808.8125</v>
      </c>
      <c r="B876" s="1" t="s">
        <v>1256</v>
      </c>
      <c r="C876" s="1">
        <v>6</v>
      </c>
      <c r="D876" s="1" t="s">
        <v>54</v>
      </c>
      <c r="E876" s="1">
        <v>1014</v>
      </c>
      <c r="F876" s="1" t="s">
        <v>111</v>
      </c>
      <c r="G876" s="1">
        <v>2999</v>
      </c>
      <c r="H876" s="4">
        <v>38.547399489999997</v>
      </c>
      <c r="I876" s="4">
        <v>-121.46052419999999</v>
      </c>
      <c r="J876" s="1">
        <v>4</v>
      </c>
    </row>
    <row r="877" spans="1:11" ht="15.75" customHeight="1" x14ac:dyDescent="0.2">
      <c r="A877" s="3">
        <v>38808.818055555559</v>
      </c>
      <c r="B877" s="1" t="s">
        <v>1258</v>
      </c>
      <c r="C877" s="1">
        <v>4</v>
      </c>
      <c r="D877" s="1" t="s">
        <v>42</v>
      </c>
      <c r="E877" s="1">
        <v>1267</v>
      </c>
      <c r="F877" s="1" t="s">
        <v>235</v>
      </c>
      <c r="G877" s="1">
        <v>2803</v>
      </c>
      <c r="H877" s="4">
        <v>38.49720765</v>
      </c>
      <c r="I877" s="4">
        <v>-121.5430401</v>
      </c>
      <c r="J877" s="1">
        <v>4</v>
      </c>
    </row>
    <row r="878" spans="1:11" ht="15.75" customHeight="1" x14ac:dyDescent="0.2">
      <c r="A878" s="3">
        <v>38808.819444444445</v>
      </c>
      <c r="B878" s="1" t="s">
        <v>1259</v>
      </c>
      <c r="C878" s="1">
        <v>2</v>
      </c>
      <c r="D878" s="1" t="s">
        <v>200</v>
      </c>
      <c r="E878" s="1">
        <v>553</v>
      </c>
      <c r="F878" s="1" t="s">
        <v>161</v>
      </c>
      <c r="G878" s="1">
        <v>2404</v>
      </c>
      <c r="H878" s="4">
        <v>38.618377279999997</v>
      </c>
      <c r="I878" s="4">
        <v>-121.4415417</v>
      </c>
      <c r="J878" s="1">
        <v>4</v>
      </c>
    </row>
    <row r="879" spans="1:11" ht="15.75" customHeight="1" x14ac:dyDescent="0.2">
      <c r="A879" s="3">
        <v>38808.827777777777</v>
      </c>
      <c r="B879" s="1" t="s">
        <v>1261</v>
      </c>
      <c r="C879" s="1">
        <v>5</v>
      </c>
      <c r="D879" s="1" t="s">
        <v>17</v>
      </c>
      <c r="E879" s="1">
        <v>1386</v>
      </c>
      <c r="F879" s="1" t="s">
        <v>193</v>
      </c>
      <c r="G879" s="1">
        <v>7000</v>
      </c>
      <c r="H879" s="4">
        <v>38.48694218</v>
      </c>
      <c r="I879" s="4">
        <v>-121.4803426</v>
      </c>
      <c r="J879" s="1">
        <v>2</v>
      </c>
    </row>
    <row r="880" spans="1:11" ht="15.75" customHeight="1" x14ac:dyDescent="0.2">
      <c r="A880" s="3">
        <v>38808.840277777781</v>
      </c>
      <c r="B880" s="1" t="s">
        <v>1262</v>
      </c>
      <c r="C880" s="1">
        <v>5</v>
      </c>
      <c r="D880" s="1" t="s">
        <v>58</v>
      </c>
      <c r="E880" s="1">
        <v>1607</v>
      </c>
      <c r="F880" s="1" t="s">
        <v>1263</v>
      </c>
      <c r="G880" s="1">
        <v>4004</v>
      </c>
      <c r="H880" s="4">
        <v>38.475815240000003</v>
      </c>
      <c r="I880" s="4">
        <v>-121.4196575</v>
      </c>
      <c r="J880" s="1">
        <v>6</v>
      </c>
    </row>
    <row r="881" spans="1:11" ht="15.75" customHeight="1" x14ac:dyDescent="0.2">
      <c r="A881" s="3">
        <v>38808.853472222225</v>
      </c>
      <c r="B881" s="1" t="s">
        <v>396</v>
      </c>
      <c r="C881" s="1">
        <v>2</v>
      </c>
      <c r="D881" s="1" t="s">
        <v>60</v>
      </c>
      <c r="E881" s="1">
        <v>606</v>
      </c>
      <c r="F881" s="1" t="s">
        <v>192</v>
      </c>
      <c r="G881" s="1">
        <v>7000</v>
      </c>
      <c r="H881" s="4">
        <v>38.606674730000002</v>
      </c>
      <c r="I881" s="4">
        <v>-121.4226379</v>
      </c>
      <c r="J881" s="1">
        <v>6</v>
      </c>
    </row>
    <row r="882" spans="1:11" ht="15.75" customHeight="1" x14ac:dyDescent="0.2">
      <c r="A882" s="3">
        <v>38808.854166666664</v>
      </c>
      <c r="B882" s="1" t="s">
        <v>1265</v>
      </c>
      <c r="C882" s="1">
        <v>5</v>
      </c>
      <c r="D882" s="1" t="s">
        <v>71</v>
      </c>
      <c r="E882" s="1">
        <v>1369</v>
      </c>
      <c r="F882" s="1" t="s">
        <v>385</v>
      </c>
      <c r="G882" s="1">
        <v>7000</v>
      </c>
      <c r="H882" s="4">
        <v>38.490795820000002</v>
      </c>
      <c r="I882" s="4">
        <v>-121.46314940000001</v>
      </c>
      <c r="J882" s="1">
        <v>3</v>
      </c>
    </row>
    <row r="883" spans="1:11" ht="15.75" customHeight="1" x14ac:dyDescent="0.2">
      <c r="A883" s="3">
        <v>38808.854166666664</v>
      </c>
      <c r="B883" s="1" t="s">
        <v>456</v>
      </c>
      <c r="C883" s="2">
        <v>1</v>
      </c>
      <c r="D883" s="1" t="s">
        <v>13</v>
      </c>
      <c r="E883" s="1">
        <v>401</v>
      </c>
      <c r="F883" s="1" t="s">
        <v>34</v>
      </c>
      <c r="G883" s="1">
        <v>2203</v>
      </c>
      <c r="H883" s="4">
        <v>38.628233950000002</v>
      </c>
      <c r="I883" s="4">
        <v>-121.5040161</v>
      </c>
      <c r="J883" s="1">
        <v>7</v>
      </c>
      <c r="K883" s="5">
        <f ca="1">AVERAGE(OFFSET($J883,,,ROW(A873)*-1,))</f>
        <v>4.4627720504009165</v>
      </c>
    </row>
    <row r="884" spans="1:11" ht="15.75" customHeight="1" x14ac:dyDescent="0.2">
      <c r="A884" s="3">
        <v>38808.875</v>
      </c>
      <c r="B884" s="1" t="s">
        <v>699</v>
      </c>
      <c r="C884" s="1">
        <v>3</v>
      </c>
      <c r="D884" s="1" t="s">
        <v>101</v>
      </c>
      <c r="E884" s="1">
        <v>705</v>
      </c>
      <c r="F884" s="1" t="s">
        <v>95</v>
      </c>
      <c r="G884" s="1">
        <v>7000</v>
      </c>
      <c r="H884" s="4">
        <v>38.592355900000001</v>
      </c>
      <c r="I884" s="4">
        <v>-121.4926811</v>
      </c>
      <c r="J884" s="1">
        <v>3</v>
      </c>
    </row>
    <row r="885" spans="1:11" ht="15.75" customHeight="1" x14ac:dyDescent="0.2">
      <c r="A885" s="3">
        <v>38808.887499999997</v>
      </c>
      <c r="B885" s="1" t="s">
        <v>1273</v>
      </c>
      <c r="C885" s="1">
        <v>6</v>
      </c>
      <c r="D885" s="1" t="s">
        <v>22</v>
      </c>
      <c r="E885" s="1">
        <v>1124</v>
      </c>
      <c r="F885" s="1" t="s">
        <v>189</v>
      </c>
      <c r="G885" s="1">
        <v>5401</v>
      </c>
      <c r="H885" s="4">
        <v>38.539547730000002</v>
      </c>
      <c r="I885" s="4">
        <v>-121.4091401</v>
      </c>
      <c r="J885" s="1">
        <v>4</v>
      </c>
    </row>
    <row r="886" spans="1:11" ht="15.75" customHeight="1" x14ac:dyDescent="0.2">
      <c r="A886" s="3">
        <v>38808.895833333336</v>
      </c>
      <c r="B886" s="1" t="s">
        <v>1274</v>
      </c>
      <c r="C886" s="1">
        <v>5</v>
      </c>
      <c r="D886" s="1" t="s">
        <v>58</v>
      </c>
      <c r="E886" s="1">
        <v>1624</v>
      </c>
      <c r="F886" s="1" t="s">
        <v>1275</v>
      </c>
      <c r="G886" s="1">
        <v>5311</v>
      </c>
      <c r="H886" s="4">
        <v>38.470389179999998</v>
      </c>
      <c r="I886" s="4">
        <v>-121.42238759999999</v>
      </c>
      <c r="J886" s="1">
        <v>3</v>
      </c>
    </row>
    <row r="887" spans="1:11" ht="15.75" customHeight="1" x14ac:dyDescent="0.2">
      <c r="A887" s="3">
        <v>38808.895833333336</v>
      </c>
      <c r="B887" s="1" t="s">
        <v>1276</v>
      </c>
      <c r="C887" s="1">
        <v>3</v>
      </c>
      <c r="D887" s="1" t="s">
        <v>12</v>
      </c>
      <c r="E887" s="1">
        <v>804</v>
      </c>
      <c r="F887" s="1" t="s">
        <v>34</v>
      </c>
      <c r="G887" s="1">
        <v>2203</v>
      </c>
      <c r="H887" s="4">
        <v>38.574150830000001</v>
      </c>
      <c r="I887" s="4">
        <v>-121.4347032</v>
      </c>
      <c r="J887" s="1">
        <v>7</v>
      </c>
    </row>
    <row r="888" spans="1:11" ht="15.75" customHeight="1" x14ac:dyDescent="0.2">
      <c r="A888" s="3">
        <v>38808.895833333336</v>
      </c>
      <c r="B888" s="1" t="s">
        <v>1277</v>
      </c>
      <c r="C888" s="1">
        <v>5</v>
      </c>
      <c r="D888" s="1" t="s">
        <v>17</v>
      </c>
      <c r="E888" s="1">
        <v>1361</v>
      </c>
      <c r="F888" s="1" t="s">
        <v>193</v>
      </c>
      <c r="G888" s="1">
        <v>7000</v>
      </c>
      <c r="H888" s="4">
        <v>38.492848639999998</v>
      </c>
      <c r="I888" s="4">
        <v>-121.50281099999999</v>
      </c>
      <c r="J888" s="1">
        <v>2</v>
      </c>
    </row>
    <row r="889" spans="1:11" ht="15.75" customHeight="1" x14ac:dyDescent="0.2">
      <c r="A889" s="3">
        <v>38808.901388888888</v>
      </c>
      <c r="B889" s="1" t="s">
        <v>1280</v>
      </c>
      <c r="C889" s="1">
        <v>6</v>
      </c>
      <c r="D889" s="1" t="s">
        <v>54</v>
      </c>
      <c r="E889" s="1">
        <v>1042</v>
      </c>
      <c r="F889" s="1" t="s">
        <v>114</v>
      </c>
      <c r="G889" s="1">
        <v>1315</v>
      </c>
      <c r="H889" s="4">
        <v>38.539664899999998</v>
      </c>
      <c r="I889" s="4">
        <v>-121.46422920000001</v>
      </c>
      <c r="J889" s="1">
        <v>5</v>
      </c>
    </row>
    <row r="890" spans="1:11" ht="15.75" customHeight="1" x14ac:dyDescent="0.2">
      <c r="A890" s="3">
        <v>38808.90625</v>
      </c>
      <c r="B890" s="1" t="s">
        <v>1281</v>
      </c>
      <c r="C890" s="1">
        <v>4</v>
      </c>
      <c r="D890" s="1" t="s">
        <v>30</v>
      </c>
      <c r="E890" s="1">
        <v>906</v>
      </c>
      <c r="F890" s="1" t="s">
        <v>67</v>
      </c>
      <c r="G890" s="1">
        <v>7000</v>
      </c>
      <c r="H890" s="4">
        <v>38.562160589999998</v>
      </c>
      <c r="I890" s="4">
        <v>-121.4918326</v>
      </c>
      <c r="J890" s="1">
        <v>1</v>
      </c>
    </row>
    <row r="891" spans="1:11" ht="15.75" customHeight="1" x14ac:dyDescent="0.2">
      <c r="A891" s="3">
        <v>39022.333333333336</v>
      </c>
      <c r="B891" s="1" t="s">
        <v>459</v>
      </c>
      <c r="C891" s="1">
        <v>1</v>
      </c>
      <c r="D891" s="1" t="s">
        <v>13</v>
      </c>
      <c r="E891" s="1">
        <v>435</v>
      </c>
      <c r="F891" s="1" t="s">
        <v>251</v>
      </c>
      <c r="G891" s="1">
        <v>7000</v>
      </c>
      <c r="H891" s="4">
        <v>38.613445040000002</v>
      </c>
      <c r="I891" s="4">
        <v>-121.4890137</v>
      </c>
      <c r="J891" s="6">
        <v>7</v>
      </c>
      <c r="K891" s="5">
        <f ca="1">AVERAGE(OFFSET($J891,,,ROW(A881)*-1,))</f>
        <v>4.4585698070374571</v>
      </c>
    </row>
    <row r="892" spans="1:11" ht="15.75" customHeight="1" x14ac:dyDescent="0.2">
      <c r="A892" s="3">
        <v>38808.916666666664</v>
      </c>
      <c r="B892" s="1" t="s">
        <v>1289</v>
      </c>
      <c r="C892" s="1">
        <v>3</v>
      </c>
      <c r="D892" s="1" t="s">
        <v>12</v>
      </c>
      <c r="E892" s="1">
        <v>888</v>
      </c>
      <c r="F892" s="1" t="s">
        <v>99</v>
      </c>
      <c r="G892" s="1">
        <v>7000</v>
      </c>
      <c r="H892" s="4">
        <v>38.555539529999997</v>
      </c>
      <c r="I892" s="4">
        <v>-121.4149596</v>
      </c>
      <c r="J892" s="1">
        <v>4</v>
      </c>
    </row>
    <row r="893" spans="1:11" ht="15.75" customHeight="1" x14ac:dyDescent="0.2">
      <c r="A893" s="3">
        <v>38808.916666666664</v>
      </c>
      <c r="B893" s="1" t="s">
        <v>1292</v>
      </c>
      <c r="C893" s="1">
        <v>5</v>
      </c>
      <c r="D893" s="1" t="s">
        <v>58</v>
      </c>
      <c r="E893" s="1">
        <v>1653</v>
      </c>
      <c r="F893" s="1" t="s">
        <v>270</v>
      </c>
      <c r="G893" s="1">
        <v>2399</v>
      </c>
      <c r="H893" s="4">
        <v>38.443766949999997</v>
      </c>
      <c r="I893" s="4">
        <v>-121.4323127</v>
      </c>
      <c r="J893" s="1">
        <v>9</v>
      </c>
    </row>
    <row r="894" spans="1:11" ht="15.75" customHeight="1" x14ac:dyDescent="0.2">
      <c r="A894" s="3">
        <v>38808.923611111109</v>
      </c>
      <c r="B894" s="1" t="s">
        <v>1293</v>
      </c>
      <c r="C894" s="1">
        <v>6</v>
      </c>
      <c r="D894" s="1" t="s">
        <v>27</v>
      </c>
      <c r="E894" s="1">
        <v>1111</v>
      </c>
      <c r="F894" s="1" t="s">
        <v>119</v>
      </c>
      <c r="G894" s="1">
        <v>7000</v>
      </c>
      <c r="H894" s="4">
        <v>38.544631189999997</v>
      </c>
      <c r="I894" s="4">
        <v>-121.4278566</v>
      </c>
      <c r="J894" s="1">
        <v>2</v>
      </c>
    </row>
    <row r="895" spans="1:11" ht="15.75" customHeight="1" x14ac:dyDescent="0.2">
      <c r="A895" s="3">
        <v>38808.926388888889</v>
      </c>
      <c r="B895" s="1" t="s">
        <v>1295</v>
      </c>
      <c r="C895" s="1">
        <v>2</v>
      </c>
      <c r="D895" s="1" t="s">
        <v>60</v>
      </c>
      <c r="E895" s="1">
        <v>602</v>
      </c>
      <c r="F895" s="1" t="s">
        <v>175</v>
      </c>
      <c r="G895" s="1">
        <v>1315</v>
      </c>
      <c r="H895" s="4">
        <v>38.610031820000003</v>
      </c>
      <c r="I895" s="4">
        <v>-121.45937139999999</v>
      </c>
      <c r="J895" s="1">
        <v>5</v>
      </c>
    </row>
    <row r="896" spans="1:11" ht="15.75" customHeight="1" x14ac:dyDescent="0.2">
      <c r="A896" s="3">
        <v>38808.927083333336</v>
      </c>
      <c r="B896" s="1" t="s">
        <v>1296</v>
      </c>
      <c r="C896" s="1">
        <v>2</v>
      </c>
      <c r="D896" s="1" t="s">
        <v>60</v>
      </c>
      <c r="E896" s="1">
        <v>602</v>
      </c>
      <c r="F896" s="1" t="s">
        <v>169</v>
      </c>
      <c r="G896" s="1">
        <v>5400</v>
      </c>
      <c r="H896" s="4">
        <v>38.610031820000003</v>
      </c>
      <c r="I896" s="4">
        <v>-121.45937139999999</v>
      </c>
      <c r="J896" s="1">
        <v>2</v>
      </c>
    </row>
    <row r="897" spans="1:11" ht="15.75" customHeight="1" x14ac:dyDescent="0.2">
      <c r="A897" s="3">
        <v>38808.931944444441</v>
      </c>
      <c r="B897" s="1" t="s">
        <v>1262</v>
      </c>
      <c r="C897" s="1">
        <v>5</v>
      </c>
      <c r="D897" s="1" t="s">
        <v>58</v>
      </c>
      <c r="E897" s="1">
        <v>1607</v>
      </c>
      <c r="F897" s="1" t="s">
        <v>1263</v>
      </c>
      <c r="G897" s="1">
        <v>4004</v>
      </c>
      <c r="H897" s="4">
        <v>38.475815240000003</v>
      </c>
      <c r="I897" s="4">
        <v>-121.4196575</v>
      </c>
      <c r="J897" s="1">
        <v>6</v>
      </c>
    </row>
    <row r="898" spans="1:11" ht="15.75" customHeight="1" x14ac:dyDescent="0.2">
      <c r="A898" s="3">
        <v>38808.936805555553</v>
      </c>
      <c r="B898" s="1" t="s">
        <v>1299</v>
      </c>
      <c r="C898" s="1">
        <v>6</v>
      </c>
      <c r="D898" s="1" t="s">
        <v>27</v>
      </c>
      <c r="E898" s="1">
        <v>1058</v>
      </c>
      <c r="F898" s="1" t="s">
        <v>251</v>
      </c>
      <c r="G898" s="1">
        <v>7000</v>
      </c>
      <c r="H898" s="4">
        <v>38.541414349999997</v>
      </c>
      <c r="I898" s="4">
        <v>-121.4326059</v>
      </c>
      <c r="J898" s="6">
        <v>7</v>
      </c>
    </row>
    <row r="899" spans="1:11" ht="15.75" customHeight="1" x14ac:dyDescent="0.2">
      <c r="A899" s="3">
        <v>38808.9375</v>
      </c>
      <c r="B899" s="1" t="s">
        <v>1300</v>
      </c>
      <c r="C899" s="1">
        <v>4</v>
      </c>
      <c r="D899" s="1" t="s">
        <v>113</v>
      </c>
      <c r="E899" s="1">
        <v>988</v>
      </c>
      <c r="F899" s="1" t="s">
        <v>14</v>
      </c>
      <c r="G899" s="1">
        <v>2404</v>
      </c>
      <c r="H899" s="4">
        <v>38.52217873</v>
      </c>
      <c r="I899" s="4">
        <v>-121.4768285</v>
      </c>
      <c r="J899" s="1">
        <v>7</v>
      </c>
    </row>
    <row r="900" spans="1:11" ht="15.75" customHeight="1" x14ac:dyDescent="0.2">
      <c r="A900" s="3">
        <v>38808.94027777778</v>
      </c>
      <c r="B900" s="1" t="s">
        <v>465</v>
      </c>
      <c r="C900" s="2">
        <v>1</v>
      </c>
      <c r="D900" s="1" t="s">
        <v>94</v>
      </c>
      <c r="E900" s="1">
        <v>429</v>
      </c>
      <c r="F900" s="1" t="s">
        <v>126</v>
      </c>
      <c r="G900" s="1">
        <v>3572</v>
      </c>
      <c r="H900" s="4">
        <v>38.61747853</v>
      </c>
      <c r="I900" s="4">
        <v>-121.4706061</v>
      </c>
      <c r="J900" s="1">
        <v>7</v>
      </c>
      <c r="K900" s="5">
        <f ca="1">AVERAGE(OFFSET($J900,,,ROW(A890)*-1,))</f>
        <v>4.4685393258426966</v>
      </c>
    </row>
    <row r="901" spans="1:11" ht="15.75" customHeight="1" x14ac:dyDescent="0.2">
      <c r="A901" s="3">
        <v>38808.945833333331</v>
      </c>
      <c r="B901" s="1" t="s">
        <v>1304</v>
      </c>
      <c r="C901" s="1">
        <v>5</v>
      </c>
      <c r="D901" s="1" t="s">
        <v>71</v>
      </c>
      <c r="E901" s="1">
        <v>1602</v>
      </c>
      <c r="F901" s="1" t="s">
        <v>468</v>
      </c>
      <c r="G901" s="1">
        <v>3532</v>
      </c>
      <c r="H901" s="4">
        <v>38.48789953</v>
      </c>
      <c r="I901" s="4">
        <v>-121.4562432</v>
      </c>
      <c r="J901" s="1">
        <v>5</v>
      </c>
    </row>
    <row r="902" spans="1:11" ht="15.75" customHeight="1" x14ac:dyDescent="0.2">
      <c r="A902" s="3">
        <v>38808.947222222225</v>
      </c>
      <c r="B902" s="1" t="s">
        <v>1305</v>
      </c>
      <c r="C902" s="1">
        <v>3</v>
      </c>
      <c r="D902" s="1" t="s">
        <v>101</v>
      </c>
      <c r="E902" s="1">
        <v>765</v>
      </c>
      <c r="F902" s="1" t="s">
        <v>1306</v>
      </c>
      <c r="G902" s="1">
        <v>4199</v>
      </c>
      <c r="H902" s="4">
        <v>38.569878590000002</v>
      </c>
      <c r="I902" s="4">
        <v>-121.4910186</v>
      </c>
      <c r="J902" s="1">
        <v>8</v>
      </c>
    </row>
    <row r="903" spans="1:11" ht="15.75" customHeight="1" x14ac:dyDescent="0.2">
      <c r="A903" s="3">
        <v>38808.954861111109</v>
      </c>
      <c r="B903" s="1" t="s">
        <v>1308</v>
      </c>
      <c r="C903" s="1">
        <v>5</v>
      </c>
      <c r="D903" s="1" t="s">
        <v>17</v>
      </c>
      <c r="E903" s="1">
        <v>1386</v>
      </c>
      <c r="F903" s="1" t="s">
        <v>332</v>
      </c>
      <c r="G903" s="1">
        <v>1315</v>
      </c>
      <c r="H903" s="4">
        <v>38.489278939999998</v>
      </c>
      <c r="I903" s="4">
        <v>-121.4742605</v>
      </c>
      <c r="J903" s="1">
        <v>8</v>
      </c>
    </row>
    <row r="904" spans="1:11" ht="15.75" customHeight="1" x14ac:dyDescent="0.2">
      <c r="A904" s="3">
        <v>38808.958333333336</v>
      </c>
      <c r="B904" s="1" t="s">
        <v>667</v>
      </c>
      <c r="C904" s="1">
        <v>3</v>
      </c>
      <c r="D904" s="1" t="s">
        <v>52</v>
      </c>
      <c r="E904" s="1">
        <v>742</v>
      </c>
      <c r="F904" s="1" t="s">
        <v>251</v>
      </c>
      <c r="G904" s="1">
        <v>7000</v>
      </c>
      <c r="H904" s="4">
        <v>38.579051710000002</v>
      </c>
      <c r="I904" s="4">
        <v>-121.4976906</v>
      </c>
      <c r="J904" s="6">
        <v>7</v>
      </c>
    </row>
    <row r="905" spans="1:11" ht="15.75" customHeight="1" x14ac:dyDescent="0.2">
      <c r="A905" s="3">
        <v>38808.974999999999</v>
      </c>
      <c r="B905" s="1" t="s">
        <v>1309</v>
      </c>
      <c r="C905" s="1">
        <v>5</v>
      </c>
      <c r="D905" s="1" t="s">
        <v>58</v>
      </c>
      <c r="E905" s="1">
        <v>1639</v>
      </c>
      <c r="F905" s="1" t="s">
        <v>189</v>
      </c>
      <c r="G905" s="1">
        <v>5401</v>
      </c>
      <c r="H905" s="4">
        <v>38.465988609999997</v>
      </c>
      <c r="I905" s="4">
        <v>-121.41606659999999</v>
      </c>
      <c r="J905" s="1">
        <v>4</v>
      </c>
    </row>
    <row r="906" spans="1:11" ht="15.75" customHeight="1" x14ac:dyDescent="0.2">
      <c r="A906" s="3">
        <v>38808.979861111111</v>
      </c>
      <c r="B906" s="1" t="s">
        <v>1312</v>
      </c>
      <c r="C906" s="1">
        <v>5</v>
      </c>
      <c r="D906" s="1" t="s">
        <v>71</v>
      </c>
      <c r="E906" s="1">
        <v>1602</v>
      </c>
      <c r="F906" s="1" t="s">
        <v>257</v>
      </c>
      <c r="G906" s="1">
        <v>3599</v>
      </c>
      <c r="H906" s="4">
        <v>38.488577120000002</v>
      </c>
      <c r="I906" s="4">
        <v>-121.4566887</v>
      </c>
      <c r="J906" s="1">
        <v>7</v>
      </c>
    </row>
    <row r="907" spans="1:11" ht="15.75" customHeight="1" x14ac:dyDescent="0.2">
      <c r="A907" s="3">
        <v>38808.986805555556</v>
      </c>
      <c r="B907" s="1" t="s">
        <v>1313</v>
      </c>
      <c r="C907" s="1">
        <v>5</v>
      </c>
      <c r="D907" s="1" t="s">
        <v>17</v>
      </c>
      <c r="E907" s="1">
        <v>1391</v>
      </c>
      <c r="F907" s="1" t="s">
        <v>193</v>
      </c>
      <c r="G907" s="1">
        <v>7000</v>
      </c>
      <c r="H907" s="4">
        <v>38.481267750000001</v>
      </c>
      <c r="I907" s="4">
        <v>-121.50507500000001</v>
      </c>
      <c r="J907" s="1">
        <v>2</v>
      </c>
    </row>
    <row r="908" spans="1:11" ht="15.75" customHeight="1" x14ac:dyDescent="0.2">
      <c r="A908" s="3">
        <v>38808.993055555555</v>
      </c>
      <c r="B908" s="1" t="s">
        <v>1314</v>
      </c>
      <c r="C908" s="1">
        <v>6</v>
      </c>
      <c r="D908" s="1" t="s">
        <v>54</v>
      </c>
      <c r="E908" s="1">
        <v>1053</v>
      </c>
      <c r="F908" s="1" t="s">
        <v>111</v>
      </c>
      <c r="G908" s="1">
        <v>2999</v>
      </c>
      <c r="H908" s="4">
        <v>38.540971380000002</v>
      </c>
      <c r="I908" s="4">
        <v>-121.4558633</v>
      </c>
      <c r="J908" s="1">
        <v>4</v>
      </c>
    </row>
    <row r="909" spans="1:11" ht="15.75" customHeight="1" x14ac:dyDescent="0.2">
      <c r="A909" s="3">
        <v>38808.993055555555</v>
      </c>
      <c r="B909" s="1" t="s">
        <v>1315</v>
      </c>
      <c r="C909" s="1">
        <v>2</v>
      </c>
      <c r="D909" s="1" t="s">
        <v>200</v>
      </c>
      <c r="E909" s="1">
        <v>527</v>
      </c>
      <c r="F909" s="1" t="s">
        <v>1316</v>
      </c>
      <c r="G909" s="1">
        <v>5005</v>
      </c>
      <c r="H909" s="4">
        <v>38.632480170000001</v>
      </c>
      <c r="I909" s="4">
        <v>-121.4164146</v>
      </c>
      <c r="J909" s="1">
        <v>5</v>
      </c>
    </row>
    <row r="910" spans="1:11" ht="15.75" customHeight="1" x14ac:dyDescent="0.2">
      <c r="A910" s="3">
        <v>38838</v>
      </c>
      <c r="B910" s="1" t="s">
        <v>595</v>
      </c>
      <c r="C910" s="1">
        <v>4</v>
      </c>
      <c r="D910" s="1" t="s">
        <v>42</v>
      </c>
      <c r="E910" s="1">
        <v>1289</v>
      </c>
      <c r="F910" s="1" t="s">
        <v>111</v>
      </c>
      <c r="G910" s="1">
        <v>2999</v>
      </c>
      <c r="H910" s="4">
        <v>38.49297696</v>
      </c>
      <c r="I910" s="4">
        <v>-121.5071286</v>
      </c>
      <c r="J910" s="1">
        <v>4</v>
      </c>
    </row>
    <row r="911" spans="1:11" ht="15.75" customHeight="1" x14ac:dyDescent="0.2">
      <c r="A911" s="3">
        <v>38838</v>
      </c>
      <c r="B911" s="1" t="s">
        <v>1317</v>
      </c>
      <c r="C911" s="1">
        <v>4</v>
      </c>
      <c r="D911" s="1" t="s">
        <v>42</v>
      </c>
      <c r="E911" s="1">
        <v>1274</v>
      </c>
      <c r="F911" s="1" t="s">
        <v>31</v>
      </c>
      <c r="G911" s="1">
        <v>2299</v>
      </c>
      <c r="H911" s="4">
        <v>38.500062100000001</v>
      </c>
      <c r="I911" s="4">
        <v>-121.5270041</v>
      </c>
      <c r="J911" s="1">
        <v>5</v>
      </c>
    </row>
    <row r="912" spans="1:11" ht="15.75" customHeight="1" x14ac:dyDescent="0.2">
      <c r="A912" s="3">
        <v>38838</v>
      </c>
      <c r="B912" s="1" t="s">
        <v>1318</v>
      </c>
      <c r="C912" s="1">
        <v>6</v>
      </c>
      <c r="D912" s="1" t="s">
        <v>22</v>
      </c>
      <c r="E912" s="1">
        <v>1427</v>
      </c>
      <c r="F912" s="1" t="s">
        <v>48</v>
      </c>
      <c r="G912" s="1">
        <v>2303</v>
      </c>
      <c r="H912" s="4">
        <v>38.514518039999999</v>
      </c>
      <c r="I912" s="4">
        <v>-121.3827886</v>
      </c>
      <c r="J912" s="1">
        <v>4</v>
      </c>
    </row>
    <row r="913" spans="1:11" ht="15.75" customHeight="1" x14ac:dyDescent="0.2">
      <c r="A913" s="3">
        <v>38838</v>
      </c>
      <c r="B913" s="1" t="s">
        <v>1320</v>
      </c>
      <c r="C913" s="1">
        <v>2</v>
      </c>
      <c r="D913" s="1" t="s">
        <v>20</v>
      </c>
      <c r="E913" s="1">
        <v>213</v>
      </c>
      <c r="F913" s="1" t="s">
        <v>612</v>
      </c>
      <c r="G913" s="1">
        <v>7000</v>
      </c>
      <c r="H913" s="4">
        <v>38.659006570000003</v>
      </c>
      <c r="I913" s="4">
        <v>-121.4566324</v>
      </c>
      <c r="J913" s="1">
        <v>6</v>
      </c>
    </row>
    <row r="914" spans="1:11" ht="15.75" customHeight="1" x14ac:dyDescent="0.2">
      <c r="A914" s="3">
        <v>38838</v>
      </c>
      <c r="B914" s="1" t="s">
        <v>1321</v>
      </c>
      <c r="C914" s="1">
        <v>3</v>
      </c>
      <c r="D914" s="1" t="s">
        <v>12</v>
      </c>
      <c r="E914" s="1">
        <v>1106</v>
      </c>
      <c r="F914" s="1" t="s">
        <v>111</v>
      </c>
      <c r="G914" s="1">
        <v>2999</v>
      </c>
      <c r="H914" s="4">
        <v>38.554869740000001</v>
      </c>
      <c r="I914" s="4">
        <v>-121.38585260000001</v>
      </c>
      <c r="J914" s="1">
        <v>4</v>
      </c>
    </row>
    <row r="915" spans="1:11" ht="15.75" customHeight="1" x14ac:dyDescent="0.2">
      <c r="A915" s="3">
        <v>38838.000694444447</v>
      </c>
      <c r="B915" s="1" t="s">
        <v>1322</v>
      </c>
      <c r="C915" s="1">
        <v>2</v>
      </c>
      <c r="D915" s="1" t="s">
        <v>20</v>
      </c>
      <c r="E915" s="1">
        <v>517</v>
      </c>
      <c r="F915" s="1" t="s">
        <v>14</v>
      </c>
      <c r="G915" s="1">
        <v>2404</v>
      </c>
      <c r="H915" s="4">
        <v>38.632988040000001</v>
      </c>
      <c r="I915" s="4">
        <v>-121.41530059999999</v>
      </c>
      <c r="J915" s="1">
        <v>7</v>
      </c>
    </row>
    <row r="916" spans="1:11" ht="15.75" customHeight="1" x14ac:dyDescent="0.2">
      <c r="A916" s="3">
        <v>38838.000694444447</v>
      </c>
      <c r="B916" s="1" t="s">
        <v>469</v>
      </c>
      <c r="C916" s="2">
        <v>1</v>
      </c>
      <c r="D916" s="1" t="s">
        <v>39</v>
      </c>
      <c r="E916" s="1">
        <v>130</v>
      </c>
      <c r="F916" s="1" t="s">
        <v>31</v>
      </c>
      <c r="G916" s="1">
        <v>2299</v>
      </c>
      <c r="H916" s="4">
        <v>38.660505260000001</v>
      </c>
      <c r="I916" s="4">
        <v>-121.5409492</v>
      </c>
      <c r="J916" s="1">
        <v>5</v>
      </c>
      <c r="K916" s="5">
        <f ca="1">AVERAGE(OFFSET($J916,,,ROW(A906)*-1,))</f>
        <v>4.4834437086092711</v>
      </c>
    </row>
    <row r="917" spans="1:11" ht="15.75" customHeight="1" x14ac:dyDescent="0.2">
      <c r="A917" s="3">
        <v>38838.000694444447</v>
      </c>
      <c r="B917" s="1" t="s">
        <v>1328</v>
      </c>
      <c r="C917" s="1">
        <v>3</v>
      </c>
      <c r="D917" s="1" t="s">
        <v>12</v>
      </c>
      <c r="E917" s="1">
        <v>856</v>
      </c>
      <c r="F917" s="1" t="s">
        <v>25</v>
      </c>
      <c r="G917" s="1">
        <v>2299</v>
      </c>
      <c r="H917" s="4">
        <v>38.553432630000003</v>
      </c>
      <c r="I917" s="4">
        <v>-121.4291044</v>
      </c>
      <c r="J917" s="1">
        <v>3</v>
      </c>
    </row>
    <row r="918" spans="1:11" ht="15.75" customHeight="1" x14ac:dyDescent="0.2">
      <c r="A918" s="3">
        <v>38838.010416666664</v>
      </c>
      <c r="B918" s="1" t="s">
        <v>1329</v>
      </c>
      <c r="C918" s="1">
        <v>6</v>
      </c>
      <c r="D918" s="1" t="s">
        <v>54</v>
      </c>
      <c r="E918" s="1">
        <v>1013</v>
      </c>
      <c r="F918" s="1" t="s">
        <v>193</v>
      </c>
      <c r="G918" s="1">
        <v>7000</v>
      </c>
      <c r="H918" s="4">
        <v>38.551285409999998</v>
      </c>
      <c r="I918" s="4">
        <v>-121.4671318</v>
      </c>
      <c r="J918" s="1">
        <v>2</v>
      </c>
    </row>
    <row r="919" spans="1:11" ht="15.75" customHeight="1" x14ac:dyDescent="0.2">
      <c r="A919" s="3">
        <v>38838.011111111111</v>
      </c>
      <c r="B919" s="1" t="s">
        <v>1331</v>
      </c>
      <c r="C919" s="1">
        <v>3</v>
      </c>
      <c r="D919" s="1" t="s">
        <v>101</v>
      </c>
      <c r="E919" s="1">
        <v>706</v>
      </c>
      <c r="F919" s="1" t="s">
        <v>192</v>
      </c>
      <c r="G919" s="1">
        <v>7000</v>
      </c>
      <c r="H919" s="4">
        <v>38.588852869999997</v>
      </c>
      <c r="I919" s="4">
        <v>-121.48477459999999</v>
      </c>
      <c r="J919" s="1">
        <v>6</v>
      </c>
    </row>
    <row r="920" spans="1:11" ht="15.75" customHeight="1" x14ac:dyDescent="0.2">
      <c r="A920" s="3">
        <v>38838.020833333336</v>
      </c>
      <c r="B920" s="1" t="s">
        <v>1333</v>
      </c>
      <c r="C920" s="1">
        <v>6</v>
      </c>
      <c r="D920" s="1" t="s">
        <v>27</v>
      </c>
      <c r="E920" s="1">
        <v>1036</v>
      </c>
      <c r="F920" s="1" t="s">
        <v>1335</v>
      </c>
      <c r="G920" s="1">
        <v>5212</v>
      </c>
      <c r="H920" s="4">
        <v>38.542736140000002</v>
      </c>
      <c r="I920" s="4">
        <v>-121.4412734</v>
      </c>
      <c r="J920" s="1">
        <v>3</v>
      </c>
    </row>
    <row r="921" spans="1:11" ht="15.75" customHeight="1" x14ac:dyDescent="0.2">
      <c r="A921" s="3">
        <v>38838.020833333336</v>
      </c>
      <c r="B921" s="1" t="s">
        <v>1336</v>
      </c>
      <c r="C921" s="1">
        <v>6</v>
      </c>
      <c r="D921" s="1" t="s">
        <v>27</v>
      </c>
      <c r="E921" s="1">
        <v>1004</v>
      </c>
      <c r="F921" s="1" t="s">
        <v>207</v>
      </c>
      <c r="G921" s="1">
        <v>5307</v>
      </c>
      <c r="H921" s="4">
        <v>38.559066549999997</v>
      </c>
      <c r="I921" s="4">
        <v>-121.4592505</v>
      </c>
      <c r="J921" s="1">
        <v>2</v>
      </c>
    </row>
    <row r="922" spans="1:11" ht="15.75" customHeight="1" x14ac:dyDescent="0.2">
      <c r="A922" s="3">
        <v>38838.036805555559</v>
      </c>
      <c r="B922" s="1" t="s">
        <v>1337</v>
      </c>
      <c r="C922" s="1">
        <v>3</v>
      </c>
      <c r="D922" s="1" t="s">
        <v>81</v>
      </c>
      <c r="E922" s="1">
        <v>748</v>
      </c>
      <c r="F922" s="1" t="s">
        <v>189</v>
      </c>
      <c r="G922" s="1">
        <v>5401</v>
      </c>
      <c r="H922" s="4">
        <v>38.57158209</v>
      </c>
      <c r="I922" s="4">
        <v>-121.47465080000001</v>
      </c>
      <c r="J922" s="1">
        <v>4</v>
      </c>
    </row>
    <row r="923" spans="1:11" ht="15.75" customHeight="1" x14ac:dyDescent="0.2">
      <c r="A923" s="3">
        <v>38838.041666666664</v>
      </c>
      <c r="B923" s="1" t="s">
        <v>669</v>
      </c>
      <c r="C923" s="1">
        <v>4</v>
      </c>
      <c r="D923" s="1" t="s">
        <v>42</v>
      </c>
      <c r="E923" s="1">
        <v>1265</v>
      </c>
      <c r="F923" s="1" t="s">
        <v>14</v>
      </c>
      <c r="G923" s="1">
        <v>2404</v>
      </c>
      <c r="H923" s="4">
        <v>38.513821640000003</v>
      </c>
      <c r="I923" s="4">
        <v>-121.5269234</v>
      </c>
      <c r="J923" s="1">
        <v>7</v>
      </c>
    </row>
    <row r="924" spans="1:11" ht="15.75" customHeight="1" x14ac:dyDescent="0.2">
      <c r="A924" s="3">
        <v>38838.041666666664</v>
      </c>
      <c r="B924" s="1" t="s">
        <v>132</v>
      </c>
      <c r="C924" s="2">
        <v>1</v>
      </c>
      <c r="D924" s="1" t="s">
        <v>39</v>
      </c>
      <c r="E924" s="1">
        <v>337</v>
      </c>
      <c r="F924" s="1" t="s">
        <v>62</v>
      </c>
      <c r="G924" s="1">
        <v>2399</v>
      </c>
      <c r="H924" s="4">
        <v>38.634492420000001</v>
      </c>
      <c r="I924" s="4">
        <v>-121.5028488</v>
      </c>
      <c r="J924" s="1">
        <v>3</v>
      </c>
      <c r="K924" s="5">
        <f t="shared" ref="K924:K925" ca="1" si="15">AVERAGE(OFFSET($J924,,,ROW(A914)*-1,))</f>
        <v>4.4770240700218817</v>
      </c>
    </row>
    <row r="925" spans="1:11" ht="15.75" customHeight="1" x14ac:dyDescent="0.2">
      <c r="A925" s="3">
        <v>38838.041666666664</v>
      </c>
      <c r="B925" s="1" t="s">
        <v>473</v>
      </c>
      <c r="C925" s="2">
        <v>1</v>
      </c>
      <c r="D925" s="1" t="s">
        <v>13</v>
      </c>
      <c r="E925" s="1">
        <v>475</v>
      </c>
      <c r="F925" s="1" t="s">
        <v>31</v>
      </c>
      <c r="G925" s="1">
        <v>2299</v>
      </c>
      <c r="H925" s="4">
        <v>38.611476660000001</v>
      </c>
      <c r="I925" s="4">
        <v>-121.5313256</v>
      </c>
      <c r="J925" s="1">
        <v>5</v>
      </c>
      <c r="K925" s="5">
        <f t="shared" ca="1" si="15"/>
        <v>4.4775956284153002</v>
      </c>
    </row>
    <row r="926" spans="1:11" ht="15.75" customHeight="1" x14ac:dyDescent="0.2">
      <c r="A926" s="3">
        <v>38838.052777777775</v>
      </c>
      <c r="B926" s="1" t="s">
        <v>1340</v>
      </c>
      <c r="C926" s="1">
        <v>2</v>
      </c>
      <c r="D926" s="1" t="s">
        <v>60</v>
      </c>
      <c r="E926" s="1">
        <v>603</v>
      </c>
      <c r="F926" s="1" t="s">
        <v>92</v>
      </c>
      <c r="G926" s="1">
        <v>7000</v>
      </c>
      <c r="H926" s="4">
        <v>38.60909032</v>
      </c>
      <c r="I926" s="4">
        <v>-121.450115</v>
      </c>
      <c r="J926" s="1">
        <v>3</v>
      </c>
    </row>
    <row r="927" spans="1:11" ht="15.75" customHeight="1" x14ac:dyDescent="0.2">
      <c r="A927" s="3">
        <v>38838.069444444445</v>
      </c>
      <c r="B927" s="1" t="s">
        <v>1343</v>
      </c>
      <c r="C927" s="1">
        <v>3</v>
      </c>
      <c r="D927" s="1" t="s">
        <v>12</v>
      </c>
      <c r="E927" s="1">
        <v>824</v>
      </c>
      <c r="F927" s="1" t="s">
        <v>1344</v>
      </c>
      <c r="G927" s="1">
        <v>7399</v>
      </c>
      <c r="H927" s="4">
        <v>38.571200179999998</v>
      </c>
      <c r="I927" s="4">
        <v>-121.4474724</v>
      </c>
      <c r="J927" s="1">
        <v>1</v>
      </c>
    </row>
    <row r="928" spans="1:11" ht="15.75" customHeight="1" x14ac:dyDescent="0.2">
      <c r="A928" s="3">
        <v>38838.072222222225</v>
      </c>
      <c r="B928" s="1" t="s">
        <v>1345</v>
      </c>
      <c r="C928" s="1">
        <v>5</v>
      </c>
      <c r="D928" s="1" t="s">
        <v>71</v>
      </c>
      <c r="E928" s="1">
        <v>1621</v>
      </c>
      <c r="F928" s="1" t="s">
        <v>476</v>
      </c>
      <c r="G928" s="1">
        <v>3599</v>
      </c>
      <c r="H928" s="4">
        <v>38.466206640000003</v>
      </c>
      <c r="I928" s="4">
        <v>-121.44128859999999</v>
      </c>
      <c r="J928" s="1">
        <v>6</v>
      </c>
    </row>
    <row r="929" spans="1:11" ht="15.75" customHeight="1" x14ac:dyDescent="0.2">
      <c r="A929" s="3">
        <v>38838.074999999997</v>
      </c>
      <c r="B929" s="1" t="s">
        <v>1346</v>
      </c>
      <c r="C929" s="1">
        <v>3</v>
      </c>
      <c r="D929" s="1" t="s">
        <v>12</v>
      </c>
      <c r="E929" s="1">
        <v>888</v>
      </c>
      <c r="F929" s="1" t="s">
        <v>131</v>
      </c>
      <c r="G929" s="1">
        <v>5404</v>
      </c>
      <c r="H929" s="4">
        <v>38.557686220000001</v>
      </c>
      <c r="I929" s="4">
        <v>-121.40996560000001</v>
      </c>
      <c r="J929" s="1">
        <v>5</v>
      </c>
    </row>
    <row r="930" spans="1:11" ht="15.75" customHeight="1" x14ac:dyDescent="0.2">
      <c r="A930" s="3">
        <v>38838.077777777777</v>
      </c>
      <c r="B930" s="1" t="s">
        <v>1347</v>
      </c>
      <c r="C930" s="1">
        <v>5</v>
      </c>
      <c r="D930" s="1" t="s">
        <v>17</v>
      </c>
      <c r="E930" s="1">
        <v>1522</v>
      </c>
      <c r="F930" s="1" t="s">
        <v>95</v>
      </c>
      <c r="G930" s="1">
        <v>7000</v>
      </c>
      <c r="H930" s="4">
        <v>38.470294750000001</v>
      </c>
      <c r="I930" s="4">
        <v>-121.4661466</v>
      </c>
      <c r="J930" s="1">
        <v>3</v>
      </c>
    </row>
    <row r="931" spans="1:11" ht="15.75" customHeight="1" x14ac:dyDescent="0.2">
      <c r="A931" s="3">
        <v>38838.090277777781</v>
      </c>
      <c r="B931" s="1" t="s">
        <v>1349</v>
      </c>
      <c r="C931" s="1">
        <v>2</v>
      </c>
      <c r="D931" s="1" t="s">
        <v>60</v>
      </c>
      <c r="E931" s="1">
        <v>603</v>
      </c>
      <c r="F931" s="1" t="s">
        <v>1350</v>
      </c>
      <c r="G931" s="1">
        <v>3599</v>
      </c>
      <c r="H931" s="4">
        <v>38.609600139999998</v>
      </c>
      <c r="I931" s="4">
        <v>-121.44703490000001</v>
      </c>
      <c r="J931" s="1">
        <v>6</v>
      </c>
    </row>
    <row r="932" spans="1:11" ht="15.75" customHeight="1" x14ac:dyDescent="0.2">
      <c r="A932" s="3">
        <v>38838.09652777778</v>
      </c>
      <c r="B932" s="1" t="s">
        <v>1351</v>
      </c>
      <c r="C932" s="1">
        <v>6</v>
      </c>
      <c r="D932" s="1" t="s">
        <v>54</v>
      </c>
      <c r="E932" s="1">
        <v>1042</v>
      </c>
      <c r="F932" s="1" t="s">
        <v>1237</v>
      </c>
      <c r="G932" s="1">
        <v>5012</v>
      </c>
      <c r="H932" s="4">
        <v>38.539524579999998</v>
      </c>
      <c r="I932" s="4">
        <v>-121.4647617</v>
      </c>
      <c r="J932" s="1">
        <v>8</v>
      </c>
    </row>
    <row r="933" spans="1:11" ht="15.75" customHeight="1" x14ac:dyDescent="0.2">
      <c r="A933" s="3">
        <v>38838.104166666664</v>
      </c>
      <c r="B933" s="1" t="s">
        <v>1353</v>
      </c>
      <c r="C933" s="1">
        <v>6</v>
      </c>
      <c r="D933" s="1" t="s">
        <v>22</v>
      </c>
      <c r="E933" s="1">
        <v>1422</v>
      </c>
      <c r="F933" s="1" t="s">
        <v>14</v>
      </c>
      <c r="G933" s="1">
        <v>2404</v>
      </c>
      <c r="H933" s="4">
        <v>38.512299470000002</v>
      </c>
      <c r="I933" s="4">
        <v>-121.4188647</v>
      </c>
      <c r="J933" s="1">
        <v>7</v>
      </c>
    </row>
    <row r="934" spans="1:11" ht="15.75" customHeight="1" x14ac:dyDescent="0.2">
      <c r="A934" s="3">
        <v>38838.124305555553</v>
      </c>
      <c r="B934" s="1" t="s">
        <v>1354</v>
      </c>
      <c r="C934" s="1">
        <v>2</v>
      </c>
      <c r="D934" s="1" t="s">
        <v>20</v>
      </c>
      <c r="E934" s="1">
        <v>231</v>
      </c>
      <c r="F934" s="1" t="s">
        <v>332</v>
      </c>
      <c r="G934" s="1">
        <v>1315</v>
      </c>
      <c r="H934" s="4">
        <v>38.649661709999997</v>
      </c>
      <c r="I934" s="4">
        <v>-121.467184</v>
      </c>
      <c r="J934" s="1">
        <v>8</v>
      </c>
    </row>
    <row r="935" spans="1:11" ht="15.75" customHeight="1" x14ac:dyDescent="0.2">
      <c r="A935" s="3">
        <v>38838.125</v>
      </c>
      <c r="B935" s="1" t="s">
        <v>1355</v>
      </c>
      <c r="C935" s="1">
        <v>5</v>
      </c>
      <c r="D935" s="1" t="s">
        <v>17</v>
      </c>
      <c r="E935" s="1">
        <v>1391</v>
      </c>
      <c r="F935" s="1" t="s">
        <v>14</v>
      </c>
      <c r="G935" s="1">
        <v>2404</v>
      </c>
      <c r="H935" s="4">
        <v>38.484213500000003</v>
      </c>
      <c r="I935" s="4">
        <v>-121.5017288</v>
      </c>
      <c r="J935" s="1">
        <v>7</v>
      </c>
    </row>
    <row r="936" spans="1:11" ht="15.75" customHeight="1" x14ac:dyDescent="0.2">
      <c r="A936" s="3">
        <v>38838.145833333336</v>
      </c>
      <c r="B936" s="1" t="s">
        <v>1358</v>
      </c>
      <c r="C936" s="1">
        <v>2</v>
      </c>
      <c r="D936" s="1" t="s">
        <v>20</v>
      </c>
      <c r="E936" s="1">
        <v>501</v>
      </c>
      <c r="F936" s="1" t="s">
        <v>31</v>
      </c>
      <c r="G936" s="1">
        <v>2299</v>
      </c>
      <c r="H936" s="4">
        <v>38.635327590000003</v>
      </c>
      <c r="I936" s="4">
        <v>-121.45764269999999</v>
      </c>
      <c r="J936" s="1">
        <v>5</v>
      </c>
    </row>
    <row r="937" spans="1:11" ht="15.75" customHeight="1" x14ac:dyDescent="0.2">
      <c r="A937" s="3">
        <v>38838.145833333336</v>
      </c>
      <c r="B937" s="1" t="s">
        <v>1359</v>
      </c>
      <c r="C937" s="1">
        <v>2</v>
      </c>
      <c r="D937" s="1" t="s">
        <v>200</v>
      </c>
      <c r="E937" s="1">
        <v>531</v>
      </c>
      <c r="F937" s="1" t="s">
        <v>46</v>
      </c>
      <c r="G937" s="1">
        <v>2605</v>
      </c>
      <c r="H937" s="4">
        <v>38.62884519</v>
      </c>
      <c r="I937" s="4">
        <v>-121.4578075</v>
      </c>
      <c r="J937" s="1">
        <v>5</v>
      </c>
    </row>
    <row r="938" spans="1:11" ht="15.75" customHeight="1" x14ac:dyDescent="0.2">
      <c r="A938" s="3">
        <v>38838.145833333336</v>
      </c>
      <c r="B938" s="1" t="s">
        <v>1361</v>
      </c>
      <c r="C938" s="1">
        <v>2</v>
      </c>
      <c r="D938" s="1" t="s">
        <v>20</v>
      </c>
      <c r="E938" s="1">
        <v>226</v>
      </c>
      <c r="F938" s="1" t="s">
        <v>75</v>
      </c>
      <c r="G938" s="1">
        <v>7000</v>
      </c>
      <c r="H938" s="4">
        <v>38.647335990000002</v>
      </c>
      <c r="I938" s="4">
        <v>-121.4291435</v>
      </c>
      <c r="J938" s="1">
        <v>5</v>
      </c>
    </row>
    <row r="939" spans="1:11" ht="15.75" customHeight="1" x14ac:dyDescent="0.2">
      <c r="A939" s="3">
        <v>38838.197222222225</v>
      </c>
      <c r="B939" s="1" t="s">
        <v>1363</v>
      </c>
      <c r="C939" s="1">
        <v>3</v>
      </c>
      <c r="D939" s="1" t="s">
        <v>101</v>
      </c>
      <c r="E939" s="1">
        <v>701</v>
      </c>
      <c r="F939" s="1" t="s">
        <v>95</v>
      </c>
      <c r="G939" s="1">
        <v>7000</v>
      </c>
      <c r="H939" s="4">
        <v>38.5978633</v>
      </c>
      <c r="I939" s="4">
        <v>-121.5025898</v>
      </c>
      <c r="J939" s="1">
        <v>3</v>
      </c>
    </row>
    <row r="940" spans="1:11" ht="15.75" customHeight="1" x14ac:dyDescent="0.2">
      <c r="A940" s="3">
        <v>38838.224305555559</v>
      </c>
      <c r="B940" s="1" t="s">
        <v>1365</v>
      </c>
      <c r="C940" s="1">
        <v>3</v>
      </c>
      <c r="D940" s="1" t="s">
        <v>12</v>
      </c>
      <c r="E940" s="1">
        <v>1106</v>
      </c>
      <c r="F940" s="1" t="s">
        <v>69</v>
      </c>
      <c r="G940" s="1">
        <v>2999</v>
      </c>
      <c r="H940" s="4">
        <v>38.554953259999998</v>
      </c>
      <c r="I940" s="4">
        <v>-121.3850336</v>
      </c>
      <c r="J940" s="1">
        <v>4</v>
      </c>
    </row>
    <row r="941" spans="1:11" ht="15.75" customHeight="1" x14ac:dyDescent="0.2">
      <c r="A941" s="3">
        <v>38838.229166666664</v>
      </c>
      <c r="B941" s="1" t="s">
        <v>1367</v>
      </c>
      <c r="C941" s="1">
        <v>6</v>
      </c>
      <c r="D941" s="1" t="s">
        <v>22</v>
      </c>
      <c r="E941" s="1">
        <v>1445</v>
      </c>
      <c r="F941" s="1" t="s">
        <v>69</v>
      </c>
      <c r="G941" s="1">
        <v>2999</v>
      </c>
      <c r="H941" s="4">
        <v>38.500630020000003</v>
      </c>
      <c r="I941" s="4">
        <v>-121.41089119999999</v>
      </c>
      <c r="J941" s="1">
        <v>4</v>
      </c>
    </row>
    <row r="942" spans="1:11" ht="15.75" customHeight="1" x14ac:dyDescent="0.2">
      <c r="A942" s="3">
        <v>38838.234722222223</v>
      </c>
      <c r="B942" s="1" t="s">
        <v>1369</v>
      </c>
      <c r="C942" s="1">
        <v>2</v>
      </c>
      <c r="D942" s="1" t="s">
        <v>200</v>
      </c>
      <c r="E942" s="1">
        <v>563</v>
      </c>
      <c r="F942" s="1" t="s">
        <v>161</v>
      </c>
      <c r="G942" s="1">
        <v>2404</v>
      </c>
      <c r="H942" s="4">
        <v>38.612935180000001</v>
      </c>
      <c r="I942" s="4">
        <v>-121.4508063</v>
      </c>
      <c r="J942" s="1">
        <v>4</v>
      </c>
    </row>
    <row r="943" spans="1:11" ht="15.75" customHeight="1" x14ac:dyDescent="0.2">
      <c r="A943" s="3">
        <v>38838.258333333331</v>
      </c>
      <c r="B943" s="1" t="s">
        <v>1370</v>
      </c>
      <c r="C943" s="1">
        <v>3</v>
      </c>
      <c r="D943" s="1" t="s">
        <v>81</v>
      </c>
      <c r="E943" s="1">
        <v>767</v>
      </c>
      <c r="F943" s="1" t="s">
        <v>135</v>
      </c>
      <c r="G943" s="1">
        <v>5400</v>
      </c>
      <c r="H943" s="4">
        <v>38.56643382</v>
      </c>
      <c r="I943" s="4">
        <v>-121.47837509999999</v>
      </c>
      <c r="J943" s="1">
        <v>3</v>
      </c>
    </row>
    <row r="944" spans="1:11" ht="15.75" customHeight="1" x14ac:dyDescent="0.2">
      <c r="A944" s="3">
        <v>38838.265972222223</v>
      </c>
      <c r="B944" s="1" t="s">
        <v>474</v>
      </c>
      <c r="C944" s="2">
        <v>1</v>
      </c>
      <c r="D944" s="1" t="s">
        <v>94</v>
      </c>
      <c r="E944" s="1">
        <v>429</v>
      </c>
      <c r="F944" s="1" t="s">
        <v>476</v>
      </c>
      <c r="G944" s="1">
        <v>3599</v>
      </c>
      <c r="H944" s="4">
        <v>38.611243090000002</v>
      </c>
      <c r="I944" s="4">
        <v>-121.4755625</v>
      </c>
      <c r="J944" s="1">
        <v>6</v>
      </c>
      <c r="K944" s="5">
        <f ca="1">AVERAGE(OFFSET($J944,,,ROW(A934)*-1,))</f>
        <v>4.4860813704496785</v>
      </c>
    </row>
    <row r="945" spans="1:11" ht="15.75" customHeight="1" x14ac:dyDescent="0.2">
      <c r="A945" s="3">
        <v>38838.279861111114</v>
      </c>
      <c r="B945" s="1" t="s">
        <v>1373</v>
      </c>
      <c r="C945" s="1">
        <v>3</v>
      </c>
      <c r="D945" s="1" t="s">
        <v>12</v>
      </c>
      <c r="E945" s="1">
        <v>853</v>
      </c>
      <c r="F945" s="1" t="s">
        <v>247</v>
      </c>
      <c r="G945" s="1">
        <v>7000</v>
      </c>
      <c r="H945" s="4">
        <v>38.562867050000001</v>
      </c>
      <c r="I945" s="4">
        <v>-121.4639956</v>
      </c>
      <c r="J945" s="1">
        <v>7</v>
      </c>
    </row>
    <row r="946" spans="1:11" ht="15.75" customHeight="1" x14ac:dyDescent="0.2">
      <c r="A946" s="3">
        <v>38838.288194444445</v>
      </c>
      <c r="B946" s="1" t="s">
        <v>1374</v>
      </c>
      <c r="C946" s="1">
        <v>6</v>
      </c>
      <c r="D946" s="1" t="s">
        <v>22</v>
      </c>
      <c r="E946" s="1">
        <v>1411</v>
      </c>
      <c r="F946" s="1" t="s">
        <v>135</v>
      </c>
      <c r="G946" s="1">
        <v>5400</v>
      </c>
      <c r="H946" s="4">
        <v>38.521490790000001</v>
      </c>
      <c r="I946" s="4">
        <v>-121.3907012</v>
      </c>
      <c r="J946" s="1">
        <v>3</v>
      </c>
    </row>
    <row r="947" spans="1:11" ht="15.75" customHeight="1" x14ac:dyDescent="0.2">
      <c r="A947" s="3">
        <v>38838.290277777778</v>
      </c>
      <c r="B947" s="1" t="s">
        <v>481</v>
      </c>
      <c r="C947" s="2">
        <v>1</v>
      </c>
      <c r="D947" s="1" t="s">
        <v>94</v>
      </c>
      <c r="E947" s="1">
        <v>409</v>
      </c>
      <c r="F947" s="1" t="s">
        <v>340</v>
      </c>
      <c r="G947" s="1">
        <v>4902</v>
      </c>
      <c r="H947" s="4">
        <v>38.638728829999998</v>
      </c>
      <c r="I947" s="4">
        <v>-121.4765366</v>
      </c>
      <c r="J947" s="1">
        <v>9</v>
      </c>
      <c r="K947" s="5">
        <f ca="1">AVERAGE(OFFSET($J947,,,ROW(A937)*-1,))</f>
        <v>4.4919957310565639</v>
      </c>
    </row>
    <row r="948" spans="1:11" ht="15.75" customHeight="1" x14ac:dyDescent="0.2">
      <c r="A948" s="3">
        <v>38838.308333333334</v>
      </c>
      <c r="B948" s="1" t="s">
        <v>1382</v>
      </c>
      <c r="C948" s="1">
        <v>6</v>
      </c>
      <c r="D948" s="1" t="s">
        <v>54</v>
      </c>
      <c r="E948" s="1">
        <v>1014</v>
      </c>
      <c r="F948" s="1" t="s">
        <v>43</v>
      </c>
      <c r="G948" s="1">
        <v>7000</v>
      </c>
      <c r="H948" s="4">
        <v>38.548705839999997</v>
      </c>
      <c r="I948" s="4">
        <v>-121.465102</v>
      </c>
      <c r="J948" s="1">
        <v>1</v>
      </c>
    </row>
    <row r="949" spans="1:11" ht="15.75" customHeight="1" x14ac:dyDescent="0.2">
      <c r="A949" s="3">
        <v>38838.3125</v>
      </c>
      <c r="B949" s="1" t="s">
        <v>1383</v>
      </c>
      <c r="C949" s="1">
        <v>2</v>
      </c>
      <c r="D949" s="1" t="s">
        <v>20</v>
      </c>
      <c r="E949" s="1">
        <v>231</v>
      </c>
      <c r="F949" s="1" t="s">
        <v>251</v>
      </c>
      <c r="G949" s="1">
        <v>7000</v>
      </c>
      <c r="H949" s="4">
        <v>38.652630610000003</v>
      </c>
      <c r="I949" s="4">
        <v>-121.4673019</v>
      </c>
      <c r="J949" s="6">
        <v>7</v>
      </c>
    </row>
    <row r="950" spans="1:11" ht="15.75" customHeight="1" x14ac:dyDescent="0.2">
      <c r="A950" s="3">
        <v>38838.3125</v>
      </c>
      <c r="B950" s="1" t="s">
        <v>85</v>
      </c>
      <c r="C950" s="2">
        <v>1</v>
      </c>
      <c r="D950" s="1" t="s">
        <v>39</v>
      </c>
      <c r="E950" s="1">
        <v>303</v>
      </c>
      <c r="F950" s="1" t="s">
        <v>14</v>
      </c>
      <c r="G950" s="1">
        <v>2404</v>
      </c>
      <c r="H950" s="4">
        <v>38.643788440000002</v>
      </c>
      <c r="I950" s="4">
        <v>-121.5341593</v>
      </c>
      <c r="J950" s="1">
        <v>7</v>
      </c>
      <c r="K950" s="5">
        <f ca="1">AVERAGE(OFFSET($J950,,,ROW(A940)*-1,))</f>
        <v>4.493617021276596</v>
      </c>
    </row>
    <row r="951" spans="1:11" ht="15.75" customHeight="1" x14ac:dyDescent="0.2">
      <c r="A951" s="3">
        <v>38838.3125</v>
      </c>
      <c r="B951" s="1" t="s">
        <v>1391</v>
      </c>
      <c r="C951" s="1">
        <v>6</v>
      </c>
      <c r="D951" s="1" t="s">
        <v>54</v>
      </c>
      <c r="E951" s="1">
        <v>1007</v>
      </c>
      <c r="F951" s="1" t="s">
        <v>119</v>
      </c>
      <c r="G951" s="1">
        <v>7000</v>
      </c>
      <c r="H951" s="4">
        <v>38.546755789999999</v>
      </c>
      <c r="I951" s="4">
        <v>-121.45384009999999</v>
      </c>
      <c r="J951" s="1">
        <v>2</v>
      </c>
    </row>
    <row r="952" spans="1:11" ht="15.75" customHeight="1" x14ac:dyDescent="0.2">
      <c r="A952" s="3">
        <v>38838.316666666666</v>
      </c>
      <c r="B952" s="1" t="s">
        <v>1392</v>
      </c>
      <c r="C952" s="1">
        <v>6</v>
      </c>
      <c r="D952" s="1" t="s">
        <v>22</v>
      </c>
      <c r="E952" s="1">
        <v>1142</v>
      </c>
      <c r="F952" s="1" t="s">
        <v>95</v>
      </c>
      <c r="G952" s="1">
        <v>7000</v>
      </c>
      <c r="H952" s="4">
        <v>38.531393850000001</v>
      </c>
      <c r="I952" s="4">
        <v>-121.4170347</v>
      </c>
      <c r="J952" s="1">
        <v>3</v>
      </c>
    </row>
    <row r="953" spans="1:11" ht="15.75" customHeight="1" x14ac:dyDescent="0.2">
      <c r="A953" s="3">
        <v>38838.320138888892</v>
      </c>
      <c r="B953" s="1" t="s">
        <v>1393</v>
      </c>
      <c r="C953" s="1">
        <v>6</v>
      </c>
      <c r="D953" s="1" t="s">
        <v>27</v>
      </c>
      <c r="E953" s="1">
        <v>1007</v>
      </c>
      <c r="F953" s="1" t="s">
        <v>119</v>
      </c>
      <c r="G953" s="1">
        <v>7000</v>
      </c>
      <c r="H953" s="4">
        <v>38.546741269999998</v>
      </c>
      <c r="I953" s="4">
        <v>-121.4501933</v>
      </c>
      <c r="J953" s="1">
        <v>2</v>
      </c>
    </row>
    <row r="954" spans="1:11" ht="15.75" customHeight="1" x14ac:dyDescent="0.2">
      <c r="A954" s="3">
        <v>38838.333333333336</v>
      </c>
      <c r="B954" s="1" t="s">
        <v>1396</v>
      </c>
      <c r="C954" s="1">
        <v>3</v>
      </c>
      <c r="D954" s="1" t="s">
        <v>12</v>
      </c>
      <c r="E954" s="1">
        <v>846</v>
      </c>
      <c r="F954" s="1" t="s">
        <v>266</v>
      </c>
      <c r="G954" s="1">
        <v>7000</v>
      </c>
      <c r="H954" s="4">
        <v>38.564250569999999</v>
      </c>
      <c r="I954" s="4">
        <v>-121.43447380000001</v>
      </c>
      <c r="J954" s="1">
        <v>1</v>
      </c>
    </row>
    <row r="955" spans="1:11" ht="15.75" customHeight="1" x14ac:dyDescent="0.2">
      <c r="A955" s="3">
        <v>38838.333333333336</v>
      </c>
      <c r="B955" s="1" t="s">
        <v>1397</v>
      </c>
      <c r="C955" s="1">
        <v>2</v>
      </c>
      <c r="D955" s="1" t="s">
        <v>20</v>
      </c>
      <c r="E955" s="1">
        <v>231</v>
      </c>
      <c r="F955" s="1" t="s">
        <v>78</v>
      </c>
      <c r="G955" s="1">
        <v>7000</v>
      </c>
      <c r="H955" s="4">
        <v>38.647311559999999</v>
      </c>
      <c r="I955" s="4">
        <v>-121.4654754</v>
      </c>
      <c r="J955" s="6">
        <v>3</v>
      </c>
    </row>
    <row r="956" spans="1:11" ht="15.75" customHeight="1" x14ac:dyDescent="0.2">
      <c r="A956" s="3">
        <v>38838.333333333336</v>
      </c>
      <c r="B956" s="1" t="s">
        <v>1399</v>
      </c>
      <c r="C956" s="1">
        <v>4</v>
      </c>
      <c r="D956" s="1" t="s">
        <v>113</v>
      </c>
      <c r="E956" s="1">
        <v>966</v>
      </c>
      <c r="F956" s="1" t="s">
        <v>172</v>
      </c>
      <c r="G956" s="1">
        <v>2506</v>
      </c>
      <c r="H956" s="4">
        <v>38.53291505</v>
      </c>
      <c r="I956" s="4">
        <v>-121.49404389999999</v>
      </c>
      <c r="J956" s="1">
        <v>3</v>
      </c>
    </row>
    <row r="957" spans="1:11" ht="15.75" customHeight="1" x14ac:dyDescent="0.2">
      <c r="A957" s="3">
        <v>38838.348611111112</v>
      </c>
      <c r="B957" s="1" t="s">
        <v>1400</v>
      </c>
      <c r="C957" s="1">
        <v>6</v>
      </c>
      <c r="D957" s="1" t="s">
        <v>22</v>
      </c>
      <c r="E957" s="1">
        <v>1409</v>
      </c>
      <c r="F957" s="1" t="s">
        <v>99</v>
      </c>
      <c r="G957" s="1">
        <v>7000</v>
      </c>
      <c r="H957" s="4">
        <v>38.523908429999999</v>
      </c>
      <c r="I957" s="4">
        <v>-121.376496</v>
      </c>
      <c r="J957" s="1">
        <v>4</v>
      </c>
    </row>
    <row r="958" spans="1:11" ht="15.75" customHeight="1" x14ac:dyDescent="0.2">
      <c r="A958" s="3">
        <v>38838.354166666664</v>
      </c>
      <c r="B958" s="1" t="s">
        <v>1402</v>
      </c>
      <c r="C958" s="1">
        <v>4</v>
      </c>
      <c r="D958" s="1" t="s">
        <v>42</v>
      </c>
      <c r="E958" s="1">
        <v>1296</v>
      </c>
      <c r="F958" s="1" t="s">
        <v>14</v>
      </c>
      <c r="G958" s="1">
        <v>2404</v>
      </c>
      <c r="H958" s="4">
        <v>38.483694630000002</v>
      </c>
      <c r="I958" s="4">
        <v>-121.515322</v>
      </c>
      <c r="J958" s="1">
        <v>7</v>
      </c>
    </row>
    <row r="959" spans="1:11" ht="15.75" customHeight="1" x14ac:dyDescent="0.2">
      <c r="A959" s="3">
        <v>38838.354166666664</v>
      </c>
      <c r="B959" s="1" t="s">
        <v>1404</v>
      </c>
      <c r="C959" s="1">
        <v>6</v>
      </c>
      <c r="D959" s="1" t="s">
        <v>54</v>
      </c>
      <c r="E959" s="1">
        <v>1034</v>
      </c>
      <c r="F959" s="1" t="s">
        <v>18</v>
      </c>
      <c r="G959" s="1">
        <v>2204</v>
      </c>
      <c r="H959" s="4">
        <v>38.542206100000001</v>
      </c>
      <c r="I959" s="4">
        <v>-121.45274910000001</v>
      </c>
      <c r="J959" s="1">
        <v>4</v>
      </c>
    </row>
    <row r="960" spans="1:11" ht="15.75" customHeight="1" x14ac:dyDescent="0.2">
      <c r="A960" s="3">
        <v>38838.357638888891</v>
      </c>
      <c r="B960" s="1" t="s">
        <v>1405</v>
      </c>
      <c r="C960" s="1">
        <v>6</v>
      </c>
      <c r="D960" s="1" t="s">
        <v>27</v>
      </c>
      <c r="E960" s="1">
        <v>1401</v>
      </c>
      <c r="F960" s="1" t="s">
        <v>938</v>
      </c>
      <c r="G960" s="1">
        <v>7000</v>
      </c>
      <c r="H960" s="4">
        <v>38.523933540000002</v>
      </c>
      <c r="I960" s="4">
        <v>-121.4438954</v>
      </c>
      <c r="J960" s="1">
        <v>8</v>
      </c>
    </row>
    <row r="961" spans="1:11" ht="15.75" customHeight="1" x14ac:dyDescent="0.2">
      <c r="A961" s="3">
        <v>38838.375</v>
      </c>
      <c r="B961" s="1" t="s">
        <v>1407</v>
      </c>
      <c r="C961" s="1">
        <v>5</v>
      </c>
      <c r="D961" s="1" t="s">
        <v>58</v>
      </c>
      <c r="E961" s="1">
        <v>1637</v>
      </c>
      <c r="F961" s="1" t="s">
        <v>775</v>
      </c>
      <c r="G961" s="1">
        <v>5007</v>
      </c>
      <c r="H961" s="4">
        <v>38.468252229999997</v>
      </c>
      <c r="I961" s="4">
        <v>-121.4255728</v>
      </c>
      <c r="J961" s="1">
        <v>9</v>
      </c>
    </row>
    <row r="962" spans="1:11" ht="15.75" customHeight="1" x14ac:dyDescent="0.2">
      <c r="A962" s="3">
        <v>38838.375</v>
      </c>
      <c r="B962" s="1" t="s">
        <v>1409</v>
      </c>
      <c r="C962" s="1">
        <v>3</v>
      </c>
      <c r="D962" s="1" t="s">
        <v>81</v>
      </c>
      <c r="E962" s="1">
        <v>787</v>
      </c>
      <c r="F962" s="1" t="s">
        <v>14</v>
      </c>
      <c r="G962" s="1">
        <v>2404</v>
      </c>
      <c r="H962" s="4">
        <v>38.561757</v>
      </c>
      <c r="I962" s="4">
        <v>-121.4807105</v>
      </c>
      <c r="J962" s="1">
        <v>7</v>
      </c>
    </row>
    <row r="963" spans="1:11" ht="15.75" customHeight="1" x14ac:dyDescent="0.2">
      <c r="A963" s="3">
        <v>38838.387499999997</v>
      </c>
      <c r="B963" s="1" t="s">
        <v>315</v>
      </c>
      <c r="C963" s="1">
        <v>5</v>
      </c>
      <c r="D963" s="1" t="s">
        <v>58</v>
      </c>
      <c r="E963" s="1">
        <v>1639</v>
      </c>
      <c r="F963" s="1" t="s">
        <v>814</v>
      </c>
      <c r="G963" s="1">
        <v>2303</v>
      </c>
      <c r="H963" s="4">
        <v>38.457182269999997</v>
      </c>
      <c r="I963" s="4">
        <v>-121.4133413</v>
      </c>
      <c r="J963" s="1">
        <v>6</v>
      </c>
    </row>
    <row r="964" spans="1:11" ht="15.75" customHeight="1" x14ac:dyDescent="0.2">
      <c r="A964" s="3">
        <v>38838.404166666667</v>
      </c>
      <c r="B964" s="1" t="s">
        <v>1410</v>
      </c>
      <c r="C964" s="1">
        <v>6</v>
      </c>
      <c r="D964" s="1" t="s">
        <v>22</v>
      </c>
      <c r="E964" s="1">
        <v>1445</v>
      </c>
      <c r="F964" s="1" t="s">
        <v>18</v>
      </c>
      <c r="G964" s="1">
        <v>2204</v>
      </c>
      <c r="H964" s="4">
        <v>38.500223269999999</v>
      </c>
      <c r="I964" s="4">
        <v>-121.41244260000001</v>
      </c>
      <c r="J964" s="1">
        <v>4</v>
      </c>
    </row>
    <row r="965" spans="1:11" ht="15.75" customHeight="1" x14ac:dyDescent="0.2">
      <c r="A965" s="3">
        <v>38838.413194444445</v>
      </c>
      <c r="B965" s="1" t="s">
        <v>1412</v>
      </c>
      <c r="C965" s="1">
        <v>3</v>
      </c>
      <c r="D965" s="1" t="s">
        <v>101</v>
      </c>
      <c r="E965" s="1">
        <v>715</v>
      </c>
      <c r="F965" s="1" t="s">
        <v>135</v>
      </c>
      <c r="G965" s="1">
        <v>5400</v>
      </c>
      <c r="H965" s="4">
        <v>38.584641509999997</v>
      </c>
      <c r="I965" s="4">
        <v>-121.4868341</v>
      </c>
      <c r="J965" s="1">
        <v>3</v>
      </c>
    </row>
    <row r="966" spans="1:11" ht="15.75" customHeight="1" x14ac:dyDescent="0.2">
      <c r="A966" s="3">
        <v>38838.415277777778</v>
      </c>
      <c r="B966" s="1" t="s">
        <v>1413</v>
      </c>
      <c r="C966" s="1">
        <v>3</v>
      </c>
      <c r="D966" s="1" t="s">
        <v>52</v>
      </c>
      <c r="E966" s="1">
        <v>746</v>
      </c>
      <c r="F966" s="1" t="s">
        <v>1414</v>
      </c>
      <c r="G966" s="1">
        <v>3599</v>
      </c>
      <c r="H966" s="4">
        <v>38.576869369999997</v>
      </c>
      <c r="I966" s="4">
        <v>-121.48165</v>
      </c>
      <c r="J966" s="1">
        <v>7</v>
      </c>
    </row>
    <row r="967" spans="1:11" ht="15.75" customHeight="1" x14ac:dyDescent="0.2">
      <c r="A967" s="3">
        <v>38838.416666666664</v>
      </c>
      <c r="B967" s="1" t="s">
        <v>276</v>
      </c>
      <c r="C967" s="1">
        <v>2</v>
      </c>
      <c r="D967" s="1" t="s">
        <v>60</v>
      </c>
      <c r="E967" s="1">
        <v>619</v>
      </c>
      <c r="F967" s="1" t="s">
        <v>227</v>
      </c>
      <c r="G967" s="1">
        <v>2305</v>
      </c>
      <c r="H967" s="4">
        <v>38.601544570000001</v>
      </c>
      <c r="I967" s="4">
        <v>-121.42747</v>
      </c>
      <c r="J967" s="1">
        <v>5</v>
      </c>
    </row>
    <row r="968" spans="1:11" ht="15.75" customHeight="1" x14ac:dyDescent="0.2">
      <c r="A968" s="3">
        <v>38838.416666666664</v>
      </c>
      <c r="B968" s="1" t="s">
        <v>1417</v>
      </c>
      <c r="C968" s="1">
        <v>5</v>
      </c>
      <c r="D968" s="1" t="s">
        <v>71</v>
      </c>
      <c r="E968" s="1">
        <v>1606</v>
      </c>
      <c r="F968" s="1" t="s">
        <v>31</v>
      </c>
      <c r="G968" s="1">
        <v>2299</v>
      </c>
      <c r="H968" s="4">
        <v>38.474252829999998</v>
      </c>
      <c r="I968" s="4">
        <v>-121.4368769</v>
      </c>
      <c r="J968" s="1">
        <v>5</v>
      </c>
    </row>
    <row r="969" spans="1:11" ht="15.75" customHeight="1" x14ac:dyDescent="0.2">
      <c r="A969" s="3">
        <v>38838.431250000001</v>
      </c>
      <c r="B969" s="1" t="s">
        <v>1145</v>
      </c>
      <c r="C969" s="1">
        <v>6</v>
      </c>
      <c r="D969" s="1" t="s">
        <v>54</v>
      </c>
      <c r="E969" s="1">
        <v>1035</v>
      </c>
      <c r="F969" s="1" t="s">
        <v>119</v>
      </c>
      <c r="G969" s="1">
        <v>7000</v>
      </c>
      <c r="H969" s="4">
        <v>38.54469916</v>
      </c>
      <c r="I969" s="4">
        <v>-121.45269500000001</v>
      </c>
      <c r="J969" s="1">
        <v>2</v>
      </c>
    </row>
    <row r="970" spans="1:11" ht="15.75" customHeight="1" x14ac:dyDescent="0.2">
      <c r="A970" s="3">
        <v>38838.4375</v>
      </c>
      <c r="B970" s="1" t="s">
        <v>1419</v>
      </c>
      <c r="C970" s="1">
        <v>4</v>
      </c>
      <c r="D970" s="1" t="s">
        <v>30</v>
      </c>
      <c r="E970" s="1">
        <v>916</v>
      </c>
      <c r="F970" s="1" t="s">
        <v>135</v>
      </c>
      <c r="G970" s="1">
        <v>5400</v>
      </c>
      <c r="H970" s="4">
        <v>38.555763159999998</v>
      </c>
      <c r="I970" s="4">
        <v>-121.4894757</v>
      </c>
      <c r="J970" s="1">
        <v>3</v>
      </c>
    </row>
    <row r="971" spans="1:11" ht="15.75" customHeight="1" x14ac:dyDescent="0.2">
      <c r="A971" s="3">
        <v>38838.4375</v>
      </c>
      <c r="B971" s="1" t="s">
        <v>1420</v>
      </c>
      <c r="C971" s="1">
        <v>4</v>
      </c>
      <c r="D971" s="1" t="s">
        <v>30</v>
      </c>
      <c r="E971" s="1">
        <v>908</v>
      </c>
      <c r="F971" s="1" t="s">
        <v>14</v>
      </c>
      <c r="G971" s="1">
        <v>2404</v>
      </c>
      <c r="H971" s="4">
        <v>38.555397829999997</v>
      </c>
      <c r="I971" s="4">
        <v>-121.4801938</v>
      </c>
      <c r="J971" s="1">
        <v>7</v>
      </c>
    </row>
    <row r="972" spans="1:11" ht="15.75" customHeight="1" x14ac:dyDescent="0.2">
      <c r="A972" s="3">
        <v>38838.444444444445</v>
      </c>
      <c r="B972" s="1" t="s">
        <v>1421</v>
      </c>
      <c r="C972" s="1">
        <v>4</v>
      </c>
      <c r="D972" s="1" t="s">
        <v>113</v>
      </c>
      <c r="E972" s="1">
        <v>937</v>
      </c>
      <c r="F972" s="1" t="s">
        <v>116</v>
      </c>
      <c r="G972" s="1">
        <v>7000</v>
      </c>
      <c r="H972" s="4">
        <v>38.541063229999999</v>
      </c>
      <c r="I972" s="4">
        <v>-121.47575999999999</v>
      </c>
      <c r="J972" s="6">
        <v>2</v>
      </c>
    </row>
    <row r="973" spans="1:11" ht="15.75" customHeight="1" x14ac:dyDescent="0.2">
      <c r="A973" s="3">
        <v>38838.447916666664</v>
      </c>
      <c r="B973" s="1" t="s">
        <v>738</v>
      </c>
      <c r="C973" s="1">
        <v>3</v>
      </c>
      <c r="D973" s="1" t="s">
        <v>52</v>
      </c>
      <c r="E973" s="1">
        <v>742</v>
      </c>
      <c r="F973" s="1" t="s">
        <v>1423</v>
      </c>
      <c r="G973" s="1">
        <v>4801</v>
      </c>
      <c r="H973" s="4">
        <v>38.579911969999998</v>
      </c>
      <c r="I973" s="4">
        <v>-121.49660710000001</v>
      </c>
      <c r="J973" s="1">
        <v>2</v>
      </c>
    </row>
    <row r="974" spans="1:11" ht="15.75" customHeight="1" x14ac:dyDescent="0.2">
      <c r="A974" s="3">
        <v>38838.447916666664</v>
      </c>
      <c r="B974" s="1" t="s">
        <v>1424</v>
      </c>
      <c r="C974" s="1">
        <v>5</v>
      </c>
      <c r="D974" s="1" t="s">
        <v>71</v>
      </c>
      <c r="E974" s="1">
        <v>1616</v>
      </c>
      <c r="F974" s="1" t="s">
        <v>18</v>
      </c>
      <c r="G974" s="1">
        <v>2204</v>
      </c>
      <c r="H974" s="4">
        <v>38.472598830000003</v>
      </c>
      <c r="I974" s="4">
        <v>-121.45852170000001</v>
      </c>
      <c r="J974" s="1">
        <v>4</v>
      </c>
    </row>
    <row r="975" spans="1:11" ht="15.75" customHeight="1" x14ac:dyDescent="0.2">
      <c r="A975" s="3">
        <v>38838.458333333336</v>
      </c>
      <c r="B975" s="1" t="s">
        <v>1425</v>
      </c>
      <c r="C975" s="1">
        <v>2</v>
      </c>
      <c r="D975" s="1" t="s">
        <v>200</v>
      </c>
      <c r="E975" s="1">
        <v>563</v>
      </c>
      <c r="F975" s="1" t="s">
        <v>198</v>
      </c>
      <c r="G975" s="1">
        <v>2303</v>
      </c>
      <c r="H975" s="4">
        <v>38.612001650000003</v>
      </c>
      <c r="I975" s="4">
        <v>-121.4490916</v>
      </c>
      <c r="J975" s="1">
        <v>3</v>
      </c>
    </row>
    <row r="976" spans="1:11" ht="15.75" customHeight="1" x14ac:dyDescent="0.2">
      <c r="A976" s="3">
        <v>38838.458333333336</v>
      </c>
      <c r="B976" s="1" t="s">
        <v>224</v>
      </c>
      <c r="C976" s="2">
        <v>1</v>
      </c>
      <c r="D976" s="1" t="s">
        <v>94</v>
      </c>
      <c r="E976" s="1">
        <v>419</v>
      </c>
      <c r="F976" s="1" t="s">
        <v>46</v>
      </c>
      <c r="G976" s="1">
        <v>2605</v>
      </c>
      <c r="H976" s="4">
        <v>38.629651699999997</v>
      </c>
      <c r="I976" s="4">
        <v>-121.4755286</v>
      </c>
      <c r="J976" s="1">
        <v>5</v>
      </c>
      <c r="K976" s="5">
        <f ca="1">AVERAGE(OFFSET($J976,,,ROW(A966)*-1,))</f>
        <v>4.487577639751553</v>
      </c>
    </row>
    <row r="977" spans="1:10" ht="15.75" customHeight="1" x14ac:dyDescent="0.2">
      <c r="A977" s="3">
        <v>38838.458333333336</v>
      </c>
      <c r="B977" s="1" t="s">
        <v>1432</v>
      </c>
      <c r="C977" s="1">
        <v>2</v>
      </c>
      <c r="D977" s="1" t="s">
        <v>60</v>
      </c>
      <c r="E977" s="1">
        <v>612</v>
      </c>
      <c r="F977" s="1" t="s">
        <v>1434</v>
      </c>
      <c r="G977" s="1">
        <v>7000</v>
      </c>
      <c r="H977" s="4">
        <v>38.602194849999997</v>
      </c>
      <c r="I977" s="4">
        <v>-121.4658695</v>
      </c>
      <c r="J977" s="1">
        <v>6</v>
      </c>
    </row>
    <row r="978" spans="1:10" ht="15.75" customHeight="1" x14ac:dyDescent="0.2">
      <c r="A978" s="3">
        <v>38838.458333333336</v>
      </c>
      <c r="B978" s="1" t="s">
        <v>1436</v>
      </c>
      <c r="C978" s="1">
        <v>5</v>
      </c>
      <c r="D978" s="1" t="s">
        <v>17</v>
      </c>
      <c r="E978" s="1">
        <v>1503</v>
      </c>
      <c r="F978" s="1" t="s">
        <v>15</v>
      </c>
      <c r="G978" s="1">
        <v>2310</v>
      </c>
      <c r="H978" s="4">
        <v>38.48055239</v>
      </c>
      <c r="I978" s="4">
        <v>-121.4846405</v>
      </c>
      <c r="J978" s="1">
        <v>1</v>
      </c>
    </row>
    <row r="979" spans="1:10" ht="15.75" customHeight="1" x14ac:dyDescent="0.2">
      <c r="A979" s="3">
        <v>38838.463194444441</v>
      </c>
      <c r="B979" s="1" t="s">
        <v>1437</v>
      </c>
      <c r="C979" s="1">
        <v>5</v>
      </c>
      <c r="D979" s="1" t="s">
        <v>58</v>
      </c>
      <c r="E979" s="1">
        <v>1605</v>
      </c>
      <c r="F979" s="1" t="s">
        <v>281</v>
      </c>
      <c r="G979" s="1">
        <v>7000</v>
      </c>
      <c r="H979" s="4">
        <v>38.479219579999999</v>
      </c>
      <c r="I979" s="4">
        <v>-121.4305743</v>
      </c>
      <c r="J979" s="1">
        <v>6</v>
      </c>
    </row>
    <row r="980" spans="1:10" ht="15.75" customHeight="1" x14ac:dyDescent="0.2">
      <c r="A980" s="3">
        <v>38838.467361111114</v>
      </c>
      <c r="B980" s="1" t="s">
        <v>1438</v>
      </c>
      <c r="C980" s="1">
        <v>6</v>
      </c>
      <c r="D980" s="1" t="s">
        <v>54</v>
      </c>
      <c r="E980" s="1">
        <v>1015</v>
      </c>
      <c r="F980" s="1" t="s">
        <v>119</v>
      </c>
      <c r="G980" s="1">
        <v>7000</v>
      </c>
      <c r="H980" s="4">
        <v>38.546764090000003</v>
      </c>
      <c r="I980" s="4">
        <v>-121.45677019999999</v>
      </c>
      <c r="J980" s="1">
        <v>2</v>
      </c>
    </row>
    <row r="981" spans="1:10" ht="15.75" customHeight="1" x14ac:dyDescent="0.2">
      <c r="A981" s="3">
        <v>38838.46875</v>
      </c>
      <c r="B981" s="1" t="s">
        <v>1439</v>
      </c>
      <c r="C981" s="1">
        <v>6</v>
      </c>
      <c r="D981" s="1" t="s">
        <v>54</v>
      </c>
      <c r="E981" s="1">
        <v>1002</v>
      </c>
      <c r="F981" s="1" t="s">
        <v>193</v>
      </c>
      <c r="G981" s="1">
        <v>7000</v>
      </c>
      <c r="H981" s="4">
        <v>38.557007460000001</v>
      </c>
      <c r="I981" s="4">
        <v>-121.4676206</v>
      </c>
      <c r="J981" s="1">
        <v>2</v>
      </c>
    </row>
    <row r="982" spans="1:10" ht="15.75" customHeight="1" x14ac:dyDescent="0.2">
      <c r="A982" s="3">
        <v>38838.479166666664</v>
      </c>
      <c r="B982" s="1" t="s">
        <v>1440</v>
      </c>
      <c r="C982" s="1">
        <v>3</v>
      </c>
      <c r="D982" s="1" t="s">
        <v>81</v>
      </c>
      <c r="E982" s="1">
        <v>747</v>
      </c>
      <c r="F982" s="1" t="s">
        <v>48</v>
      </c>
      <c r="G982" s="1">
        <v>2303</v>
      </c>
      <c r="H982" s="4">
        <v>38.573839409999998</v>
      </c>
      <c r="I982" s="4">
        <v>-121.4795487</v>
      </c>
      <c r="J982" s="1">
        <v>4</v>
      </c>
    </row>
    <row r="983" spans="1:10" ht="15.75" customHeight="1" x14ac:dyDescent="0.2">
      <c r="A983" s="3">
        <v>38838.479166666664</v>
      </c>
      <c r="B983" s="1" t="s">
        <v>1393</v>
      </c>
      <c r="C983" s="1">
        <v>6</v>
      </c>
      <c r="D983" s="1" t="s">
        <v>27</v>
      </c>
      <c r="E983" s="1">
        <v>1007</v>
      </c>
      <c r="F983" s="1" t="s">
        <v>119</v>
      </c>
      <c r="G983" s="1">
        <v>7000</v>
      </c>
      <c r="H983" s="4">
        <v>38.546741269999998</v>
      </c>
      <c r="I983" s="4">
        <v>-121.4501933</v>
      </c>
      <c r="J983" s="1">
        <v>2</v>
      </c>
    </row>
    <row r="984" spans="1:10" ht="15.75" customHeight="1" x14ac:dyDescent="0.2">
      <c r="A984" s="3">
        <v>38838.479166666664</v>
      </c>
      <c r="B984" s="1" t="s">
        <v>1441</v>
      </c>
      <c r="C984" s="1">
        <v>6</v>
      </c>
      <c r="D984" s="1" t="s">
        <v>27</v>
      </c>
      <c r="E984" s="1">
        <v>1402</v>
      </c>
      <c r="F984" s="1" t="s">
        <v>33</v>
      </c>
      <c r="G984" s="1">
        <v>2308</v>
      </c>
      <c r="H984" s="4">
        <v>38.519963490000002</v>
      </c>
      <c r="I984" s="4">
        <v>-121.42935799999999</v>
      </c>
      <c r="J984" s="1">
        <v>3</v>
      </c>
    </row>
    <row r="985" spans="1:10" ht="15.75" customHeight="1" x14ac:dyDescent="0.2">
      <c r="A985" s="3">
        <v>38838.488194444442</v>
      </c>
      <c r="B985" s="1" t="s">
        <v>1444</v>
      </c>
      <c r="C985" s="1">
        <v>6</v>
      </c>
      <c r="D985" s="1" t="s">
        <v>54</v>
      </c>
      <c r="E985" s="1">
        <v>1034</v>
      </c>
      <c r="F985" s="1" t="s">
        <v>119</v>
      </c>
      <c r="G985" s="1">
        <v>7000</v>
      </c>
      <c r="H985" s="4">
        <v>38.544549189999998</v>
      </c>
      <c r="I985" s="4">
        <v>-121.45758429999999</v>
      </c>
      <c r="J985" s="1">
        <v>2</v>
      </c>
    </row>
    <row r="986" spans="1:10" ht="15.75" customHeight="1" x14ac:dyDescent="0.2">
      <c r="A986" s="3">
        <v>38838.489583333336</v>
      </c>
      <c r="B986" s="1" t="s">
        <v>1445</v>
      </c>
      <c r="C986" s="1">
        <v>5</v>
      </c>
      <c r="D986" s="1" t="s">
        <v>17</v>
      </c>
      <c r="E986" s="1">
        <v>1364</v>
      </c>
      <c r="F986" s="1" t="s">
        <v>192</v>
      </c>
      <c r="G986" s="1">
        <v>7000</v>
      </c>
      <c r="H986" s="4">
        <v>38.495029270000003</v>
      </c>
      <c r="I986" s="4">
        <v>-121.4847037</v>
      </c>
      <c r="J986" s="1">
        <v>6</v>
      </c>
    </row>
    <row r="987" spans="1:10" ht="15.75" customHeight="1" x14ac:dyDescent="0.2">
      <c r="A987" s="3">
        <v>38838.490972222222</v>
      </c>
      <c r="B987" s="1" t="s">
        <v>1448</v>
      </c>
      <c r="C987" s="1">
        <v>6</v>
      </c>
      <c r="D987" s="1" t="s">
        <v>54</v>
      </c>
      <c r="E987" s="1">
        <v>1014</v>
      </c>
      <c r="F987" s="1" t="s">
        <v>119</v>
      </c>
      <c r="G987" s="1">
        <v>7000</v>
      </c>
      <c r="H987" s="4">
        <v>38.549184889999999</v>
      </c>
      <c r="I987" s="4">
        <v>-121.46656350000001</v>
      </c>
      <c r="J987" s="1">
        <v>2</v>
      </c>
    </row>
    <row r="988" spans="1:10" ht="15.75" customHeight="1" x14ac:dyDescent="0.2">
      <c r="A988" s="3">
        <v>38838.5</v>
      </c>
      <c r="B988" s="1" t="s">
        <v>1449</v>
      </c>
      <c r="C988" s="1">
        <v>2</v>
      </c>
      <c r="D988" s="1" t="s">
        <v>60</v>
      </c>
      <c r="E988" s="1">
        <v>628</v>
      </c>
      <c r="F988" s="1" t="s">
        <v>953</v>
      </c>
      <c r="G988" s="1">
        <v>7000</v>
      </c>
      <c r="H988" s="4">
        <v>38.599712480000001</v>
      </c>
      <c r="I988" s="4">
        <v>-121.42847140000001</v>
      </c>
      <c r="J988" s="1">
        <v>3</v>
      </c>
    </row>
    <row r="989" spans="1:10" ht="15.75" customHeight="1" x14ac:dyDescent="0.2">
      <c r="A989" s="3">
        <v>38838.5</v>
      </c>
      <c r="B989" s="1" t="s">
        <v>1452</v>
      </c>
      <c r="C989" s="1">
        <v>5</v>
      </c>
      <c r="D989" s="1" t="s">
        <v>71</v>
      </c>
      <c r="E989" s="1">
        <v>1618</v>
      </c>
      <c r="F989" s="1" t="s">
        <v>18</v>
      </c>
      <c r="G989" s="1">
        <v>2204</v>
      </c>
      <c r="H989" s="4">
        <v>38.465666900000002</v>
      </c>
      <c r="I989" s="4">
        <v>-121.4565171</v>
      </c>
      <c r="J989" s="1">
        <v>4</v>
      </c>
    </row>
    <row r="990" spans="1:10" ht="15.75" customHeight="1" x14ac:dyDescent="0.2">
      <c r="A990" s="3">
        <v>38838.5</v>
      </c>
      <c r="B990" s="1" t="s">
        <v>1453</v>
      </c>
      <c r="C990" s="1">
        <v>2</v>
      </c>
      <c r="D990" s="1" t="s">
        <v>60</v>
      </c>
      <c r="E990" s="1">
        <v>567</v>
      </c>
      <c r="F990" s="1" t="s">
        <v>165</v>
      </c>
      <c r="G990" s="1">
        <v>1313</v>
      </c>
      <c r="H990" s="4">
        <v>38.616242900000003</v>
      </c>
      <c r="I990" s="4">
        <v>-121.42510489999999</v>
      </c>
      <c r="J990" s="1">
        <v>3</v>
      </c>
    </row>
    <row r="991" spans="1:10" ht="15.75" customHeight="1" x14ac:dyDescent="0.2">
      <c r="A991" s="3">
        <v>38838.5</v>
      </c>
      <c r="B991" s="1" t="s">
        <v>1454</v>
      </c>
      <c r="C991" s="1">
        <v>3</v>
      </c>
      <c r="D991" s="1" t="s">
        <v>101</v>
      </c>
      <c r="E991" s="1">
        <v>724</v>
      </c>
      <c r="F991" s="1" t="s">
        <v>34</v>
      </c>
      <c r="G991" s="1">
        <v>2203</v>
      </c>
      <c r="H991" s="4">
        <v>38.585703729999999</v>
      </c>
      <c r="I991" s="4">
        <v>-121.4923366</v>
      </c>
      <c r="J991" s="1">
        <v>7</v>
      </c>
    </row>
    <row r="992" spans="1:10" ht="15.75" customHeight="1" x14ac:dyDescent="0.2">
      <c r="A992" s="3">
        <v>38838.5</v>
      </c>
      <c r="B992" s="1" t="s">
        <v>1455</v>
      </c>
      <c r="C992" s="1">
        <v>2</v>
      </c>
      <c r="D992" s="1" t="s">
        <v>20</v>
      </c>
      <c r="E992" s="1">
        <v>501</v>
      </c>
      <c r="F992" s="1" t="s">
        <v>612</v>
      </c>
      <c r="G992" s="1">
        <v>7000</v>
      </c>
      <c r="H992" s="4">
        <v>38.637472199999998</v>
      </c>
      <c r="I992" s="4">
        <v>-121.4629549</v>
      </c>
      <c r="J992" s="1">
        <v>6</v>
      </c>
    </row>
    <row r="993" spans="1:11" ht="15.75" customHeight="1" x14ac:dyDescent="0.2">
      <c r="A993" s="3">
        <v>38838.50277777778</v>
      </c>
      <c r="B993" s="1" t="s">
        <v>1444</v>
      </c>
      <c r="C993" s="1">
        <v>6</v>
      </c>
      <c r="D993" s="1" t="s">
        <v>54</v>
      </c>
      <c r="E993" s="1">
        <v>1034</v>
      </c>
      <c r="F993" s="1" t="s">
        <v>119</v>
      </c>
      <c r="G993" s="1">
        <v>7000</v>
      </c>
      <c r="H993" s="4">
        <v>38.544549189999998</v>
      </c>
      <c r="I993" s="4">
        <v>-121.45758429999999</v>
      </c>
      <c r="J993" s="1">
        <v>2</v>
      </c>
    </row>
    <row r="994" spans="1:11" ht="15.75" customHeight="1" x14ac:dyDescent="0.2">
      <c r="A994" s="3">
        <v>38838.506249999999</v>
      </c>
      <c r="B994" s="1" t="s">
        <v>162</v>
      </c>
      <c r="C994" s="1">
        <v>2</v>
      </c>
      <c r="D994" s="1" t="s">
        <v>60</v>
      </c>
      <c r="E994" s="1">
        <v>613</v>
      </c>
      <c r="F994" s="1" t="s">
        <v>1459</v>
      </c>
      <c r="G994" s="1">
        <v>3571</v>
      </c>
      <c r="H994" s="4">
        <v>38.601081540000003</v>
      </c>
      <c r="I994" s="4">
        <v>-121.456171</v>
      </c>
      <c r="J994" s="1">
        <v>8</v>
      </c>
    </row>
    <row r="995" spans="1:11" ht="15.75" customHeight="1" x14ac:dyDescent="0.2">
      <c r="A995" s="3">
        <v>38838.506944444445</v>
      </c>
      <c r="B995" s="1" t="s">
        <v>1460</v>
      </c>
      <c r="C995" s="1">
        <v>6</v>
      </c>
      <c r="D995" s="1" t="s">
        <v>22</v>
      </c>
      <c r="E995" s="1">
        <v>1445</v>
      </c>
      <c r="F995" s="1" t="s">
        <v>18</v>
      </c>
      <c r="G995" s="1">
        <v>2204</v>
      </c>
      <c r="H995" s="4">
        <v>38.501968140000002</v>
      </c>
      <c r="I995" s="4">
        <v>-121.4148428</v>
      </c>
      <c r="J995" s="1">
        <v>4</v>
      </c>
    </row>
    <row r="996" spans="1:11" ht="15.75" customHeight="1" x14ac:dyDescent="0.2">
      <c r="A996" s="3">
        <v>38838.507638888892</v>
      </c>
      <c r="B996" s="1" t="s">
        <v>933</v>
      </c>
      <c r="C996" s="1">
        <v>6</v>
      </c>
      <c r="D996" s="1" t="s">
        <v>54</v>
      </c>
      <c r="E996" s="1">
        <v>1001</v>
      </c>
      <c r="F996" s="1" t="s">
        <v>119</v>
      </c>
      <c r="G996" s="1">
        <v>7000</v>
      </c>
      <c r="H996" s="4">
        <v>38.55612335</v>
      </c>
      <c r="I996" s="4">
        <v>-121.4724356</v>
      </c>
      <c r="J996" s="1">
        <v>2</v>
      </c>
    </row>
    <row r="997" spans="1:11" ht="15.75" customHeight="1" x14ac:dyDescent="0.2">
      <c r="A997" s="3">
        <v>38838.513194444444</v>
      </c>
      <c r="B997" s="1" t="s">
        <v>1444</v>
      </c>
      <c r="C997" s="1">
        <v>6</v>
      </c>
      <c r="D997" s="1" t="s">
        <v>54</v>
      </c>
      <c r="E997" s="1">
        <v>1034</v>
      </c>
      <c r="F997" s="1" t="s">
        <v>193</v>
      </c>
      <c r="G997" s="1">
        <v>7000</v>
      </c>
      <c r="H997" s="4">
        <v>38.544549189999998</v>
      </c>
      <c r="I997" s="4">
        <v>-121.45758429999999</v>
      </c>
      <c r="J997" s="1">
        <v>2</v>
      </c>
    </row>
    <row r="998" spans="1:11" ht="15.75" customHeight="1" x14ac:dyDescent="0.2">
      <c r="A998" s="3">
        <v>39022.847222222219</v>
      </c>
      <c r="B998" s="1" t="s">
        <v>492</v>
      </c>
      <c r="C998" s="1">
        <v>1</v>
      </c>
      <c r="D998" s="1" t="s">
        <v>94</v>
      </c>
      <c r="E998" s="1">
        <v>447</v>
      </c>
      <c r="F998" s="1" t="s">
        <v>251</v>
      </c>
      <c r="G998" s="1">
        <v>7000</v>
      </c>
      <c r="H998" s="4">
        <v>38.609079049999998</v>
      </c>
      <c r="I998" s="4">
        <v>-121.48038339999999</v>
      </c>
      <c r="J998" s="6">
        <v>7</v>
      </c>
      <c r="K998" s="5">
        <f ca="1">AVERAGE(OFFSET($J998,,,ROW(A988)*-1,))</f>
        <v>4.4726720647773277</v>
      </c>
    </row>
    <row r="999" spans="1:11" ht="15.75" customHeight="1" x14ac:dyDescent="0.2">
      <c r="A999" s="3">
        <v>38838.520833333336</v>
      </c>
      <c r="B999" s="1" t="s">
        <v>1467</v>
      </c>
      <c r="C999" s="1">
        <v>3</v>
      </c>
      <c r="D999" s="1" t="s">
        <v>12</v>
      </c>
      <c r="E999" s="1">
        <v>814</v>
      </c>
      <c r="F999" s="1" t="s">
        <v>75</v>
      </c>
      <c r="G999" s="1">
        <v>7000</v>
      </c>
      <c r="H999" s="4">
        <v>38.571679670000002</v>
      </c>
      <c r="I999" s="4">
        <v>-121.4392594</v>
      </c>
      <c r="J999" s="1">
        <v>5</v>
      </c>
    </row>
    <row r="1000" spans="1:11" ht="15.75" customHeight="1" x14ac:dyDescent="0.2">
      <c r="A1000" s="3">
        <v>38838.531944444447</v>
      </c>
      <c r="B1000" s="1" t="s">
        <v>699</v>
      </c>
      <c r="C1000" s="1">
        <v>3</v>
      </c>
      <c r="D1000" s="1" t="s">
        <v>101</v>
      </c>
      <c r="E1000" s="1">
        <v>705</v>
      </c>
      <c r="F1000" s="1" t="s">
        <v>1469</v>
      </c>
      <c r="G1000" s="1">
        <v>7000</v>
      </c>
      <c r="H1000" s="4">
        <v>38.592355900000001</v>
      </c>
      <c r="I1000" s="4">
        <v>-121.4926811</v>
      </c>
      <c r="J1000" s="1">
        <v>3</v>
      </c>
    </row>
    <row r="1001" spans="1:11" ht="15.75" customHeight="1" x14ac:dyDescent="0.2">
      <c r="A1001" s="3">
        <v>38838.531944444447</v>
      </c>
      <c r="B1001" s="1" t="s">
        <v>1470</v>
      </c>
      <c r="C1001" s="1">
        <v>2</v>
      </c>
      <c r="D1001" s="1" t="s">
        <v>20</v>
      </c>
      <c r="E1001" s="1">
        <v>511</v>
      </c>
      <c r="F1001" s="1" t="s">
        <v>192</v>
      </c>
      <c r="G1001" s="1">
        <v>7000</v>
      </c>
      <c r="H1001" s="4">
        <v>38.640524300000003</v>
      </c>
      <c r="I1001" s="4">
        <v>-121.454431</v>
      </c>
      <c r="J1001" s="1">
        <v>6</v>
      </c>
    </row>
    <row r="1002" spans="1:11" ht="15.75" customHeight="1" x14ac:dyDescent="0.2">
      <c r="A1002" s="3">
        <v>38838.536805555559</v>
      </c>
      <c r="B1002" s="1" t="s">
        <v>933</v>
      </c>
      <c r="C1002" s="1">
        <v>6</v>
      </c>
      <c r="D1002" s="1" t="s">
        <v>54</v>
      </c>
      <c r="E1002" s="1">
        <v>1001</v>
      </c>
      <c r="F1002" s="1" t="s">
        <v>193</v>
      </c>
      <c r="G1002" s="1">
        <v>7000</v>
      </c>
      <c r="H1002" s="4">
        <v>38.55612335</v>
      </c>
      <c r="I1002" s="4">
        <v>-121.4724356</v>
      </c>
      <c r="J1002" s="1">
        <v>2</v>
      </c>
    </row>
    <row r="1003" spans="1:11" ht="15.75" customHeight="1" x14ac:dyDescent="0.2">
      <c r="A1003" s="3">
        <v>38838.537499999999</v>
      </c>
      <c r="B1003" s="1" t="s">
        <v>1472</v>
      </c>
      <c r="C1003" s="1">
        <v>6</v>
      </c>
      <c r="D1003" s="1" t="s">
        <v>54</v>
      </c>
      <c r="E1003" s="1">
        <v>1014</v>
      </c>
      <c r="F1003" s="1" t="s">
        <v>119</v>
      </c>
      <c r="G1003" s="1">
        <v>7000</v>
      </c>
      <c r="H1003" s="4">
        <v>38.547182829999997</v>
      </c>
      <c r="I1003" s="4">
        <v>-121.46472180000001</v>
      </c>
      <c r="J1003" s="1">
        <v>2</v>
      </c>
    </row>
    <row r="1004" spans="1:11" ht="15.75" customHeight="1" x14ac:dyDescent="0.2">
      <c r="A1004" s="3">
        <v>38838.540972222225</v>
      </c>
      <c r="B1004" s="1" t="s">
        <v>1473</v>
      </c>
      <c r="C1004" s="1">
        <v>3</v>
      </c>
      <c r="D1004" s="1" t="s">
        <v>101</v>
      </c>
      <c r="E1004" s="1">
        <v>783</v>
      </c>
      <c r="F1004" s="1" t="s">
        <v>116</v>
      </c>
      <c r="G1004" s="1">
        <v>7000</v>
      </c>
      <c r="H1004" s="4">
        <v>38.569322790000001</v>
      </c>
      <c r="I1004" s="4">
        <v>-121.5040444</v>
      </c>
      <c r="J1004" s="6">
        <v>2</v>
      </c>
    </row>
    <row r="1005" spans="1:11" ht="15.75" customHeight="1" x14ac:dyDescent="0.2">
      <c r="A1005" s="3">
        <v>38838.541666666664</v>
      </c>
      <c r="B1005" s="1" t="s">
        <v>1475</v>
      </c>
      <c r="C1005" s="1">
        <v>3</v>
      </c>
      <c r="D1005" s="1" t="s">
        <v>12</v>
      </c>
      <c r="E1005" s="1">
        <v>847</v>
      </c>
      <c r="F1005" s="1" t="s">
        <v>43</v>
      </c>
      <c r="G1005" s="1">
        <v>7000</v>
      </c>
      <c r="H1005" s="4">
        <v>38.560592829999997</v>
      </c>
      <c r="I1005" s="4">
        <v>-121.4344469</v>
      </c>
      <c r="J1005" s="1">
        <v>1</v>
      </c>
    </row>
    <row r="1006" spans="1:11" ht="15.75" customHeight="1" x14ac:dyDescent="0.2">
      <c r="A1006" s="3">
        <v>38838.541666666664</v>
      </c>
      <c r="B1006" s="1" t="s">
        <v>1437</v>
      </c>
      <c r="C1006" s="1">
        <v>5</v>
      </c>
      <c r="D1006" s="1" t="s">
        <v>58</v>
      </c>
      <c r="E1006" s="1">
        <v>1605</v>
      </c>
      <c r="F1006" s="1" t="s">
        <v>1350</v>
      </c>
      <c r="G1006" s="1">
        <v>3599</v>
      </c>
      <c r="H1006" s="4">
        <v>38.479219579999999</v>
      </c>
      <c r="I1006" s="4">
        <v>-121.4305743</v>
      </c>
      <c r="J1006" s="1">
        <v>6</v>
      </c>
    </row>
    <row r="1007" spans="1:11" ht="15.75" customHeight="1" x14ac:dyDescent="0.2">
      <c r="A1007" s="1" t="s">
        <v>494</v>
      </c>
      <c r="B1007" s="1" t="s">
        <v>495</v>
      </c>
      <c r="C1007" s="1">
        <v>1</v>
      </c>
      <c r="D1007" s="1" t="s">
        <v>13</v>
      </c>
      <c r="E1007" s="1">
        <v>422</v>
      </c>
      <c r="F1007" s="1" t="s">
        <v>251</v>
      </c>
      <c r="G1007" s="1">
        <v>7000</v>
      </c>
      <c r="H1007" s="4">
        <v>38.614266700000002</v>
      </c>
      <c r="I1007" s="4">
        <v>-121.50625170000001</v>
      </c>
      <c r="J1007" s="6">
        <v>7</v>
      </c>
      <c r="K1007" s="5">
        <f ca="1">AVERAGE(OFFSET($J1007,,,ROW(A997)*-1,))</f>
        <v>4.4663991975927786</v>
      </c>
    </row>
    <row r="1008" spans="1:11" ht="15.75" customHeight="1" x14ac:dyDescent="0.2">
      <c r="A1008" s="3">
        <v>38838.543749999997</v>
      </c>
      <c r="B1008" s="1" t="s">
        <v>1481</v>
      </c>
      <c r="C1008" s="1">
        <v>6</v>
      </c>
      <c r="D1008" s="1" t="s">
        <v>54</v>
      </c>
      <c r="E1008" s="1">
        <v>1015</v>
      </c>
      <c r="F1008" s="1" t="s">
        <v>119</v>
      </c>
      <c r="G1008" s="1">
        <v>7000</v>
      </c>
      <c r="H1008" s="4">
        <v>38.546766130000002</v>
      </c>
      <c r="I1008" s="4">
        <v>-121.4566198</v>
      </c>
      <c r="J1008" s="1">
        <v>2</v>
      </c>
    </row>
    <row r="1009" spans="1:11" ht="15.75" customHeight="1" x14ac:dyDescent="0.2">
      <c r="A1009" s="3">
        <v>38838.545138888891</v>
      </c>
      <c r="B1009" s="1" t="s">
        <v>1483</v>
      </c>
      <c r="C1009" s="1">
        <v>6</v>
      </c>
      <c r="D1009" s="1" t="s">
        <v>54</v>
      </c>
      <c r="E1009" s="1">
        <v>1015</v>
      </c>
      <c r="F1009" s="1" t="s">
        <v>119</v>
      </c>
      <c r="G1009" s="1">
        <v>7000</v>
      </c>
      <c r="H1009" s="4">
        <v>38.546764189999998</v>
      </c>
      <c r="I1009" s="4">
        <v>-121.4550394</v>
      </c>
      <c r="J1009" s="1">
        <v>2</v>
      </c>
    </row>
    <row r="1010" spans="1:11" ht="15.75" customHeight="1" x14ac:dyDescent="0.2">
      <c r="A1010" s="3">
        <v>38838.54583333333</v>
      </c>
      <c r="B1010" s="1" t="s">
        <v>1484</v>
      </c>
      <c r="C1010" s="1">
        <v>5</v>
      </c>
      <c r="D1010" s="1" t="s">
        <v>58</v>
      </c>
      <c r="E1010" s="1">
        <v>1606</v>
      </c>
      <c r="F1010" s="1" t="s">
        <v>1060</v>
      </c>
      <c r="G1010" s="1">
        <v>2506</v>
      </c>
      <c r="H1010" s="4">
        <v>38.474314470000003</v>
      </c>
      <c r="I1010" s="4">
        <v>-121.4348784</v>
      </c>
      <c r="J1010" s="1">
        <v>6</v>
      </c>
    </row>
    <row r="1011" spans="1:11" ht="15.75" customHeight="1" x14ac:dyDescent="0.2">
      <c r="A1011" s="3">
        <v>38838.548611111109</v>
      </c>
      <c r="B1011" s="1" t="s">
        <v>1485</v>
      </c>
      <c r="C1011" s="1">
        <v>5</v>
      </c>
      <c r="D1011" s="1" t="s">
        <v>17</v>
      </c>
      <c r="E1011" s="1">
        <v>1501</v>
      </c>
      <c r="F1011" s="1" t="s">
        <v>332</v>
      </c>
      <c r="G1011" s="1">
        <v>1315</v>
      </c>
      <c r="H1011" s="4">
        <v>38.475841920000001</v>
      </c>
      <c r="I1011" s="4">
        <v>-121.4968374</v>
      </c>
      <c r="J1011" s="1">
        <v>8</v>
      </c>
    </row>
    <row r="1012" spans="1:11" ht="15.75" customHeight="1" x14ac:dyDescent="0.2">
      <c r="A1012" s="3">
        <v>38838.5625</v>
      </c>
      <c r="B1012" s="1" t="s">
        <v>1488</v>
      </c>
      <c r="C1012" s="1">
        <v>2</v>
      </c>
      <c r="D1012" s="1" t="s">
        <v>200</v>
      </c>
      <c r="E1012" s="1">
        <v>564</v>
      </c>
      <c r="F1012" s="1" t="s">
        <v>463</v>
      </c>
      <c r="G1012" s="1">
        <v>2999</v>
      </c>
      <c r="H1012" s="4">
        <v>38.612920959999997</v>
      </c>
      <c r="I1012" s="4">
        <v>-121.439243</v>
      </c>
      <c r="J1012" s="1">
        <v>4</v>
      </c>
    </row>
    <row r="1013" spans="1:11" ht="15.75" customHeight="1" x14ac:dyDescent="0.2">
      <c r="A1013" s="3">
        <v>38838.5625</v>
      </c>
      <c r="B1013" s="1" t="s">
        <v>179</v>
      </c>
      <c r="C1013" s="2">
        <v>1</v>
      </c>
      <c r="D1013" s="1" t="s">
        <v>39</v>
      </c>
      <c r="E1013" s="1">
        <v>337</v>
      </c>
      <c r="F1013" s="1" t="s">
        <v>48</v>
      </c>
      <c r="G1013" s="1">
        <v>2303</v>
      </c>
      <c r="H1013" s="4">
        <v>38.635896080000002</v>
      </c>
      <c r="I1013" s="4">
        <v>-121.50553119999999</v>
      </c>
      <c r="J1013" s="1">
        <v>4</v>
      </c>
      <c r="K1013" s="5">
        <f ca="1">AVERAGE(OFFSET($J1013,,,ROW(A1003)*-1,))</f>
        <v>4.4656031904287135</v>
      </c>
    </row>
    <row r="1014" spans="1:11" ht="15.75" customHeight="1" x14ac:dyDescent="0.2">
      <c r="A1014" s="3">
        <v>38838.569444444445</v>
      </c>
      <c r="B1014" s="1" t="s">
        <v>1493</v>
      </c>
      <c r="C1014" s="1">
        <v>6</v>
      </c>
      <c r="D1014" s="1" t="s">
        <v>54</v>
      </c>
      <c r="E1014" s="1">
        <v>1023</v>
      </c>
      <c r="F1014" s="1" t="s">
        <v>1494</v>
      </c>
      <c r="G1014" s="1">
        <v>3522</v>
      </c>
      <c r="H1014" s="4">
        <v>38.548502749999997</v>
      </c>
      <c r="I1014" s="4">
        <v>-121.4687016</v>
      </c>
      <c r="J1014" s="1">
        <v>5</v>
      </c>
    </row>
    <row r="1015" spans="1:11" ht="15.75" customHeight="1" x14ac:dyDescent="0.2">
      <c r="A1015" s="3">
        <v>38838.570833333331</v>
      </c>
      <c r="B1015" s="1" t="s">
        <v>1496</v>
      </c>
      <c r="C1015" s="1">
        <v>4</v>
      </c>
      <c r="D1015" s="1" t="s">
        <v>42</v>
      </c>
      <c r="E1015" s="1">
        <v>1247</v>
      </c>
      <c r="F1015" s="1" t="s">
        <v>787</v>
      </c>
      <c r="G1015" s="1">
        <v>3699</v>
      </c>
      <c r="H1015" s="4">
        <v>38.517302809999997</v>
      </c>
      <c r="I1015" s="4">
        <v>-121.5148282</v>
      </c>
      <c r="J1015" s="1">
        <v>5</v>
      </c>
    </row>
    <row r="1016" spans="1:11" ht="15.75" customHeight="1" x14ac:dyDescent="0.2">
      <c r="A1016" s="3">
        <v>38838.572222222225</v>
      </c>
      <c r="B1016" s="1" t="s">
        <v>1493</v>
      </c>
      <c r="C1016" s="1">
        <v>6</v>
      </c>
      <c r="D1016" s="1" t="s">
        <v>54</v>
      </c>
      <c r="E1016" s="1">
        <v>1023</v>
      </c>
      <c r="F1016" s="1" t="s">
        <v>1090</v>
      </c>
      <c r="G1016" s="1">
        <v>3532</v>
      </c>
      <c r="H1016" s="4">
        <v>38.548502749999997</v>
      </c>
      <c r="I1016" s="4">
        <v>-121.4687016</v>
      </c>
      <c r="J1016" s="1">
        <v>5</v>
      </c>
    </row>
    <row r="1017" spans="1:11" ht="15.75" customHeight="1" x14ac:dyDescent="0.2">
      <c r="A1017" s="3">
        <v>38838.574305555558</v>
      </c>
      <c r="B1017" s="1" t="s">
        <v>1498</v>
      </c>
      <c r="C1017" s="1">
        <v>6</v>
      </c>
      <c r="D1017" s="1" t="s">
        <v>27</v>
      </c>
      <c r="E1017" s="1">
        <v>1086</v>
      </c>
      <c r="F1017" s="1" t="s">
        <v>193</v>
      </c>
      <c r="G1017" s="1">
        <v>7000</v>
      </c>
      <c r="H1017" s="4">
        <v>38.530569049999997</v>
      </c>
      <c r="I1017" s="4">
        <v>-121.44018010000001</v>
      </c>
      <c r="J1017" s="1">
        <v>2</v>
      </c>
    </row>
    <row r="1018" spans="1:11" ht="15.75" customHeight="1" x14ac:dyDescent="0.2">
      <c r="A1018" s="3">
        <v>38838.57708333333</v>
      </c>
      <c r="B1018" s="1" t="s">
        <v>1500</v>
      </c>
      <c r="C1018" s="1">
        <v>6</v>
      </c>
      <c r="D1018" s="1" t="s">
        <v>22</v>
      </c>
      <c r="E1018" s="1">
        <v>1445</v>
      </c>
      <c r="F1018" s="1" t="s">
        <v>92</v>
      </c>
      <c r="G1018" s="1">
        <v>7000</v>
      </c>
      <c r="H1018" s="4">
        <v>38.501433499999997</v>
      </c>
      <c r="I1018" s="4">
        <v>-121.40960219999999</v>
      </c>
      <c r="J1018" s="1">
        <v>3</v>
      </c>
    </row>
    <row r="1019" spans="1:11" ht="15.75" customHeight="1" x14ac:dyDescent="0.2">
      <c r="A1019" s="3">
        <v>38838.579861111109</v>
      </c>
      <c r="B1019" s="1" t="s">
        <v>1501</v>
      </c>
      <c r="C1019" s="1">
        <v>2</v>
      </c>
      <c r="D1019" s="1" t="s">
        <v>60</v>
      </c>
      <c r="E1019" s="1">
        <v>567</v>
      </c>
      <c r="F1019" s="1" t="s">
        <v>938</v>
      </c>
      <c r="G1019" s="1">
        <v>7000</v>
      </c>
      <c r="H1019" s="4">
        <v>38.619801189999997</v>
      </c>
      <c r="I1019" s="4">
        <v>-121.4250133</v>
      </c>
      <c r="J1019" s="1">
        <v>8</v>
      </c>
    </row>
    <row r="1020" spans="1:11" ht="15.75" customHeight="1" x14ac:dyDescent="0.2">
      <c r="A1020" s="3">
        <v>38838.579861111109</v>
      </c>
      <c r="B1020" s="1" t="s">
        <v>1502</v>
      </c>
      <c r="C1020" s="1">
        <v>6</v>
      </c>
      <c r="D1020" s="1" t="s">
        <v>22</v>
      </c>
      <c r="E1020" s="1">
        <v>1445</v>
      </c>
      <c r="F1020" s="1" t="s">
        <v>193</v>
      </c>
      <c r="G1020" s="1">
        <v>7000</v>
      </c>
      <c r="H1020" s="4">
        <v>38.503668060000003</v>
      </c>
      <c r="I1020" s="4">
        <v>-121.4116315</v>
      </c>
      <c r="J1020" s="1">
        <v>2</v>
      </c>
    </row>
    <row r="1021" spans="1:11" ht="15.75" customHeight="1" x14ac:dyDescent="0.2">
      <c r="A1021" s="3">
        <v>38838.583333333336</v>
      </c>
      <c r="B1021" s="1" t="s">
        <v>1503</v>
      </c>
      <c r="C1021" s="1">
        <v>4</v>
      </c>
      <c r="D1021" s="1" t="s">
        <v>17</v>
      </c>
      <c r="E1021" s="1">
        <v>1356</v>
      </c>
      <c r="F1021" s="1" t="s">
        <v>257</v>
      </c>
      <c r="G1021" s="1">
        <v>3599</v>
      </c>
      <c r="H1021" s="4">
        <v>38.495759139999997</v>
      </c>
      <c r="I1021" s="4">
        <v>-121.4827348</v>
      </c>
      <c r="J1021" s="1">
        <v>7</v>
      </c>
    </row>
    <row r="1022" spans="1:11" ht="15.75" customHeight="1" x14ac:dyDescent="0.2">
      <c r="A1022" s="3">
        <v>38838.583333333336</v>
      </c>
      <c r="B1022" s="1" t="s">
        <v>1504</v>
      </c>
      <c r="C1022" s="1">
        <v>5</v>
      </c>
      <c r="D1022" s="1" t="s">
        <v>71</v>
      </c>
      <c r="E1022" s="1">
        <v>1602</v>
      </c>
      <c r="F1022" s="1" t="s">
        <v>1076</v>
      </c>
      <c r="G1022" s="1">
        <v>5499</v>
      </c>
      <c r="H1022" s="4">
        <v>38.488076020000001</v>
      </c>
      <c r="I1022" s="4">
        <v>-121.4564025</v>
      </c>
      <c r="J1022" s="1">
        <v>4</v>
      </c>
    </row>
    <row r="1023" spans="1:11" ht="15.75" customHeight="1" x14ac:dyDescent="0.2">
      <c r="A1023" s="3">
        <v>38838.585416666669</v>
      </c>
      <c r="B1023" s="1" t="s">
        <v>1506</v>
      </c>
      <c r="C1023" s="1">
        <v>2</v>
      </c>
      <c r="D1023" s="1" t="s">
        <v>20</v>
      </c>
      <c r="E1023" s="1">
        <v>501</v>
      </c>
      <c r="F1023" s="1" t="s">
        <v>193</v>
      </c>
      <c r="G1023" s="1">
        <v>7000</v>
      </c>
      <c r="H1023" s="4">
        <v>38.637688150000002</v>
      </c>
      <c r="I1023" s="4">
        <v>-121.4597918</v>
      </c>
      <c r="J1023" s="1">
        <v>2</v>
      </c>
    </row>
    <row r="1024" spans="1:11" ht="15.75" customHeight="1" x14ac:dyDescent="0.2">
      <c r="A1024" s="3">
        <v>38838.587500000001</v>
      </c>
      <c r="B1024" s="1" t="s">
        <v>1508</v>
      </c>
      <c r="C1024" s="1">
        <v>2</v>
      </c>
      <c r="D1024" s="1" t="s">
        <v>200</v>
      </c>
      <c r="E1024" s="1">
        <v>546</v>
      </c>
      <c r="F1024" s="1" t="s">
        <v>193</v>
      </c>
      <c r="G1024" s="1">
        <v>7000</v>
      </c>
      <c r="H1024" s="4">
        <v>38.62159114</v>
      </c>
      <c r="I1024" s="4">
        <v>-121.4316073</v>
      </c>
      <c r="J1024" s="1">
        <v>2</v>
      </c>
    </row>
    <row r="1025" spans="1:11" ht="15.75" customHeight="1" x14ac:dyDescent="0.2">
      <c r="A1025" s="3">
        <v>38838.588194444441</v>
      </c>
      <c r="B1025" s="1" t="s">
        <v>517</v>
      </c>
      <c r="C1025" s="1">
        <v>5</v>
      </c>
      <c r="D1025" s="1" t="s">
        <v>58</v>
      </c>
      <c r="E1025" s="1">
        <v>1654</v>
      </c>
      <c r="F1025" s="1" t="s">
        <v>193</v>
      </c>
      <c r="G1025" s="1">
        <v>7000</v>
      </c>
      <c r="H1025" s="4">
        <v>38.449737069999998</v>
      </c>
      <c r="I1025" s="4">
        <v>-121.4180465</v>
      </c>
      <c r="J1025" s="1">
        <v>2</v>
      </c>
    </row>
    <row r="1026" spans="1:11" ht="15.75" customHeight="1" x14ac:dyDescent="0.2">
      <c r="A1026" s="3">
        <v>38838.59375</v>
      </c>
      <c r="B1026" s="1" t="s">
        <v>1509</v>
      </c>
      <c r="C1026" s="1">
        <v>6</v>
      </c>
      <c r="D1026" s="1" t="s">
        <v>54</v>
      </c>
      <c r="E1026" s="1">
        <v>1022</v>
      </c>
      <c r="F1026" s="1" t="s">
        <v>245</v>
      </c>
      <c r="G1026" s="1">
        <v>7000</v>
      </c>
      <c r="H1026" s="4">
        <v>38.548029419999999</v>
      </c>
      <c r="I1026" s="4">
        <v>-121.46668750000001</v>
      </c>
      <c r="J1026" s="1">
        <v>7</v>
      </c>
    </row>
    <row r="1027" spans="1:11" ht="15.75" customHeight="1" x14ac:dyDescent="0.2">
      <c r="A1027" s="3">
        <v>38838.599305555559</v>
      </c>
      <c r="B1027" s="1" t="s">
        <v>1145</v>
      </c>
      <c r="C1027" s="1">
        <v>6</v>
      </c>
      <c r="D1027" s="1" t="s">
        <v>54</v>
      </c>
      <c r="E1027" s="1">
        <v>1035</v>
      </c>
      <c r="F1027" s="1" t="s">
        <v>119</v>
      </c>
      <c r="G1027" s="1">
        <v>7000</v>
      </c>
      <c r="H1027" s="4">
        <v>38.54469916</v>
      </c>
      <c r="I1027" s="4">
        <v>-121.45269500000001</v>
      </c>
      <c r="J1027" s="1">
        <v>2</v>
      </c>
    </row>
    <row r="1028" spans="1:11" ht="15.75" customHeight="1" x14ac:dyDescent="0.2">
      <c r="A1028" s="3">
        <v>38838.602777777778</v>
      </c>
      <c r="B1028" s="1" t="s">
        <v>517</v>
      </c>
      <c r="C1028" s="1">
        <v>5</v>
      </c>
      <c r="D1028" s="1" t="s">
        <v>58</v>
      </c>
      <c r="E1028" s="1">
        <v>1654</v>
      </c>
      <c r="F1028" s="1" t="s">
        <v>161</v>
      </c>
      <c r="G1028" s="1">
        <v>2404</v>
      </c>
      <c r="H1028" s="4">
        <v>38.449737069999998</v>
      </c>
      <c r="I1028" s="4">
        <v>-121.4180465</v>
      </c>
      <c r="J1028" s="1">
        <v>4</v>
      </c>
    </row>
    <row r="1029" spans="1:11" ht="15.75" customHeight="1" x14ac:dyDescent="0.2">
      <c r="A1029" s="3">
        <v>38838.604166666664</v>
      </c>
      <c r="B1029" s="1" t="s">
        <v>951</v>
      </c>
      <c r="C1029" s="1">
        <v>4</v>
      </c>
      <c r="D1029" s="1" t="s">
        <v>42</v>
      </c>
      <c r="E1029" s="1">
        <v>1265</v>
      </c>
      <c r="F1029" s="1" t="s">
        <v>69</v>
      </c>
      <c r="G1029" s="1">
        <v>2999</v>
      </c>
      <c r="H1029" s="4">
        <v>38.512828749999997</v>
      </c>
      <c r="I1029" s="4">
        <v>-121.5319277</v>
      </c>
      <c r="J1029" s="1">
        <v>4</v>
      </c>
    </row>
    <row r="1030" spans="1:11" ht="15.75" customHeight="1" x14ac:dyDescent="0.2">
      <c r="A1030" s="3">
        <v>38838.611111111109</v>
      </c>
      <c r="B1030" s="1" t="s">
        <v>1512</v>
      </c>
      <c r="C1030" s="1">
        <v>6</v>
      </c>
      <c r="D1030" s="1" t="s">
        <v>22</v>
      </c>
      <c r="E1030" s="1">
        <v>1445</v>
      </c>
      <c r="F1030" s="1" t="s">
        <v>169</v>
      </c>
      <c r="G1030" s="1">
        <v>5400</v>
      </c>
      <c r="H1030" s="4">
        <v>38.507323999999997</v>
      </c>
      <c r="I1030" s="4">
        <v>-121.413464</v>
      </c>
      <c r="J1030" s="1">
        <v>2</v>
      </c>
    </row>
    <row r="1031" spans="1:11" ht="15.75" customHeight="1" x14ac:dyDescent="0.2">
      <c r="A1031" s="3">
        <v>38838.613194444442</v>
      </c>
      <c r="B1031" s="1" t="s">
        <v>1405</v>
      </c>
      <c r="C1031" s="1">
        <v>6</v>
      </c>
      <c r="D1031" s="1" t="s">
        <v>27</v>
      </c>
      <c r="E1031" s="1">
        <v>1401</v>
      </c>
      <c r="F1031" s="1" t="s">
        <v>257</v>
      </c>
      <c r="G1031" s="1">
        <v>3599</v>
      </c>
      <c r="H1031" s="4">
        <v>38.523933540000002</v>
      </c>
      <c r="I1031" s="4">
        <v>-121.4438954</v>
      </c>
      <c r="J1031" s="1">
        <v>7</v>
      </c>
    </row>
    <row r="1032" spans="1:11" ht="15.75" customHeight="1" x14ac:dyDescent="0.2">
      <c r="A1032" s="3">
        <v>38838.618055555555</v>
      </c>
      <c r="B1032" s="1" t="s">
        <v>498</v>
      </c>
      <c r="C1032" s="2">
        <v>1</v>
      </c>
      <c r="D1032" s="1" t="s">
        <v>39</v>
      </c>
      <c r="E1032" s="1">
        <v>110</v>
      </c>
      <c r="F1032" s="1" t="s">
        <v>281</v>
      </c>
      <c r="G1032" s="1">
        <v>7000</v>
      </c>
      <c r="H1032" s="4">
        <v>38.666110029999999</v>
      </c>
      <c r="I1032" s="4">
        <v>-121.5327875</v>
      </c>
      <c r="J1032" s="1">
        <v>6</v>
      </c>
      <c r="K1032" s="5">
        <f ca="1">AVERAGE(OFFSET($J1032,,,ROW(A1022)*-1,))</f>
        <v>4.4598825831702547</v>
      </c>
    </row>
    <row r="1033" spans="1:11" ht="15.75" customHeight="1" x14ac:dyDescent="0.2">
      <c r="A1033" s="3">
        <v>38838.619444444441</v>
      </c>
      <c r="B1033" s="1" t="s">
        <v>1439</v>
      </c>
      <c r="C1033" s="1">
        <v>6</v>
      </c>
      <c r="D1033" s="1" t="s">
        <v>54</v>
      </c>
      <c r="E1033" s="1">
        <v>1002</v>
      </c>
      <c r="F1033" s="1" t="s">
        <v>1237</v>
      </c>
      <c r="G1033" s="1">
        <v>5012</v>
      </c>
      <c r="H1033" s="4">
        <v>38.557007460000001</v>
      </c>
      <c r="I1033" s="4">
        <v>-121.4676206</v>
      </c>
      <c r="J1033" s="1">
        <v>8</v>
      </c>
    </row>
    <row r="1034" spans="1:11" ht="15.75" customHeight="1" x14ac:dyDescent="0.2">
      <c r="A1034" s="3">
        <v>38838.621527777781</v>
      </c>
      <c r="B1034" s="1" t="s">
        <v>1519</v>
      </c>
      <c r="C1034" s="1">
        <v>3</v>
      </c>
      <c r="D1034" s="1" t="s">
        <v>101</v>
      </c>
      <c r="E1034" s="1">
        <v>715</v>
      </c>
      <c r="F1034" s="1" t="s">
        <v>165</v>
      </c>
      <c r="G1034" s="1">
        <v>1313</v>
      </c>
      <c r="H1034" s="4">
        <v>38.586156709999997</v>
      </c>
      <c r="I1034" s="4">
        <v>-121.4879497</v>
      </c>
      <c r="J1034" s="1">
        <v>3</v>
      </c>
    </row>
    <row r="1035" spans="1:11" ht="15.75" customHeight="1" x14ac:dyDescent="0.2">
      <c r="A1035" s="3">
        <v>38838.621527777781</v>
      </c>
      <c r="B1035" s="1" t="s">
        <v>1521</v>
      </c>
      <c r="C1035" s="1">
        <v>3</v>
      </c>
      <c r="D1035" s="1" t="s">
        <v>101</v>
      </c>
      <c r="E1035" s="1">
        <v>709</v>
      </c>
      <c r="F1035" s="1" t="s">
        <v>1522</v>
      </c>
      <c r="G1035" s="1">
        <v>3560</v>
      </c>
      <c r="H1035" s="4">
        <v>38.592847329999998</v>
      </c>
      <c r="I1035" s="4">
        <v>-121.48273039999999</v>
      </c>
      <c r="J1035" s="1">
        <v>7</v>
      </c>
    </row>
    <row r="1036" spans="1:11" ht="15.75" customHeight="1" x14ac:dyDescent="0.2">
      <c r="A1036" s="3">
        <v>38838.622916666667</v>
      </c>
      <c r="B1036" s="1" t="s">
        <v>1523</v>
      </c>
      <c r="C1036" s="1">
        <v>6</v>
      </c>
      <c r="D1036" s="1" t="s">
        <v>54</v>
      </c>
      <c r="E1036" s="1">
        <v>1042</v>
      </c>
      <c r="F1036" s="1" t="s">
        <v>431</v>
      </c>
      <c r="G1036" s="1">
        <v>2604</v>
      </c>
      <c r="H1036" s="4">
        <v>38.543373359999997</v>
      </c>
      <c r="I1036" s="4">
        <v>-121.46217</v>
      </c>
      <c r="J1036" s="1">
        <v>8</v>
      </c>
    </row>
    <row r="1037" spans="1:11" ht="15.75" customHeight="1" x14ac:dyDescent="0.2">
      <c r="A1037" s="3">
        <v>38838.622916666667</v>
      </c>
      <c r="B1037" s="1" t="s">
        <v>1526</v>
      </c>
      <c r="C1037" s="1">
        <v>5</v>
      </c>
      <c r="D1037" s="1" t="s">
        <v>71</v>
      </c>
      <c r="E1037" s="1">
        <v>1618</v>
      </c>
      <c r="F1037" s="1" t="s">
        <v>18</v>
      </c>
      <c r="G1037" s="1">
        <v>2204</v>
      </c>
      <c r="H1037" s="4">
        <v>38.46528532</v>
      </c>
      <c r="I1037" s="4">
        <v>-121.4571242</v>
      </c>
      <c r="J1037" s="1">
        <v>4</v>
      </c>
    </row>
    <row r="1038" spans="1:11" ht="15.75" customHeight="1" x14ac:dyDescent="0.2">
      <c r="A1038" s="3">
        <v>38838.625</v>
      </c>
      <c r="B1038" s="1" t="s">
        <v>1527</v>
      </c>
      <c r="C1038" s="1">
        <v>6</v>
      </c>
      <c r="D1038" s="1" t="s">
        <v>22</v>
      </c>
      <c r="E1038" s="1">
        <v>1132</v>
      </c>
      <c r="F1038" s="1" t="s">
        <v>193</v>
      </c>
      <c r="G1038" s="1">
        <v>7000</v>
      </c>
      <c r="H1038" s="4">
        <v>38.535874589999999</v>
      </c>
      <c r="I1038" s="4">
        <v>-121.4125616</v>
      </c>
      <c r="J1038" s="1">
        <v>2</v>
      </c>
    </row>
    <row r="1039" spans="1:11" ht="15.75" customHeight="1" x14ac:dyDescent="0.2">
      <c r="A1039" s="3">
        <v>38838.625</v>
      </c>
      <c r="B1039" s="1" t="s">
        <v>1528</v>
      </c>
      <c r="C1039" s="1">
        <v>2</v>
      </c>
      <c r="D1039" s="1" t="s">
        <v>20</v>
      </c>
      <c r="E1039" s="1">
        <v>237</v>
      </c>
      <c r="F1039" s="1" t="s">
        <v>95</v>
      </c>
      <c r="G1039" s="1">
        <v>7000</v>
      </c>
      <c r="H1039" s="4">
        <v>38.640941120000001</v>
      </c>
      <c r="I1039" s="4">
        <v>-121.4198325</v>
      </c>
      <c r="J1039" s="1">
        <v>3</v>
      </c>
    </row>
    <row r="1040" spans="1:11" ht="15.75" customHeight="1" x14ac:dyDescent="0.2">
      <c r="A1040" s="3">
        <v>38838.625</v>
      </c>
      <c r="B1040" s="1" t="s">
        <v>1529</v>
      </c>
      <c r="C1040" s="1">
        <v>6</v>
      </c>
      <c r="D1040" s="1" t="s">
        <v>22</v>
      </c>
      <c r="E1040" s="1">
        <v>1147</v>
      </c>
      <c r="F1040" s="1" t="s">
        <v>1530</v>
      </c>
      <c r="G1040" s="1">
        <v>2699</v>
      </c>
      <c r="H1040" s="4">
        <v>38.529216230000003</v>
      </c>
      <c r="I1040" s="4">
        <v>-121.3846751</v>
      </c>
      <c r="J1040" s="1">
        <v>6</v>
      </c>
    </row>
    <row r="1041" spans="1:11" ht="15.75" customHeight="1" x14ac:dyDescent="0.2">
      <c r="A1041" s="3">
        <v>38838.625</v>
      </c>
      <c r="B1041" s="1" t="s">
        <v>1532</v>
      </c>
      <c r="C1041" s="1">
        <v>2</v>
      </c>
      <c r="D1041" s="1" t="s">
        <v>60</v>
      </c>
      <c r="E1041" s="1">
        <v>611</v>
      </c>
      <c r="F1041" s="1" t="s">
        <v>719</v>
      </c>
      <c r="G1041" s="1">
        <v>7000</v>
      </c>
      <c r="H1041" s="4">
        <v>38.606110909999998</v>
      </c>
      <c r="I1041" s="4">
        <v>-121.4665401</v>
      </c>
      <c r="J1041" s="1">
        <v>6</v>
      </c>
    </row>
    <row r="1042" spans="1:11" ht="15.75" customHeight="1" x14ac:dyDescent="0.2">
      <c r="A1042" s="3">
        <v>38838.625694444447</v>
      </c>
      <c r="B1042" s="1" t="s">
        <v>1533</v>
      </c>
      <c r="C1042" s="1">
        <v>2</v>
      </c>
      <c r="D1042" s="1" t="s">
        <v>20</v>
      </c>
      <c r="E1042" s="1">
        <v>211</v>
      </c>
      <c r="F1042" s="1" t="s">
        <v>328</v>
      </c>
      <c r="G1042" s="1">
        <v>5404</v>
      </c>
      <c r="H1042" s="4">
        <v>38.655359220000001</v>
      </c>
      <c r="I1042" s="4">
        <v>-121.4719145</v>
      </c>
      <c r="J1042" s="1">
        <v>8</v>
      </c>
    </row>
    <row r="1043" spans="1:11" ht="15.75" customHeight="1" x14ac:dyDescent="0.2">
      <c r="A1043" s="3">
        <v>38838.635416666664</v>
      </c>
      <c r="B1043" s="1" t="s">
        <v>1534</v>
      </c>
      <c r="C1043" s="1">
        <v>3</v>
      </c>
      <c r="D1043" s="1" t="s">
        <v>81</v>
      </c>
      <c r="E1043" s="1">
        <v>766</v>
      </c>
      <c r="F1043" s="1" t="s">
        <v>135</v>
      </c>
      <c r="G1043" s="1">
        <v>5400</v>
      </c>
      <c r="H1043" s="4">
        <v>38.571504419999997</v>
      </c>
      <c r="I1043" s="4">
        <v>-121.48363019999999</v>
      </c>
      <c r="J1043" s="1">
        <v>3</v>
      </c>
    </row>
    <row r="1044" spans="1:11" ht="15.75" customHeight="1" x14ac:dyDescent="0.2">
      <c r="A1044" s="3">
        <v>38838.635416666664</v>
      </c>
      <c r="B1044" s="1" t="s">
        <v>1535</v>
      </c>
      <c r="C1044" s="1">
        <v>2</v>
      </c>
      <c r="D1044" s="1" t="s">
        <v>20</v>
      </c>
      <c r="E1044" s="1">
        <v>516</v>
      </c>
      <c r="F1044" s="1" t="s">
        <v>207</v>
      </c>
      <c r="G1044" s="1">
        <v>5307</v>
      </c>
      <c r="H1044" s="4">
        <v>38.633698219999999</v>
      </c>
      <c r="I1044" s="4">
        <v>-121.424418</v>
      </c>
      <c r="J1044" s="1">
        <v>2</v>
      </c>
    </row>
    <row r="1045" spans="1:11" ht="15.75" customHeight="1" x14ac:dyDescent="0.2">
      <c r="A1045" s="3">
        <v>38838.637499999997</v>
      </c>
      <c r="B1045" s="1" t="s">
        <v>1536</v>
      </c>
      <c r="C1045" s="1">
        <v>6</v>
      </c>
      <c r="D1045" s="1" t="s">
        <v>54</v>
      </c>
      <c r="E1045" s="1">
        <v>1031</v>
      </c>
      <c r="F1045" s="1" t="s">
        <v>119</v>
      </c>
      <c r="G1045" s="1">
        <v>7000</v>
      </c>
      <c r="H1045" s="4">
        <v>38.5447238</v>
      </c>
      <c r="I1045" s="4">
        <v>-121.4650094</v>
      </c>
      <c r="J1045" s="1">
        <v>2</v>
      </c>
    </row>
    <row r="1046" spans="1:11" ht="15.75" customHeight="1" x14ac:dyDescent="0.2">
      <c r="A1046" s="1" t="s">
        <v>503</v>
      </c>
      <c r="B1046" s="1" t="s">
        <v>505</v>
      </c>
      <c r="C1046" s="1">
        <v>1</v>
      </c>
      <c r="D1046" s="1" t="s">
        <v>94</v>
      </c>
      <c r="E1046" s="1">
        <v>437</v>
      </c>
      <c r="F1046" s="1" t="s">
        <v>251</v>
      </c>
      <c r="G1046" s="1">
        <v>7000</v>
      </c>
      <c r="H1046" s="4">
        <v>38.615761390000003</v>
      </c>
      <c r="I1046" s="4">
        <v>-121.4807127</v>
      </c>
      <c r="J1046" s="6">
        <v>7</v>
      </c>
      <c r="K1046" s="5">
        <f ca="1">AVERAGE(OFFSET($J1046,,,ROW(A1036)*-1,))</f>
        <v>4.4662162162162158</v>
      </c>
    </row>
    <row r="1047" spans="1:11" ht="15.75" customHeight="1" x14ac:dyDescent="0.2">
      <c r="A1047" s="3">
        <v>38838.646527777775</v>
      </c>
      <c r="B1047" s="1" t="s">
        <v>1541</v>
      </c>
      <c r="C1047" s="1">
        <v>4</v>
      </c>
      <c r="D1047" s="1" t="s">
        <v>113</v>
      </c>
      <c r="E1047" s="1">
        <v>966</v>
      </c>
      <c r="F1047" s="1" t="s">
        <v>119</v>
      </c>
      <c r="G1047" s="1">
        <v>7000</v>
      </c>
      <c r="H1047" s="4">
        <v>38.528628500000003</v>
      </c>
      <c r="I1047" s="4">
        <v>-121.4958991</v>
      </c>
      <c r="J1047" s="1">
        <v>2</v>
      </c>
    </row>
    <row r="1048" spans="1:11" ht="15.75" customHeight="1" x14ac:dyDescent="0.2">
      <c r="A1048" s="3">
        <v>38838.646527777775</v>
      </c>
      <c r="B1048" s="1" t="s">
        <v>1543</v>
      </c>
      <c r="C1048" s="1">
        <v>5</v>
      </c>
      <c r="D1048" s="1" t="s">
        <v>17</v>
      </c>
      <c r="E1048" s="1">
        <v>1383</v>
      </c>
      <c r="F1048" s="1" t="s">
        <v>193</v>
      </c>
      <c r="G1048" s="1">
        <v>7000</v>
      </c>
      <c r="H1048" s="4">
        <v>38.487649140000002</v>
      </c>
      <c r="I1048" s="4">
        <v>-121.491119</v>
      </c>
      <c r="J1048" s="1">
        <v>2</v>
      </c>
    </row>
    <row r="1049" spans="1:11" ht="15.75" customHeight="1" x14ac:dyDescent="0.2">
      <c r="A1049" s="3">
        <v>38838.647222222222</v>
      </c>
      <c r="B1049" s="1" t="s">
        <v>1545</v>
      </c>
      <c r="C1049" s="1">
        <v>6</v>
      </c>
      <c r="D1049" s="1" t="s">
        <v>22</v>
      </c>
      <c r="E1049" s="1">
        <v>1445</v>
      </c>
      <c r="F1049" s="1" t="s">
        <v>18</v>
      </c>
      <c r="G1049" s="1">
        <v>2204</v>
      </c>
      <c r="H1049" s="4">
        <v>38.505788879999997</v>
      </c>
      <c r="I1049" s="4">
        <v>-121.4101987</v>
      </c>
      <c r="J1049" s="1">
        <v>4</v>
      </c>
    </row>
    <row r="1050" spans="1:11" ht="15.75" customHeight="1" x14ac:dyDescent="0.2">
      <c r="A1050" s="3">
        <v>38838.647916666669</v>
      </c>
      <c r="B1050" s="1" t="s">
        <v>1548</v>
      </c>
      <c r="C1050" s="1">
        <v>4</v>
      </c>
      <c r="D1050" s="1" t="s">
        <v>113</v>
      </c>
      <c r="E1050" s="1">
        <v>1346</v>
      </c>
      <c r="F1050" s="1" t="s">
        <v>1549</v>
      </c>
      <c r="G1050" s="1">
        <v>5499</v>
      </c>
      <c r="H1050" s="4">
        <v>38.501237490000001</v>
      </c>
      <c r="I1050" s="4">
        <v>-121.48277899999999</v>
      </c>
      <c r="J1050" s="1">
        <v>3</v>
      </c>
    </row>
    <row r="1051" spans="1:11" ht="15.75" customHeight="1" x14ac:dyDescent="0.2">
      <c r="A1051" s="3">
        <v>38838.651388888888</v>
      </c>
      <c r="B1051" s="1" t="s">
        <v>1550</v>
      </c>
      <c r="C1051" s="1">
        <v>3</v>
      </c>
      <c r="D1051" s="1" t="s">
        <v>12</v>
      </c>
      <c r="E1051" s="1">
        <v>899</v>
      </c>
      <c r="F1051" s="1" t="s">
        <v>135</v>
      </c>
      <c r="G1051" s="1">
        <v>5400</v>
      </c>
      <c r="H1051" s="4">
        <v>38.56019414</v>
      </c>
      <c r="I1051" s="4">
        <v>-121.3952354</v>
      </c>
      <c r="J1051" s="1">
        <v>3</v>
      </c>
    </row>
    <row r="1052" spans="1:11" ht="15.75" customHeight="1" x14ac:dyDescent="0.2">
      <c r="A1052" s="3">
        <v>38838.65625</v>
      </c>
      <c r="B1052" s="1" t="s">
        <v>1551</v>
      </c>
      <c r="C1052" s="1">
        <v>6</v>
      </c>
      <c r="D1052" s="1" t="s">
        <v>22</v>
      </c>
      <c r="E1052" s="1">
        <v>1424</v>
      </c>
      <c r="F1052" s="1" t="s">
        <v>193</v>
      </c>
      <c r="G1052" s="1">
        <v>7000</v>
      </c>
      <c r="H1052" s="4">
        <v>38.514023270000003</v>
      </c>
      <c r="I1052" s="4">
        <v>-121.4105955</v>
      </c>
      <c r="J1052" s="1">
        <v>2</v>
      </c>
    </row>
    <row r="1053" spans="1:11" ht="15.75" customHeight="1" x14ac:dyDescent="0.2">
      <c r="A1053" s="3">
        <v>38838.666666666664</v>
      </c>
      <c r="B1053" s="1" t="s">
        <v>1553</v>
      </c>
      <c r="C1053" s="1">
        <v>3</v>
      </c>
      <c r="D1053" s="1" t="s">
        <v>12</v>
      </c>
      <c r="E1053" s="1">
        <v>855</v>
      </c>
      <c r="F1053" s="1" t="s">
        <v>89</v>
      </c>
      <c r="G1053" s="1">
        <v>2399</v>
      </c>
      <c r="H1053" s="4">
        <v>38.557927710000001</v>
      </c>
      <c r="I1053" s="4">
        <v>-121.43864000000001</v>
      </c>
      <c r="J1053" s="1">
        <v>3</v>
      </c>
    </row>
    <row r="1054" spans="1:11" ht="15.75" customHeight="1" x14ac:dyDescent="0.2">
      <c r="A1054" s="3">
        <v>38838.666666666664</v>
      </c>
      <c r="B1054" s="1" t="s">
        <v>1554</v>
      </c>
      <c r="C1054" s="1">
        <v>6</v>
      </c>
      <c r="D1054" s="1" t="s">
        <v>22</v>
      </c>
      <c r="E1054" s="1">
        <v>1132</v>
      </c>
      <c r="F1054" s="1" t="s">
        <v>193</v>
      </c>
      <c r="G1054" s="1">
        <v>7000</v>
      </c>
      <c r="H1054" s="4">
        <v>38.535874589999999</v>
      </c>
      <c r="I1054" s="4">
        <v>-121.4125616</v>
      </c>
      <c r="J1054" s="1">
        <v>2</v>
      </c>
    </row>
    <row r="1055" spans="1:11" ht="15.75" customHeight="1" x14ac:dyDescent="0.2">
      <c r="A1055" s="3">
        <v>38838.666666666664</v>
      </c>
      <c r="B1055" s="1" t="s">
        <v>1556</v>
      </c>
      <c r="C1055" s="1">
        <v>5</v>
      </c>
      <c r="D1055" s="1" t="s">
        <v>58</v>
      </c>
      <c r="E1055" s="1">
        <v>1654</v>
      </c>
      <c r="F1055" s="1" t="s">
        <v>18</v>
      </c>
      <c r="G1055" s="1">
        <v>2204</v>
      </c>
      <c r="H1055" s="4">
        <v>38.440832260000001</v>
      </c>
      <c r="I1055" s="4">
        <v>-121.4116006</v>
      </c>
      <c r="J1055" s="1">
        <v>4</v>
      </c>
    </row>
    <row r="1056" spans="1:11" ht="15.75" customHeight="1" x14ac:dyDescent="0.2">
      <c r="A1056" s="3">
        <v>38838.669444444444</v>
      </c>
      <c r="B1056" s="1" t="s">
        <v>1393</v>
      </c>
      <c r="C1056" s="1">
        <v>6</v>
      </c>
      <c r="D1056" s="1" t="s">
        <v>27</v>
      </c>
      <c r="E1056" s="1">
        <v>1007</v>
      </c>
      <c r="F1056" s="1" t="s">
        <v>119</v>
      </c>
      <c r="G1056" s="1">
        <v>7000</v>
      </c>
      <c r="H1056" s="4">
        <v>38.546741269999998</v>
      </c>
      <c r="I1056" s="4">
        <v>-121.4501933</v>
      </c>
      <c r="J1056" s="1">
        <v>2</v>
      </c>
    </row>
    <row r="1057" spans="1:11" ht="15.75" customHeight="1" x14ac:dyDescent="0.2">
      <c r="A1057" s="3">
        <v>38838.671527777777</v>
      </c>
      <c r="B1057" s="1" t="s">
        <v>280</v>
      </c>
      <c r="C1057" s="1">
        <v>4</v>
      </c>
      <c r="D1057" s="1" t="s">
        <v>42</v>
      </c>
      <c r="E1057" s="1">
        <v>985</v>
      </c>
      <c r="F1057" s="1" t="s">
        <v>431</v>
      </c>
      <c r="G1057" s="1">
        <v>2604</v>
      </c>
      <c r="H1057" s="4">
        <v>38.521991370000002</v>
      </c>
      <c r="I1057" s="4">
        <v>-121.49901490000001</v>
      </c>
      <c r="J1057" s="1">
        <v>8</v>
      </c>
    </row>
    <row r="1058" spans="1:11" ht="15.75" customHeight="1" x14ac:dyDescent="0.2">
      <c r="A1058" s="3">
        <v>38838.67291666667</v>
      </c>
      <c r="B1058" s="1" t="s">
        <v>1559</v>
      </c>
      <c r="C1058" s="1">
        <v>3</v>
      </c>
      <c r="D1058" s="1" t="s">
        <v>12</v>
      </c>
      <c r="E1058" s="1">
        <v>899</v>
      </c>
      <c r="F1058" s="1" t="s">
        <v>14</v>
      </c>
      <c r="G1058" s="1">
        <v>2404</v>
      </c>
      <c r="H1058" s="4">
        <v>38.564298829999998</v>
      </c>
      <c r="I1058" s="4">
        <v>-121.3831694</v>
      </c>
      <c r="J1058" s="1">
        <v>7</v>
      </c>
    </row>
    <row r="1059" spans="1:11" ht="15.75" customHeight="1" x14ac:dyDescent="0.2">
      <c r="A1059" s="3">
        <v>38838.675000000003</v>
      </c>
      <c r="B1059" s="1" t="s">
        <v>343</v>
      </c>
      <c r="C1059" s="1">
        <v>5</v>
      </c>
      <c r="D1059" s="1" t="s">
        <v>58</v>
      </c>
      <c r="E1059" s="1">
        <v>1654</v>
      </c>
      <c r="F1059" s="1" t="s">
        <v>92</v>
      </c>
      <c r="G1059" s="1">
        <v>7000</v>
      </c>
      <c r="H1059" s="4">
        <v>38.442274070000003</v>
      </c>
      <c r="I1059" s="4">
        <v>-121.4127165</v>
      </c>
      <c r="J1059" s="1">
        <v>3</v>
      </c>
    </row>
    <row r="1060" spans="1:11" ht="15.75" customHeight="1" x14ac:dyDescent="0.2">
      <c r="A1060" s="3">
        <v>38838.683333333334</v>
      </c>
      <c r="B1060" s="1" t="s">
        <v>508</v>
      </c>
      <c r="C1060" s="2">
        <v>1</v>
      </c>
      <c r="D1060" s="1" t="s">
        <v>94</v>
      </c>
      <c r="E1060" s="1">
        <v>405</v>
      </c>
      <c r="F1060" s="1" t="s">
        <v>484</v>
      </c>
      <c r="G1060" s="1">
        <v>7000</v>
      </c>
      <c r="H1060" s="4">
        <v>38.629846909999998</v>
      </c>
      <c r="I1060" s="4">
        <v>-121.4835296</v>
      </c>
      <c r="J1060" s="1">
        <v>4</v>
      </c>
      <c r="K1060" s="5">
        <f ca="1">AVERAGE(OFFSET($J1060,,,ROW(A1050)*-1,))</f>
        <v>4.4533333333333331</v>
      </c>
    </row>
    <row r="1061" spans="1:11" ht="15.75" customHeight="1" x14ac:dyDescent="0.2">
      <c r="A1061" s="3">
        <v>38838.6875</v>
      </c>
      <c r="B1061" s="1" t="s">
        <v>1568</v>
      </c>
      <c r="C1061" s="1">
        <v>3</v>
      </c>
      <c r="D1061" s="1" t="s">
        <v>101</v>
      </c>
      <c r="E1061" s="1">
        <v>764</v>
      </c>
      <c r="F1061" s="1" t="s">
        <v>92</v>
      </c>
      <c r="G1061" s="1">
        <v>7000</v>
      </c>
      <c r="H1061" s="4">
        <v>38.574026070000002</v>
      </c>
      <c r="I1061" s="4">
        <v>-121.4944065</v>
      </c>
      <c r="J1061" s="1">
        <v>3</v>
      </c>
    </row>
    <row r="1062" spans="1:11" ht="15.75" customHeight="1" x14ac:dyDescent="0.2">
      <c r="A1062" s="3">
        <v>38838.6875</v>
      </c>
      <c r="B1062" s="1" t="s">
        <v>1570</v>
      </c>
      <c r="C1062" s="1">
        <v>5</v>
      </c>
      <c r="D1062" s="1" t="s">
        <v>71</v>
      </c>
      <c r="E1062" s="1">
        <v>1604</v>
      </c>
      <c r="F1062" s="1" t="s">
        <v>33</v>
      </c>
      <c r="G1062" s="1">
        <v>2308</v>
      </c>
      <c r="H1062" s="4">
        <v>38.475281989999999</v>
      </c>
      <c r="I1062" s="4">
        <v>-121.4378887</v>
      </c>
      <c r="J1062" s="1">
        <v>3</v>
      </c>
    </row>
    <row r="1063" spans="1:11" ht="15.75" customHeight="1" x14ac:dyDescent="0.2">
      <c r="A1063" s="3">
        <v>38838.6875</v>
      </c>
      <c r="B1063" s="1" t="s">
        <v>1572</v>
      </c>
      <c r="C1063" s="1">
        <v>6</v>
      </c>
      <c r="D1063" s="1" t="s">
        <v>27</v>
      </c>
      <c r="E1063" s="1">
        <v>1086</v>
      </c>
      <c r="F1063" s="1" t="s">
        <v>31</v>
      </c>
      <c r="G1063" s="1">
        <v>2299</v>
      </c>
      <c r="H1063" s="4">
        <v>38.525633169999999</v>
      </c>
      <c r="I1063" s="4">
        <v>-121.44216230000001</v>
      </c>
      <c r="J1063" s="1">
        <v>5</v>
      </c>
    </row>
    <row r="1064" spans="1:11" ht="15.75" customHeight="1" x14ac:dyDescent="0.2">
      <c r="A1064" s="3">
        <v>38838.694444444445</v>
      </c>
      <c r="B1064" s="1" t="s">
        <v>885</v>
      </c>
      <c r="C1064" s="1">
        <v>3</v>
      </c>
      <c r="D1064" s="1" t="s">
        <v>52</v>
      </c>
      <c r="E1064" s="1">
        <v>742</v>
      </c>
      <c r="F1064" s="1" t="s">
        <v>442</v>
      </c>
      <c r="G1064" s="1">
        <v>3562</v>
      </c>
      <c r="H1064" s="4">
        <v>38.580266469999998</v>
      </c>
      <c r="I1064" s="4">
        <v>-121.49793390000001</v>
      </c>
      <c r="J1064" s="1">
        <v>5</v>
      </c>
    </row>
    <row r="1065" spans="1:11" ht="15.75" customHeight="1" x14ac:dyDescent="0.2">
      <c r="A1065" s="3">
        <v>38838.694444444445</v>
      </c>
      <c r="B1065" s="1" t="s">
        <v>1574</v>
      </c>
      <c r="C1065" s="1">
        <v>6</v>
      </c>
      <c r="D1065" s="1" t="s">
        <v>22</v>
      </c>
      <c r="E1065" s="1">
        <v>1153</v>
      </c>
      <c r="F1065" s="1" t="s">
        <v>193</v>
      </c>
      <c r="G1065" s="1">
        <v>7000</v>
      </c>
      <c r="H1065" s="4">
        <v>38.52506502</v>
      </c>
      <c r="I1065" s="4">
        <v>-121.4144333</v>
      </c>
      <c r="J1065" s="1">
        <v>2</v>
      </c>
    </row>
    <row r="1066" spans="1:11" ht="15.75" customHeight="1" x14ac:dyDescent="0.2">
      <c r="A1066" s="3">
        <v>38838.697916666664</v>
      </c>
      <c r="B1066" s="1" t="s">
        <v>1575</v>
      </c>
      <c r="C1066" s="1">
        <v>2</v>
      </c>
      <c r="D1066" s="1" t="s">
        <v>20</v>
      </c>
      <c r="E1066" s="1">
        <v>517</v>
      </c>
      <c r="F1066" s="1" t="s">
        <v>938</v>
      </c>
      <c r="G1066" s="1">
        <v>7000</v>
      </c>
      <c r="H1066" s="4">
        <v>38.63629375</v>
      </c>
      <c r="I1066" s="4">
        <v>-121.4141322</v>
      </c>
      <c r="J1066" s="1">
        <v>8</v>
      </c>
    </row>
    <row r="1067" spans="1:11" ht="15.75" customHeight="1" x14ac:dyDescent="0.2">
      <c r="A1067" s="3">
        <v>38838.697916666664</v>
      </c>
      <c r="B1067" s="1" t="s">
        <v>1432</v>
      </c>
      <c r="C1067" s="1">
        <v>2</v>
      </c>
      <c r="D1067" s="1" t="s">
        <v>60</v>
      </c>
      <c r="E1067" s="1">
        <v>612</v>
      </c>
      <c r="F1067" s="1" t="s">
        <v>135</v>
      </c>
      <c r="G1067" s="1">
        <v>5400</v>
      </c>
      <c r="H1067" s="4">
        <v>38.60134944</v>
      </c>
      <c r="I1067" s="4">
        <v>-121.46713560000001</v>
      </c>
      <c r="J1067" s="1">
        <v>3</v>
      </c>
    </row>
    <row r="1068" spans="1:11" ht="15.75" customHeight="1" x14ac:dyDescent="0.2">
      <c r="A1068" s="3">
        <v>38838.708333333336</v>
      </c>
      <c r="B1068" s="1" t="s">
        <v>1578</v>
      </c>
      <c r="C1068" s="1">
        <v>6</v>
      </c>
      <c r="D1068" s="1" t="s">
        <v>22</v>
      </c>
      <c r="E1068" s="1">
        <v>1406</v>
      </c>
      <c r="F1068" s="1" t="s">
        <v>14</v>
      </c>
      <c r="G1068" s="1">
        <v>2404</v>
      </c>
      <c r="H1068" s="4">
        <v>38.520232780000001</v>
      </c>
      <c r="I1068" s="4">
        <v>-121.4080836</v>
      </c>
      <c r="J1068" s="1">
        <v>7</v>
      </c>
    </row>
    <row r="1069" spans="1:11" ht="15.75" customHeight="1" x14ac:dyDescent="0.2">
      <c r="A1069" s="3">
        <v>38838.708333333336</v>
      </c>
      <c r="B1069" s="1" t="s">
        <v>1580</v>
      </c>
      <c r="C1069" s="1">
        <v>6</v>
      </c>
      <c r="D1069" s="1" t="s">
        <v>27</v>
      </c>
      <c r="E1069" s="1">
        <v>1018</v>
      </c>
      <c r="F1069" s="1" t="s">
        <v>18</v>
      </c>
      <c r="G1069" s="1">
        <v>2204</v>
      </c>
      <c r="H1069" s="4">
        <v>38.547219290000001</v>
      </c>
      <c r="I1069" s="4">
        <v>-121.4303709</v>
      </c>
      <c r="J1069" s="1">
        <v>4</v>
      </c>
    </row>
    <row r="1070" spans="1:11" ht="15.75" customHeight="1" x14ac:dyDescent="0.2">
      <c r="A1070" s="1" t="s">
        <v>512</v>
      </c>
      <c r="B1070" s="1" t="s">
        <v>513</v>
      </c>
      <c r="C1070" s="1">
        <v>1</v>
      </c>
      <c r="D1070" s="1" t="s">
        <v>13</v>
      </c>
      <c r="E1070" s="1">
        <v>435</v>
      </c>
      <c r="F1070" s="1" t="s">
        <v>251</v>
      </c>
      <c r="G1070" s="1">
        <v>7000</v>
      </c>
      <c r="H1070" s="4">
        <v>38.615381910000004</v>
      </c>
      <c r="I1070" s="4">
        <v>-121.49048380000001</v>
      </c>
      <c r="J1070" s="6">
        <v>7</v>
      </c>
      <c r="K1070" s="5">
        <f ca="1">AVERAGE(OFFSET($J1070,,,ROW(A1060)*-1,))</f>
        <v>4.4556603773584902</v>
      </c>
    </row>
    <row r="1071" spans="1:11" ht="15.75" customHeight="1" x14ac:dyDescent="0.2">
      <c r="A1071" s="3">
        <v>38838.708333333336</v>
      </c>
      <c r="B1071" s="1" t="s">
        <v>1587</v>
      </c>
      <c r="C1071" s="1">
        <v>2</v>
      </c>
      <c r="D1071" s="1" t="s">
        <v>200</v>
      </c>
      <c r="E1071" s="1">
        <v>541</v>
      </c>
      <c r="F1071" s="1" t="s">
        <v>719</v>
      </c>
      <c r="G1071" s="1">
        <v>7000</v>
      </c>
      <c r="H1071" s="4">
        <v>38.619409300000001</v>
      </c>
      <c r="I1071" s="4">
        <v>-121.46471150000001</v>
      </c>
      <c r="J1071" s="1">
        <v>6</v>
      </c>
    </row>
    <row r="1072" spans="1:11" ht="15.75" customHeight="1" x14ac:dyDescent="0.2">
      <c r="A1072" s="3">
        <v>38838.708333333336</v>
      </c>
      <c r="B1072" s="1" t="s">
        <v>1589</v>
      </c>
      <c r="C1072" s="1">
        <v>3</v>
      </c>
      <c r="D1072" s="1" t="s">
        <v>81</v>
      </c>
      <c r="E1072" s="1">
        <v>747</v>
      </c>
      <c r="F1072" s="1" t="s">
        <v>34</v>
      </c>
      <c r="G1072" s="1">
        <v>2203</v>
      </c>
      <c r="H1072" s="4">
        <v>38.573683789999997</v>
      </c>
      <c r="I1072" s="4">
        <v>-121.4791371</v>
      </c>
      <c r="J1072" s="1">
        <v>7</v>
      </c>
    </row>
    <row r="1073" spans="1:11" ht="15.75" customHeight="1" x14ac:dyDescent="0.2">
      <c r="A1073" s="3">
        <v>38838.708333333336</v>
      </c>
      <c r="B1073" s="1" t="s">
        <v>1592</v>
      </c>
      <c r="C1073" s="1">
        <v>2</v>
      </c>
      <c r="D1073" s="1" t="s">
        <v>60</v>
      </c>
      <c r="E1073" s="1">
        <v>620</v>
      </c>
      <c r="F1073" s="1" t="s">
        <v>14</v>
      </c>
      <c r="G1073" s="1">
        <v>2404</v>
      </c>
      <c r="H1073" s="4">
        <v>38.598756340000001</v>
      </c>
      <c r="I1073" s="4">
        <v>-121.4211729</v>
      </c>
      <c r="J1073" s="1">
        <v>7</v>
      </c>
    </row>
    <row r="1074" spans="1:11" ht="15.75" customHeight="1" x14ac:dyDescent="0.2">
      <c r="A1074" s="3">
        <v>38838.708333333336</v>
      </c>
      <c r="B1074" s="1" t="s">
        <v>519</v>
      </c>
      <c r="C1074" s="2">
        <v>1</v>
      </c>
      <c r="D1074" s="1" t="s">
        <v>13</v>
      </c>
      <c r="E1074" s="1">
        <v>442</v>
      </c>
      <c r="F1074" s="1" t="s">
        <v>31</v>
      </c>
      <c r="G1074" s="1">
        <v>2299</v>
      </c>
      <c r="H1074" s="4">
        <v>38.603870219999997</v>
      </c>
      <c r="I1074" s="4">
        <v>-121.5139523</v>
      </c>
      <c r="J1074" s="1">
        <v>5</v>
      </c>
      <c r="K1074" s="5">
        <f ca="1">AVERAGE(OFFSET($J1074,,,ROW(A1064)*-1,))</f>
        <v>4.4624060150375939</v>
      </c>
    </row>
    <row r="1075" spans="1:11" ht="15.75" customHeight="1" x14ac:dyDescent="0.2">
      <c r="A1075" s="3">
        <v>38838.717361111114</v>
      </c>
      <c r="B1075" s="1" t="s">
        <v>1599</v>
      </c>
      <c r="C1075" s="1">
        <v>3</v>
      </c>
      <c r="D1075" s="1" t="s">
        <v>52</v>
      </c>
      <c r="E1075" s="1">
        <v>742</v>
      </c>
      <c r="F1075" s="1" t="s">
        <v>95</v>
      </c>
      <c r="G1075" s="1">
        <v>7000</v>
      </c>
      <c r="H1075" s="4">
        <v>38.579744599999998</v>
      </c>
      <c r="I1075" s="4">
        <v>-121.49726939999999</v>
      </c>
      <c r="J1075" s="1">
        <v>3</v>
      </c>
    </row>
    <row r="1076" spans="1:11" ht="15.75" customHeight="1" x14ac:dyDescent="0.2">
      <c r="A1076" s="3">
        <v>38838.718055555553</v>
      </c>
      <c r="B1076" s="1" t="s">
        <v>1145</v>
      </c>
      <c r="C1076" s="1">
        <v>6</v>
      </c>
      <c r="D1076" s="1" t="s">
        <v>54</v>
      </c>
      <c r="E1076" s="1">
        <v>1035</v>
      </c>
      <c r="F1076" s="1" t="s">
        <v>135</v>
      </c>
      <c r="G1076" s="1">
        <v>5400</v>
      </c>
      <c r="H1076" s="4">
        <v>38.54469916</v>
      </c>
      <c r="I1076" s="4">
        <v>-121.45269500000001</v>
      </c>
      <c r="J1076" s="1">
        <v>3</v>
      </c>
    </row>
    <row r="1077" spans="1:11" ht="15.75" customHeight="1" x14ac:dyDescent="0.2">
      <c r="A1077" s="3">
        <v>38838.725694444445</v>
      </c>
      <c r="B1077" s="1" t="s">
        <v>1603</v>
      </c>
      <c r="C1077" s="1">
        <v>4</v>
      </c>
      <c r="D1077" s="1" t="s">
        <v>42</v>
      </c>
      <c r="E1077" s="1">
        <v>1251</v>
      </c>
      <c r="F1077" s="1" t="s">
        <v>189</v>
      </c>
      <c r="G1077" s="1">
        <v>5401</v>
      </c>
      <c r="H1077" s="4">
        <v>38.516584510000001</v>
      </c>
      <c r="I1077" s="4">
        <v>-121.52368970000001</v>
      </c>
      <c r="J1077" s="1">
        <v>4</v>
      </c>
    </row>
    <row r="1078" spans="1:11" ht="15.75" customHeight="1" x14ac:dyDescent="0.2">
      <c r="A1078" s="3">
        <v>38838.728472222225</v>
      </c>
      <c r="B1078" s="1" t="s">
        <v>1604</v>
      </c>
      <c r="C1078" s="1">
        <v>6</v>
      </c>
      <c r="D1078" s="1" t="s">
        <v>22</v>
      </c>
      <c r="E1078" s="1">
        <v>1147</v>
      </c>
      <c r="F1078" s="1" t="s">
        <v>135</v>
      </c>
      <c r="G1078" s="1">
        <v>5400</v>
      </c>
      <c r="H1078" s="4">
        <v>38.53029154</v>
      </c>
      <c r="I1078" s="4">
        <v>-121.3906925</v>
      </c>
      <c r="J1078" s="1">
        <v>3</v>
      </c>
    </row>
    <row r="1079" spans="1:11" ht="15.75" customHeight="1" x14ac:dyDescent="0.2">
      <c r="A1079" s="3">
        <v>38838.729166666664</v>
      </c>
      <c r="B1079" s="1" t="s">
        <v>1605</v>
      </c>
      <c r="C1079" s="1">
        <v>5</v>
      </c>
      <c r="D1079" s="1" t="s">
        <v>71</v>
      </c>
      <c r="E1079" s="1">
        <v>1603</v>
      </c>
      <c r="F1079" s="1" t="s">
        <v>46</v>
      </c>
      <c r="G1079" s="1">
        <v>2605</v>
      </c>
      <c r="H1079" s="4">
        <v>38.482302130000001</v>
      </c>
      <c r="I1079" s="4">
        <v>-121.4530858</v>
      </c>
      <c r="J1079" s="1">
        <v>5</v>
      </c>
    </row>
    <row r="1080" spans="1:11" ht="15.75" customHeight="1" x14ac:dyDescent="0.2">
      <c r="A1080" s="3">
        <v>38838.729166666664</v>
      </c>
      <c r="B1080" s="1" t="s">
        <v>1608</v>
      </c>
      <c r="C1080" s="1">
        <v>5</v>
      </c>
      <c r="D1080" s="1" t="s">
        <v>58</v>
      </c>
      <c r="E1080" s="1">
        <v>1624</v>
      </c>
      <c r="F1080" s="1" t="s">
        <v>309</v>
      </c>
      <c r="G1080" s="1">
        <v>7000</v>
      </c>
      <c r="H1080" s="4">
        <v>38.471383539999998</v>
      </c>
      <c r="I1080" s="4">
        <v>-121.42631249999999</v>
      </c>
      <c r="J1080" s="1">
        <v>1</v>
      </c>
    </row>
    <row r="1081" spans="1:11" ht="15.75" customHeight="1" x14ac:dyDescent="0.2">
      <c r="A1081" s="3">
        <v>38838.729166666664</v>
      </c>
      <c r="B1081" s="1" t="s">
        <v>1605</v>
      </c>
      <c r="C1081" s="1">
        <v>5</v>
      </c>
      <c r="D1081" s="1" t="s">
        <v>71</v>
      </c>
      <c r="E1081" s="1">
        <v>1603</v>
      </c>
      <c r="F1081" s="1" t="s">
        <v>46</v>
      </c>
      <c r="G1081" s="1">
        <v>2605</v>
      </c>
      <c r="H1081" s="4">
        <v>38.482302130000001</v>
      </c>
      <c r="I1081" s="4">
        <v>-121.4530858</v>
      </c>
      <c r="J1081" s="1">
        <v>5</v>
      </c>
    </row>
    <row r="1082" spans="1:11" ht="15.75" customHeight="1" x14ac:dyDescent="0.2">
      <c r="A1082" s="3">
        <v>38838.734027777777</v>
      </c>
      <c r="B1082" s="1" t="s">
        <v>1610</v>
      </c>
      <c r="C1082" s="1">
        <v>6</v>
      </c>
      <c r="D1082" s="1" t="s">
        <v>27</v>
      </c>
      <c r="E1082" s="1">
        <v>1007</v>
      </c>
      <c r="F1082" s="1" t="s">
        <v>119</v>
      </c>
      <c r="G1082" s="1">
        <v>7000</v>
      </c>
      <c r="H1082" s="4">
        <v>38.546741269999998</v>
      </c>
      <c r="I1082" s="4">
        <v>-121.4501933</v>
      </c>
      <c r="J1082" s="1">
        <v>2</v>
      </c>
    </row>
    <row r="1083" spans="1:11" ht="15.75" customHeight="1" x14ac:dyDescent="0.2">
      <c r="A1083" s="3">
        <v>38838.742361111108</v>
      </c>
      <c r="B1083" s="1" t="s">
        <v>1231</v>
      </c>
      <c r="C1083" s="1">
        <v>2</v>
      </c>
      <c r="D1083" s="1" t="s">
        <v>20</v>
      </c>
      <c r="E1083" s="1">
        <v>231</v>
      </c>
      <c r="F1083" s="1" t="s">
        <v>251</v>
      </c>
      <c r="G1083" s="1">
        <v>7000</v>
      </c>
      <c r="H1083" s="4">
        <v>38.650082959999999</v>
      </c>
      <c r="I1083" s="4">
        <v>-121.4686236</v>
      </c>
      <c r="J1083" s="6">
        <v>7</v>
      </c>
    </row>
    <row r="1084" spans="1:11" ht="15.75" customHeight="1" x14ac:dyDescent="0.2">
      <c r="A1084" s="3">
        <v>38838.745833333334</v>
      </c>
      <c r="B1084" s="1" t="s">
        <v>1613</v>
      </c>
      <c r="C1084" s="1">
        <v>5</v>
      </c>
      <c r="D1084" s="1" t="s">
        <v>71</v>
      </c>
      <c r="E1084" s="1">
        <v>1602</v>
      </c>
      <c r="F1084" s="1" t="s">
        <v>257</v>
      </c>
      <c r="G1084" s="1">
        <v>3599</v>
      </c>
      <c r="H1084" s="4">
        <v>38.487281039999999</v>
      </c>
      <c r="I1084" s="4">
        <v>-121.4561046</v>
      </c>
      <c r="J1084" s="1">
        <v>7</v>
      </c>
    </row>
    <row r="1085" spans="1:11" ht="15.75" customHeight="1" x14ac:dyDescent="0.2">
      <c r="A1085" s="3">
        <v>38838.749305555553</v>
      </c>
      <c r="B1085" s="1" t="s">
        <v>1616</v>
      </c>
      <c r="C1085" s="1">
        <v>2</v>
      </c>
      <c r="D1085" s="1" t="s">
        <v>200</v>
      </c>
      <c r="E1085" s="1">
        <v>556</v>
      </c>
      <c r="F1085" s="1" t="s">
        <v>125</v>
      </c>
      <c r="G1085" s="1">
        <v>1299</v>
      </c>
      <c r="H1085" s="4">
        <v>38.623065099999998</v>
      </c>
      <c r="I1085" s="4">
        <v>-121.4248084</v>
      </c>
      <c r="J1085" s="1">
        <v>6</v>
      </c>
    </row>
    <row r="1086" spans="1:11" ht="15.75" customHeight="1" x14ac:dyDescent="0.2">
      <c r="A1086" s="3">
        <v>38838.749305555553</v>
      </c>
      <c r="B1086" s="1" t="s">
        <v>1618</v>
      </c>
      <c r="C1086" s="1">
        <v>4</v>
      </c>
      <c r="D1086" s="1" t="s">
        <v>42</v>
      </c>
      <c r="E1086" s="1">
        <v>986</v>
      </c>
      <c r="F1086" s="1" t="s">
        <v>135</v>
      </c>
      <c r="G1086" s="1">
        <v>5400</v>
      </c>
      <c r="H1086" s="4">
        <v>38.522242380000002</v>
      </c>
      <c r="I1086" s="4">
        <v>-121.4980099</v>
      </c>
      <c r="J1086" s="1">
        <v>3</v>
      </c>
    </row>
    <row r="1087" spans="1:11" ht="15.75" customHeight="1" x14ac:dyDescent="0.2">
      <c r="A1087" s="1" t="s">
        <v>523</v>
      </c>
      <c r="B1087" s="1" t="s">
        <v>525</v>
      </c>
      <c r="C1087" s="7">
        <v>1</v>
      </c>
      <c r="D1087" s="1" t="s">
        <v>39</v>
      </c>
      <c r="E1087" s="1">
        <v>303</v>
      </c>
      <c r="F1087" s="1" t="s">
        <v>251</v>
      </c>
      <c r="G1087" s="1">
        <v>7000</v>
      </c>
      <c r="H1087" s="4">
        <v>38.647268660000002</v>
      </c>
      <c r="I1087" s="4">
        <v>-121.5330756</v>
      </c>
      <c r="J1087" s="6">
        <v>7</v>
      </c>
      <c r="K1087" s="5">
        <f ca="1">AVERAGE(OFFSET($J1087,,,ROW(A1077)*-1,))</f>
        <v>4.4605385329619311</v>
      </c>
    </row>
    <row r="1088" spans="1:11" ht="15.75" customHeight="1" x14ac:dyDescent="0.2">
      <c r="A1088" s="3">
        <v>38838.75</v>
      </c>
      <c r="B1088" s="1" t="s">
        <v>1630</v>
      </c>
      <c r="C1088" s="1">
        <v>4</v>
      </c>
      <c r="D1088" s="1" t="s">
        <v>42</v>
      </c>
      <c r="E1088" s="1">
        <v>1274</v>
      </c>
      <c r="F1088" s="1" t="s">
        <v>48</v>
      </c>
      <c r="G1088" s="1">
        <v>2303</v>
      </c>
      <c r="H1088" s="4">
        <v>38.501083889999997</v>
      </c>
      <c r="I1088" s="4">
        <v>-121.5264068</v>
      </c>
      <c r="J1088" s="1">
        <v>4</v>
      </c>
    </row>
    <row r="1089" spans="1:10" ht="15.75" customHeight="1" x14ac:dyDescent="0.2">
      <c r="A1089" s="3">
        <v>38838.75</v>
      </c>
      <c r="B1089" s="1" t="s">
        <v>1633</v>
      </c>
      <c r="C1089" s="1">
        <v>3</v>
      </c>
      <c r="D1089" s="1" t="s">
        <v>81</v>
      </c>
      <c r="E1089" s="1">
        <v>748</v>
      </c>
      <c r="F1089" s="1" t="s">
        <v>31</v>
      </c>
      <c r="G1089" s="1">
        <v>2299</v>
      </c>
      <c r="H1089" s="4">
        <v>38.57164676</v>
      </c>
      <c r="I1089" s="4">
        <v>-121.4701627</v>
      </c>
      <c r="J1089" s="1">
        <v>5</v>
      </c>
    </row>
    <row r="1090" spans="1:10" ht="15.75" customHeight="1" x14ac:dyDescent="0.2">
      <c r="A1090" s="3">
        <v>38838.75</v>
      </c>
      <c r="B1090" s="1" t="s">
        <v>1635</v>
      </c>
      <c r="C1090" s="1">
        <v>6</v>
      </c>
      <c r="D1090" s="1" t="s">
        <v>27</v>
      </c>
      <c r="E1090" s="1">
        <v>1056</v>
      </c>
      <c r="F1090" s="1" t="s">
        <v>18</v>
      </c>
      <c r="G1090" s="1">
        <v>2204</v>
      </c>
      <c r="H1090" s="4">
        <v>38.540687560000002</v>
      </c>
      <c r="I1090" s="4">
        <v>-121.4384155</v>
      </c>
      <c r="J1090" s="1">
        <v>4</v>
      </c>
    </row>
    <row r="1091" spans="1:10" ht="15.75" customHeight="1" x14ac:dyDescent="0.2">
      <c r="A1091" s="3">
        <v>38838.75</v>
      </c>
      <c r="B1091" s="1" t="s">
        <v>1636</v>
      </c>
      <c r="C1091" s="1">
        <v>6</v>
      </c>
      <c r="D1091" s="1" t="s">
        <v>22</v>
      </c>
      <c r="E1091" s="1">
        <v>1427</v>
      </c>
      <c r="F1091" s="1" t="s">
        <v>14</v>
      </c>
      <c r="G1091" s="1">
        <v>2404</v>
      </c>
      <c r="H1091" s="4">
        <v>38.517188279999999</v>
      </c>
      <c r="I1091" s="4">
        <v>-121.388176</v>
      </c>
      <c r="J1091" s="1">
        <v>7</v>
      </c>
    </row>
    <row r="1092" spans="1:10" ht="15.75" customHeight="1" x14ac:dyDescent="0.2">
      <c r="A1092" s="3">
        <v>38838.75</v>
      </c>
      <c r="B1092" s="1" t="s">
        <v>1639</v>
      </c>
      <c r="C1092" s="1">
        <v>2</v>
      </c>
      <c r="D1092" s="1" t="s">
        <v>20</v>
      </c>
      <c r="E1092" s="1">
        <v>513</v>
      </c>
      <c r="F1092" s="1" t="s">
        <v>43</v>
      </c>
      <c r="G1092" s="1">
        <v>7000</v>
      </c>
      <c r="H1092" s="4">
        <v>38.63446175</v>
      </c>
      <c r="I1092" s="4">
        <v>-121.4452806</v>
      </c>
      <c r="J1092" s="1">
        <v>1</v>
      </c>
    </row>
    <row r="1093" spans="1:10" ht="15.75" customHeight="1" x14ac:dyDescent="0.2">
      <c r="A1093" s="3">
        <v>38838.755555555559</v>
      </c>
      <c r="B1093" s="1" t="s">
        <v>1644</v>
      </c>
      <c r="C1093" s="1">
        <v>2</v>
      </c>
      <c r="D1093" s="1" t="s">
        <v>60</v>
      </c>
      <c r="E1093" s="1">
        <v>551</v>
      </c>
      <c r="F1093" s="1" t="s">
        <v>135</v>
      </c>
      <c r="G1093" s="1">
        <v>5400</v>
      </c>
      <c r="H1093" s="4">
        <v>38.611128219999998</v>
      </c>
      <c r="I1093" s="4">
        <v>-121.46426270000001</v>
      </c>
      <c r="J1093" s="1">
        <v>3</v>
      </c>
    </row>
    <row r="1094" spans="1:10" ht="15.75" customHeight="1" x14ac:dyDescent="0.2">
      <c r="A1094" s="3">
        <v>38838.765972222223</v>
      </c>
      <c r="B1094" s="1" t="s">
        <v>1646</v>
      </c>
      <c r="C1094" s="1">
        <v>4</v>
      </c>
      <c r="D1094" s="1" t="s">
        <v>30</v>
      </c>
      <c r="E1094" s="1">
        <v>965</v>
      </c>
      <c r="F1094" s="1" t="s">
        <v>198</v>
      </c>
      <c r="G1094" s="1">
        <v>2303</v>
      </c>
      <c r="H1094" s="4">
        <v>38.53085892</v>
      </c>
      <c r="I1094" s="4">
        <v>-121.4960651</v>
      </c>
      <c r="J1094" s="1">
        <v>3</v>
      </c>
    </row>
    <row r="1095" spans="1:10" ht="15.75" customHeight="1" x14ac:dyDescent="0.2">
      <c r="A1095" s="3">
        <v>38838.769444444442</v>
      </c>
      <c r="B1095" s="1" t="s">
        <v>1649</v>
      </c>
      <c r="C1095" s="1">
        <v>5</v>
      </c>
      <c r="D1095" s="1" t="s">
        <v>71</v>
      </c>
      <c r="E1095" s="1">
        <v>1369</v>
      </c>
      <c r="F1095" s="1" t="s">
        <v>161</v>
      </c>
      <c r="G1095" s="1">
        <v>2404</v>
      </c>
      <c r="H1095" s="4">
        <v>38.491429050000001</v>
      </c>
      <c r="I1095" s="4">
        <v>-121.4582078</v>
      </c>
      <c r="J1095" s="1">
        <v>4</v>
      </c>
    </row>
    <row r="1096" spans="1:10" ht="15.75" customHeight="1" x14ac:dyDescent="0.2">
      <c r="A1096" s="3">
        <v>38838.770833333336</v>
      </c>
      <c r="B1096" s="1" t="s">
        <v>1650</v>
      </c>
      <c r="C1096" s="1">
        <v>5</v>
      </c>
      <c r="D1096" s="1" t="s">
        <v>17</v>
      </c>
      <c r="E1096" s="1">
        <v>1393</v>
      </c>
      <c r="F1096" s="1" t="s">
        <v>332</v>
      </c>
      <c r="G1096" s="1">
        <v>1315</v>
      </c>
      <c r="H1096" s="4">
        <v>38.483675570000003</v>
      </c>
      <c r="I1096" s="4">
        <v>-121.4885865</v>
      </c>
      <c r="J1096" s="1">
        <v>8</v>
      </c>
    </row>
    <row r="1097" spans="1:10" ht="15.75" customHeight="1" x14ac:dyDescent="0.2">
      <c r="A1097" s="3">
        <v>38838.770833333336</v>
      </c>
      <c r="B1097" s="1" t="s">
        <v>1652</v>
      </c>
      <c r="C1097" s="1">
        <v>5</v>
      </c>
      <c r="D1097" s="1" t="s">
        <v>17</v>
      </c>
      <c r="E1097" s="1">
        <v>1361</v>
      </c>
      <c r="F1097" s="1" t="s">
        <v>251</v>
      </c>
      <c r="G1097" s="1">
        <v>7000</v>
      </c>
      <c r="H1097" s="4">
        <v>38.492550899999998</v>
      </c>
      <c r="I1097" s="4">
        <v>-121.4987217</v>
      </c>
      <c r="J1097" s="6">
        <v>7</v>
      </c>
    </row>
    <row r="1098" spans="1:10" ht="15.75" customHeight="1" x14ac:dyDescent="0.2">
      <c r="A1098" s="3">
        <v>38838.770833333336</v>
      </c>
      <c r="B1098" s="1" t="s">
        <v>1654</v>
      </c>
      <c r="C1098" s="1">
        <v>4</v>
      </c>
      <c r="D1098" s="1" t="s">
        <v>113</v>
      </c>
      <c r="E1098" s="1">
        <v>969</v>
      </c>
      <c r="F1098" s="1" t="s">
        <v>309</v>
      </c>
      <c r="G1098" s="1">
        <v>7000</v>
      </c>
      <c r="H1098" s="4">
        <v>38.531590170000001</v>
      </c>
      <c r="I1098" s="4">
        <v>-121.47343840000001</v>
      </c>
      <c r="J1098" s="1">
        <v>1</v>
      </c>
    </row>
    <row r="1099" spans="1:10" ht="15.75" customHeight="1" x14ac:dyDescent="0.2">
      <c r="A1099" s="3">
        <v>38838.770833333336</v>
      </c>
      <c r="B1099" s="1" t="s">
        <v>250</v>
      </c>
      <c r="C1099" s="1">
        <v>3</v>
      </c>
      <c r="D1099" s="1" t="s">
        <v>12</v>
      </c>
      <c r="E1099" s="1">
        <v>1116</v>
      </c>
      <c r="F1099" s="1" t="s">
        <v>75</v>
      </c>
      <c r="G1099" s="1">
        <v>7000</v>
      </c>
      <c r="H1099" s="4">
        <v>38.550132849999997</v>
      </c>
      <c r="I1099" s="4">
        <v>-121.3894636</v>
      </c>
      <c r="J1099" s="1">
        <v>5</v>
      </c>
    </row>
    <row r="1100" spans="1:10" ht="15.75" customHeight="1" x14ac:dyDescent="0.2">
      <c r="A1100" s="3">
        <v>38838.773611111108</v>
      </c>
      <c r="B1100" s="1" t="s">
        <v>1657</v>
      </c>
      <c r="C1100" s="1">
        <v>2</v>
      </c>
      <c r="D1100" s="1" t="s">
        <v>200</v>
      </c>
      <c r="E1100" s="1">
        <v>523</v>
      </c>
      <c r="F1100" s="1" t="s">
        <v>1229</v>
      </c>
      <c r="G1100" s="1">
        <v>3599</v>
      </c>
      <c r="H1100" s="4">
        <v>38.6322434</v>
      </c>
      <c r="I1100" s="4">
        <v>-121.4430679</v>
      </c>
      <c r="J1100" s="1">
        <v>7</v>
      </c>
    </row>
    <row r="1101" spans="1:10" ht="15.75" customHeight="1" x14ac:dyDescent="0.2">
      <c r="A1101" s="3">
        <v>38838.774305555555</v>
      </c>
      <c r="B1101" s="1" t="s">
        <v>110</v>
      </c>
      <c r="C1101" s="1">
        <v>3</v>
      </c>
      <c r="D1101" s="1" t="s">
        <v>101</v>
      </c>
      <c r="E1101" s="1">
        <v>776</v>
      </c>
      <c r="F1101" s="1" t="s">
        <v>814</v>
      </c>
      <c r="G1101" s="1">
        <v>2303</v>
      </c>
      <c r="H1101" s="4">
        <v>38.567966640000002</v>
      </c>
      <c r="I1101" s="4">
        <v>-121.4852542</v>
      </c>
      <c r="J1101" s="1">
        <v>6</v>
      </c>
    </row>
    <row r="1102" spans="1:10" ht="15.75" customHeight="1" x14ac:dyDescent="0.2">
      <c r="A1102" s="3">
        <v>38838.775694444441</v>
      </c>
      <c r="B1102" s="1" t="s">
        <v>1662</v>
      </c>
      <c r="C1102" s="1">
        <v>2</v>
      </c>
      <c r="D1102" s="1" t="s">
        <v>200</v>
      </c>
      <c r="E1102" s="1">
        <v>564</v>
      </c>
      <c r="F1102" s="1" t="s">
        <v>257</v>
      </c>
      <c r="G1102" s="1">
        <v>3599</v>
      </c>
      <c r="H1102" s="4">
        <v>38.611385980000001</v>
      </c>
      <c r="I1102" s="4">
        <v>-121.4472415</v>
      </c>
      <c r="J1102" s="1">
        <v>7</v>
      </c>
    </row>
    <row r="1103" spans="1:10" ht="15.75" customHeight="1" x14ac:dyDescent="0.2">
      <c r="A1103" s="3">
        <v>38838.779861111114</v>
      </c>
      <c r="B1103" s="1" t="s">
        <v>1665</v>
      </c>
      <c r="C1103" s="1">
        <v>3</v>
      </c>
      <c r="D1103" s="1" t="s">
        <v>52</v>
      </c>
      <c r="E1103" s="1">
        <v>744</v>
      </c>
      <c r="F1103" s="1" t="s">
        <v>1142</v>
      </c>
      <c r="G1103" s="1">
        <v>5499</v>
      </c>
      <c r="H1103" s="4">
        <v>38.578845510000001</v>
      </c>
      <c r="I1103" s="4">
        <v>-121.4925953</v>
      </c>
      <c r="J1103" s="1">
        <v>6</v>
      </c>
    </row>
    <row r="1104" spans="1:10" ht="15.75" customHeight="1" x14ac:dyDescent="0.2">
      <c r="A1104" s="3">
        <v>38838.783333333333</v>
      </c>
      <c r="B1104" s="1" t="s">
        <v>1666</v>
      </c>
      <c r="C1104" s="1">
        <v>3</v>
      </c>
      <c r="D1104" s="1" t="s">
        <v>52</v>
      </c>
      <c r="E1104" s="1">
        <v>742</v>
      </c>
      <c r="F1104" s="1" t="s">
        <v>1060</v>
      </c>
      <c r="G1104" s="1">
        <v>2506</v>
      </c>
      <c r="H1104" s="4">
        <v>38.579742600000003</v>
      </c>
      <c r="I1104" s="4">
        <v>-121.4987072</v>
      </c>
      <c r="J1104" s="1">
        <v>6</v>
      </c>
    </row>
    <row r="1105" spans="1:11" ht="15.75" customHeight="1" x14ac:dyDescent="0.2">
      <c r="A1105" s="3">
        <v>38838.791666666664</v>
      </c>
      <c r="B1105" s="1" t="s">
        <v>1669</v>
      </c>
      <c r="C1105" s="1">
        <v>5</v>
      </c>
      <c r="D1105" s="1" t="s">
        <v>58</v>
      </c>
      <c r="E1105" s="1">
        <v>1606</v>
      </c>
      <c r="F1105" s="1" t="s">
        <v>848</v>
      </c>
      <c r="G1105" s="1">
        <v>1210</v>
      </c>
      <c r="H1105" s="4">
        <v>38.474314470000003</v>
      </c>
      <c r="I1105" s="4">
        <v>-121.4348784</v>
      </c>
      <c r="J1105" s="1">
        <v>6</v>
      </c>
    </row>
    <row r="1106" spans="1:11" ht="15.75" customHeight="1" x14ac:dyDescent="0.2">
      <c r="A1106" s="3">
        <v>38838.791666666664</v>
      </c>
      <c r="B1106" s="1" t="s">
        <v>1672</v>
      </c>
      <c r="C1106" s="1">
        <v>4</v>
      </c>
      <c r="D1106" s="1" t="s">
        <v>42</v>
      </c>
      <c r="E1106" s="1">
        <v>1274</v>
      </c>
      <c r="F1106" s="1" t="s">
        <v>31</v>
      </c>
      <c r="G1106" s="1">
        <v>2299</v>
      </c>
      <c r="H1106" s="4">
        <v>38.504761760000001</v>
      </c>
      <c r="I1106" s="4">
        <v>-121.526669</v>
      </c>
      <c r="J1106" s="1">
        <v>5</v>
      </c>
    </row>
    <row r="1107" spans="1:11" ht="15.75" customHeight="1" x14ac:dyDescent="0.2">
      <c r="A1107" s="3">
        <v>38838.791666666664</v>
      </c>
      <c r="B1107" s="1" t="s">
        <v>1674</v>
      </c>
      <c r="C1107" s="1">
        <v>4</v>
      </c>
      <c r="D1107" s="1" t="s">
        <v>42</v>
      </c>
      <c r="E1107" s="1">
        <v>1225</v>
      </c>
      <c r="F1107" s="1" t="s">
        <v>111</v>
      </c>
      <c r="G1107" s="1">
        <v>2999</v>
      </c>
      <c r="H1107" s="4">
        <v>38.52363278</v>
      </c>
      <c r="I1107" s="4">
        <v>-121.5175955</v>
      </c>
      <c r="J1107" s="1">
        <v>4</v>
      </c>
    </row>
    <row r="1108" spans="1:11" ht="15.75" customHeight="1" x14ac:dyDescent="0.2">
      <c r="A1108" s="3">
        <v>38838.798611111109</v>
      </c>
      <c r="B1108" s="1" t="s">
        <v>1676</v>
      </c>
      <c r="C1108" s="1">
        <v>6</v>
      </c>
      <c r="D1108" s="1" t="s">
        <v>27</v>
      </c>
      <c r="E1108" s="1">
        <v>1004</v>
      </c>
      <c r="F1108" s="1" t="s">
        <v>192</v>
      </c>
      <c r="G1108" s="1">
        <v>7000</v>
      </c>
      <c r="H1108" s="4">
        <v>38.556427370000002</v>
      </c>
      <c r="I1108" s="4">
        <v>-121.45508100000001</v>
      </c>
      <c r="J1108" s="1">
        <v>6</v>
      </c>
    </row>
    <row r="1109" spans="1:11" ht="15.75" customHeight="1" x14ac:dyDescent="0.2">
      <c r="A1109" s="3">
        <v>38838.802083333336</v>
      </c>
      <c r="B1109" s="1" t="s">
        <v>1679</v>
      </c>
      <c r="C1109" s="1">
        <v>3</v>
      </c>
      <c r="D1109" s="1" t="s">
        <v>81</v>
      </c>
      <c r="E1109" s="1">
        <v>748</v>
      </c>
      <c r="F1109" s="1" t="s">
        <v>31</v>
      </c>
      <c r="G1109" s="1">
        <v>2299</v>
      </c>
      <c r="H1109" s="4">
        <v>38.569402289999999</v>
      </c>
      <c r="I1109" s="4">
        <v>-121.4711377</v>
      </c>
      <c r="J1109" s="1">
        <v>5</v>
      </c>
    </row>
    <row r="1110" spans="1:11" ht="15.75" customHeight="1" x14ac:dyDescent="0.2">
      <c r="A1110" s="3">
        <v>38838.803472222222</v>
      </c>
      <c r="B1110" s="1" t="s">
        <v>1682</v>
      </c>
      <c r="C1110" s="1">
        <v>2</v>
      </c>
      <c r="D1110" s="1" t="s">
        <v>200</v>
      </c>
      <c r="E1110" s="1">
        <v>541</v>
      </c>
      <c r="F1110" s="1" t="s">
        <v>161</v>
      </c>
      <c r="G1110" s="1">
        <v>2404</v>
      </c>
      <c r="H1110" s="4">
        <v>38.620549709999999</v>
      </c>
      <c r="I1110" s="4">
        <v>-121.4595717</v>
      </c>
      <c r="J1110" s="1">
        <v>4</v>
      </c>
    </row>
    <row r="1111" spans="1:11" ht="15.75" customHeight="1" x14ac:dyDescent="0.2">
      <c r="A1111" s="3">
        <v>38838.804166666669</v>
      </c>
      <c r="B1111" s="1" t="s">
        <v>1683</v>
      </c>
      <c r="C1111" s="1">
        <v>6</v>
      </c>
      <c r="D1111" s="1" t="s">
        <v>22</v>
      </c>
      <c r="E1111" s="1">
        <v>1422</v>
      </c>
      <c r="F1111" s="1" t="s">
        <v>18</v>
      </c>
      <c r="G1111" s="1">
        <v>2204</v>
      </c>
      <c r="H1111" s="4">
        <v>38.512071030000001</v>
      </c>
      <c r="I1111" s="4">
        <v>-121.4231478</v>
      </c>
      <c r="J1111" s="1">
        <v>4</v>
      </c>
    </row>
    <row r="1112" spans="1:11" ht="15.75" customHeight="1" x14ac:dyDescent="0.2">
      <c r="A1112" s="3">
        <v>38838.80972222222</v>
      </c>
      <c r="B1112" s="1" t="s">
        <v>1686</v>
      </c>
      <c r="C1112" s="1">
        <v>6</v>
      </c>
      <c r="D1112" s="1" t="s">
        <v>22</v>
      </c>
      <c r="E1112" s="1">
        <v>1441</v>
      </c>
      <c r="F1112" s="1" t="s">
        <v>75</v>
      </c>
      <c r="G1112" s="1">
        <v>7000</v>
      </c>
      <c r="H1112" s="4">
        <v>38.505537369999999</v>
      </c>
      <c r="I1112" s="4">
        <v>-121.43573910000001</v>
      </c>
      <c r="J1112" s="1">
        <v>5</v>
      </c>
    </row>
    <row r="1113" spans="1:11" ht="15.75" customHeight="1" x14ac:dyDescent="0.2">
      <c r="A1113" s="3">
        <v>38838.815972222219</v>
      </c>
      <c r="B1113" s="1" t="s">
        <v>1689</v>
      </c>
      <c r="C1113" s="1">
        <v>5</v>
      </c>
      <c r="D1113" s="1" t="s">
        <v>71</v>
      </c>
      <c r="E1113" s="1">
        <v>1602</v>
      </c>
      <c r="F1113" s="1" t="s">
        <v>577</v>
      </c>
      <c r="G1113" s="1">
        <v>7000</v>
      </c>
      <c r="H1113" s="4">
        <v>38.489436820000002</v>
      </c>
      <c r="I1113" s="4">
        <v>-121.4561511</v>
      </c>
      <c r="J1113" s="1">
        <v>2</v>
      </c>
    </row>
    <row r="1114" spans="1:11" ht="15.75" customHeight="1" x14ac:dyDescent="0.2">
      <c r="A1114" s="3">
        <v>38838.819444444445</v>
      </c>
      <c r="B1114" s="1" t="s">
        <v>529</v>
      </c>
      <c r="C1114" s="2">
        <v>1</v>
      </c>
      <c r="D1114" s="1" t="s">
        <v>94</v>
      </c>
      <c r="E1114" s="1">
        <v>416</v>
      </c>
      <c r="F1114" s="1" t="s">
        <v>468</v>
      </c>
      <c r="G1114" s="1">
        <v>3532</v>
      </c>
      <c r="H1114" s="4">
        <v>38.626453060000003</v>
      </c>
      <c r="I1114" s="4">
        <v>-121.4854095</v>
      </c>
      <c r="J1114" s="1">
        <v>5</v>
      </c>
      <c r="K1114" s="5">
        <f t="shared" ref="K1114:K1115" ca="1" si="16">AVERAGE(OFFSET($J1114,,,ROW(A1104)*-1,))</f>
        <v>4.4692028985507246</v>
      </c>
    </row>
    <row r="1115" spans="1:11" ht="15.75" customHeight="1" x14ac:dyDescent="0.2">
      <c r="A1115" s="3">
        <v>38838.820138888892</v>
      </c>
      <c r="B1115" s="1" t="s">
        <v>533</v>
      </c>
      <c r="C1115" s="2">
        <v>1</v>
      </c>
      <c r="D1115" s="1" t="s">
        <v>13</v>
      </c>
      <c r="E1115" s="1">
        <v>422</v>
      </c>
      <c r="F1115" s="1" t="s">
        <v>165</v>
      </c>
      <c r="G1115" s="1">
        <v>1313</v>
      </c>
      <c r="H1115" s="4">
        <v>38.617237799999998</v>
      </c>
      <c r="I1115" s="4">
        <v>-121.5107812</v>
      </c>
      <c r="J1115" s="1">
        <v>3</v>
      </c>
      <c r="K1115" s="5">
        <f t="shared" ca="1" si="16"/>
        <v>4.4678733031674209</v>
      </c>
    </row>
    <row r="1116" spans="1:11" ht="15.75" customHeight="1" x14ac:dyDescent="0.2">
      <c r="A1116" s="3">
        <v>38838.821527777778</v>
      </c>
      <c r="B1116" s="1" t="s">
        <v>1705</v>
      </c>
      <c r="C1116" s="1">
        <v>6</v>
      </c>
      <c r="D1116" s="1" t="s">
        <v>54</v>
      </c>
      <c r="E1116" s="1">
        <v>1051</v>
      </c>
      <c r="F1116" s="1" t="s">
        <v>468</v>
      </c>
      <c r="G1116" s="1">
        <v>3532</v>
      </c>
      <c r="H1116" s="4">
        <v>38.54097213</v>
      </c>
      <c r="I1116" s="4">
        <v>-121.4708274</v>
      </c>
      <c r="J1116" s="1">
        <v>5</v>
      </c>
    </row>
    <row r="1117" spans="1:11" ht="15.75" customHeight="1" x14ac:dyDescent="0.2">
      <c r="A1117" s="3">
        <v>38838.82916666667</v>
      </c>
      <c r="B1117" s="1" t="s">
        <v>1413</v>
      </c>
      <c r="C1117" s="1">
        <v>3</v>
      </c>
      <c r="D1117" s="1" t="s">
        <v>52</v>
      </c>
      <c r="E1117" s="1">
        <v>746</v>
      </c>
      <c r="F1117" s="1" t="s">
        <v>95</v>
      </c>
      <c r="G1117" s="1">
        <v>7000</v>
      </c>
      <c r="H1117" s="4">
        <v>38.576869369999997</v>
      </c>
      <c r="I1117" s="4">
        <v>-121.48165</v>
      </c>
      <c r="J1117" s="1">
        <v>3</v>
      </c>
    </row>
    <row r="1118" spans="1:11" ht="15.75" customHeight="1" x14ac:dyDescent="0.2">
      <c r="A1118" s="3">
        <v>38838.830555555556</v>
      </c>
      <c r="B1118" s="1" t="s">
        <v>1710</v>
      </c>
      <c r="C1118" s="1">
        <v>4</v>
      </c>
      <c r="D1118" s="1" t="s">
        <v>113</v>
      </c>
      <c r="E1118" s="1">
        <v>976</v>
      </c>
      <c r="F1118" s="1" t="s">
        <v>43</v>
      </c>
      <c r="G1118" s="1">
        <v>7000</v>
      </c>
      <c r="H1118" s="4">
        <v>38.526632589999998</v>
      </c>
      <c r="I1118" s="4">
        <v>-121.4959901</v>
      </c>
      <c r="J1118" s="1">
        <v>1</v>
      </c>
    </row>
    <row r="1119" spans="1:11" ht="15.75" customHeight="1" x14ac:dyDescent="0.2">
      <c r="A1119" s="3">
        <v>38838.830555555556</v>
      </c>
      <c r="B1119" s="1" t="s">
        <v>1712</v>
      </c>
      <c r="C1119" s="1">
        <v>3</v>
      </c>
      <c r="D1119" s="1" t="s">
        <v>12</v>
      </c>
      <c r="E1119" s="1">
        <v>888</v>
      </c>
      <c r="F1119" s="1" t="s">
        <v>169</v>
      </c>
      <c r="G1119" s="1">
        <v>5400</v>
      </c>
      <c r="H1119" s="4">
        <v>38.55529508</v>
      </c>
      <c r="I1119" s="4">
        <v>-121.4106183</v>
      </c>
      <c r="J1119" s="1">
        <v>2</v>
      </c>
    </row>
    <row r="1120" spans="1:11" ht="15.75" customHeight="1" x14ac:dyDescent="0.2">
      <c r="A1120" s="3">
        <v>38838.833333333336</v>
      </c>
      <c r="B1120" s="1" t="s">
        <v>810</v>
      </c>
      <c r="C1120" s="1">
        <v>4</v>
      </c>
      <c r="D1120" s="1" t="s">
        <v>113</v>
      </c>
      <c r="E1120" s="1">
        <v>958</v>
      </c>
      <c r="F1120" s="1" t="s">
        <v>251</v>
      </c>
      <c r="G1120" s="1">
        <v>7000</v>
      </c>
      <c r="H1120" s="4">
        <v>38.538815270000001</v>
      </c>
      <c r="I1120" s="4">
        <v>-121.47901400000001</v>
      </c>
      <c r="J1120" s="6">
        <v>7</v>
      </c>
    </row>
    <row r="1121" spans="1:11" ht="15.75" customHeight="1" x14ac:dyDescent="0.2">
      <c r="A1121" s="3">
        <v>38838.833333333336</v>
      </c>
      <c r="B1121" s="1" t="s">
        <v>1715</v>
      </c>
      <c r="C1121" s="1">
        <v>3</v>
      </c>
      <c r="D1121" s="1" t="s">
        <v>81</v>
      </c>
      <c r="E1121" s="1">
        <v>748</v>
      </c>
      <c r="F1121" s="1" t="s">
        <v>31</v>
      </c>
      <c r="G1121" s="1">
        <v>2299</v>
      </c>
      <c r="H1121" s="4">
        <v>38.572742949999999</v>
      </c>
      <c r="I1121" s="4">
        <v>-121.46968579999999</v>
      </c>
      <c r="J1121" s="1">
        <v>5</v>
      </c>
    </row>
    <row r="1122" spans="1:11" ht="15.75" customHeight="1" x14ac:dyDescent="0.2">
      <c r="A1122" s="3">
        <v>38838.833333333336</v>
      </c>
      <c r="B1122" s="1" t="s">
        <v>1718</v>
      </c>
      <c r="C1122" s="1">
        <v>2</v>
      </c>
      <c r="D1122" s="1" t="s">
        <v>200</v>
      </c>
      <c r="E1122" s="1">
        <v>532</v>
      </c>
      <c r="F1122" s="1" t="s">
        <v>1719</v>
      </c>
      <c r="G1122" s="1">
        <v>7000</v>
      </c>
      <c r="H1122" s="4">
        <v>38.628632949999997</v>
      </c>
      <c r="I1122" s="4">
        <v>-121.4547111</v>
      </c>
      <c r="J1122" s="1">
        <v>1</v>
      </c>
    </row>
    <row r="1123" spans="1:11" ht="15.75" customHeight="1" x14ac:dyDescent="0.2">
      <c r="A1123" s="3">
        <v>38838.833333333336</v>
      </c>
      <c r="B1123" s="1" t="s">
        <v>810</v>
      </c>
      <c r="C1123" s="1">
        <v>4</v>
      </c>
      <c r="D1123" s="1" t="s">
        <v>113</v>
      </c>
      <c r="E1123" s="1">
        <v>958</v>
      </c>
      <c r="F1123" s="1" t="s">
        <v>251</v>
      </c>
      <c r="G1123" s="1">
        <v>7000</v>
      </c>
      <c r="H1123" s="4">
        <v>38.538815270000001</v>
      </c>
      <c r="I1123" s="4">
        <v>-121.47901400000001</v>
      </c>
      <c r="J1123" s="6">
        <v>7</v>
      </c>
    </row>
    <row r="1124" spans="1:11" ht="15.75" customHeight="1" x14ac:dyDescent="0.2">
      <c r="A1124" s="3">
        <v>38838.833333333336</v>
      </c>
      <c r="B1124" s="1" t="s">
        <v>810</v>
      </c>
      <c r="C1124" s="1">
        <v>4</v>
      </c>
      <c r="D1124" s="1" t="s">
        <v>113</v>
      </c>
      <c r="E1124" s="1">
        <v>958</v>
      </c>
      <c r="F1124" s="1" t="s">
        <v>251</v>
      </c>
      <c r="G1124" s="1">
        <v>7000</v>
      </c>
      <c r="H1124" s="4">
        <v>38.538815270000001</v>
      </c>
      <c r="I1124" s="4">
        <v>-121.47901400000001</v>
      </c>
      <c r="J1124" s="6">
        <v>7</v>
      </c>
    </row>
    <row r="1125" spans="1:11" ht="15.75" customHeight="1" x14ac:dyDescent="0.2">
      <c r="A1125" s="3">
        <v>38838.833333333336</v>
      </c>
      <c r="B1125" s="1" t="s">
        <v>810</v>
      </c>
      <c r="C1125" s="1">
        <v>4</v>
      </c>
      <c r="D1125" s="1" t="s">
        <v>113</v>
      </c>
      <c r="E1125" s="1">
        <v>958</v>
      </c>
      <c r="F1125" s="1" t="s">
        <v>251</v>
      </c>
      <c r="G1125" s="1">
        <v>7000</v>
      </c>
      <c r="H1125" s="4">
        <v>38.538815270000001</v>
      </c>
      <c r="I1125" s="4">
        <v>-121.47901400000001</v>
      </c>
      <c r="J1125" s="6">
        <v>7</v>
      </c>
    </row>
    <row r="1126" spans="1:11" ht="15.75" customHeight="1" x14ac:dyDescent="0.2">
      <c r="A1126" s="3">
        <v>38838.833333333336</v>
      </c>
      <c r="B1126" s="1" t="s">
        <v>810</v>
      </c>
      <c r="C1126" s="1">
        <v>4</v>
      </c>
      <c r="D1126" s="1" t="s">
        <v>113</v>
      </c>
      <c r="E1126" s="1">
        <v>958</v>
      </c>
      <c r="F1126" s="1" t="s">
        <v>251</v>
      </c>
      <c r="G1126" s="1">
        <v>7000</v>
      </c>
      <c r="H1126" s="4">
        <v>38.538815270000001</v>
      </c>
      <c r="I1126" s="4">
        <v>-121.47901400000001</v>
      </c>
      <c r="J1126" s="6">
        <v>7</v>
      </c>
    </row>
    <row r="1127" spans="1:11" ht="15.75" customHeight="1" x14ac:dyDescent="0.2">
      <c r="A1127" s="3">
        <v>38838.833333333336</v>
      </c>
      <c r="B1127" s="1" t="s">
        <v>810</v>
      </c>
      <c r="C1127" s="1">
        <v>4</v>
      </c>
      <c r="D1127" s="1" t="s">
        <v>113</v>
      </c>
      <c r="E1127" s="1">
        <v>958</v>
      </c>
      <c r="F1127" s="1" t="s">
        <v>251</v>
      </c>
      <c r="G1127" s="1">
        <v>7000</v>
      </c>
      <c r="H1127" s="4">
        <v>38.538815270000001</v>
      </c>
      <c r="I1127" s="4">
        <v>-121.47901400000001</v>
      </c>
      <c r="J1127" s="6">
        <v>7</v>
      </c>
    </row>
    <row r="1128" spans="1:11" ht="15.75" customHeight="1" x14ac:dyDescent="0.2">
      <c r="A1128" s="3">
        <v>38838.833333333336</v>
      </c>
      <c r="B1128" s="1" t="s">
        <v>1729</v>
      </c>
      <c r="C1128" s="1">
        <v>6</v>
      </c>
      <c r="D1128" s="1" t="s">
        <v>54</v>
      </c>
      <c r="E1128" s="1">
        <v>1032</v>
      </c>
      <c r="F1128" s="1" t="s">
        <v>18</v>
      </c>
      <c r="G1128" s="1">
        <v>2204</v>
      </c>
      <c r="H1128" s="4">
        <v>38.546543130000003</v>
      </c>
      <c r="I1128" s="4">
        <v>-121.461195</v>
      </c>
      <c r="J1128" s="1">
        <v>4</v>
      </c>
    </row>
    <row r="1129" spans="1:11" ht="15.75" customHeight="1" x14ac:dyDescent="0.2">
      <c r="A1129" s="3">
        <v>38838.833333333336</v>
      </c>
      <c r="B1129" s="1" t="s">
        <v>1731</v>
      </c>
      <c r="C1129" s="1">
        <v>4</v>
      </c>
      <c r="D1129" s="1" t="s">
        <v>42</v>
      </c>
      <c r="E1129" s="1">
        <v>1255</v>
      </c>
      <c r="F1129" s="1" t="s">
        <v>105</v>
      </c>
      <c r="G1129" s="1">
        <v>5213</v>
      </c>
      <c r="H1129" s="4">
        <v>38.513330609999997</v>
      </c>
      <c r="I1129" s="4">
        <v>-121.5197132</v>
      </c>
      <c r="J1129" s="1">
        <v>5</v>
      </c>
    </row>
    <row r="1130" spans="1:11" ht="15.75" customHeight="1" x14ac:dyDescent="0.2">
      <c r="A1130" s="3">
        <v>38838.833333333336</v>
      </c>
      <c r="B1130" s="1" t="s">
        <v>1735</v>
      </c>
      <c r="C1130" s="1">
        <v>4</v>
      </c>
      <c r="D1130" s="1" t="s">
        <v>42</v>
      </c>
      <c r="E1130" s="1">
        <v>1288</v>
      </c>
      <c r="F1130" s="1" t="s">
        <v>43</v>
      </c>
      <c r="G1130" s="1">
        <v>7000</v>
      </c>
      <c r="H1130" s="4">
        <v>38.494123299999998</v>
      </c>
      <c r="I1130" s="4">
        <v>-121.5119634</v>
      </c>
      <c r="J1130" s="1">
        <v>1</v>
      </c>
    </row>
    <row r="1131" spans="1:11" ht="15.75" customHeight="1" x14ac:dyDescent="0.2">
      <c r="A1131" s="3">
        <v>38838.833333333336</v>
      </c>
      <c r="B1131" s="1" t="s">
        <v>1736</v>
      </c>
      <c r="C1131" s="1">
        <v>2</v>
      </c>
      <c r="D1131" s="1" t="s">
        <v>60</v>
      </c>
      <c r="E1131" s="1">
        <v>628</v>
      </c>
      <c r="F1131" s="1" t="s">
        <v>31</v>
      </c>
      <c r="G1131" s="1">
        <v>2299</v>
      </c>
      <c r="H1131" s="4">
        <v>38.598911620000003</v>
      </c>
      <c r="I1131" s="4">
        <v>-121.4258885</v>
      </c>
      <c r="J1131" s="1">
        <v>5</v>
      </c>
    </row>
    <row r="1132" spans="1:11" ht="15.75" customHeight="1" x14ac:dyDescent="0.2">
      <c r="A1132" s="3">
        <v>38838.833333333336</v>
      </c>
      <c r="B1132" s="1" t="s">
        <v>1739</v>
      </c>
      <c r="C1132" s="1">
        <v>3</v>
      </c>
      <c r="D1132" s="1" t="s">
        <v>52</v>
      </c>
      <c r="E1132" s="1">
        <v>744</v>
      </c>
      <c r="F1132" s="1" t="s">
        <v>31</v>
      </c>
      <c r="G1132" s="1">
        <v>2299</v>
      </c>
      <c r="H1132" s="4">
        <v>38.579029499999997</v>
      </c>
      <c r="I1132" s="4">
        <v>-121.4919713</v>
      </c>
      <c r="J1132" s="1">
        <v>5</v>
      </c>
    </row>
    <row r="1133" spans="1:11" ht="15.75" customHeight="1" x14ac:dyDescent="0.2">
      <c r="A1133" s="3">
        <v>38838.833333333336</v>
      </c>
      <c r="B1133" s="1" t="s">
        <v>538</v>
      </c>
      <c r="C1133" s="2">
        <v>1</v>
      </c>
      <c r="D1133" s="1" t="s">
        <v>13</v>
      </c>
      <c r="E1133" s="1">
        <v>440</v>
      </c>
      <c r="F1133" s="1" t="s">
        <v>31</v>
      </c>
      <c r="G1133" s="1">
        <v>2299</v>
      </c>
      <c r="H1133" s="4">
        <v>38.605048979999999</v>
      </c>
      <c r="I1133" s="4">
        <v>-121.5213875</v>
      </c>
      <c r="J1133" s="1">
        <v>5</v>
      </c>
      <c r="K1133" s="5">
        <f ca="1">AVERAGE(OFFSET($J1133,,,ROW(A1123)*-1,))</f>
        <v>4.471059661620659</v>
      </c>
    </row>
    <row r="1134" spans="1:11" ht="15.75" customHeight="1" x14ac:dyDescent="0.2">
      <c r="A1134" s="3">
        <v>38838.836805555555</v>
      </c>
      <c r="B1134" s="1" t="s">
        <v>1747</v>
      </c>
      <c r="C1134" s="1">
        <v>5</v>
      </c>
      <c r="D1134" s="1" t="s">
        <v>71</v>
      </c>
      <c r="E1134" s="1">
        <v>1359</v>
      </c>
      <c r="F1134" s="1" t="s">
        <v>119</v>
      </c>
      <c r="G1134" s="1">
        <v>7000</v>
      </c>
      <c r="H1134" s="4">
        <v>38.499402539999998</v>
      </c>
      <c r="I1134" s="4">
        <v>-121.46275970000001</v>
      </c>
      <c r="J1134" s="1">
        <v>2</v>
      </c>
    </row>
    <row r="1135" spans="1:11" ht="15.75" customHeight="1" x14ac:dyDescent="0.2">
      <c r="A1135" s="3">
        <v>38838.840277777781</v>
      </c>
      <c r="B1135" s="1" t="s">
        <v>1750</v>
      </c>
      <c r="C1135" s="1">
        <v>4</v>
      </c>
      <c r="D1135" s="1" t="s">
        <v>30</v>
      </c>
      <c r="E1135" s="1">
        <v>906</v>
      </c>
      <c r="F1135" s="1" t="s">
        <v>125</v>
      </c>
      <c r="G1135" s="1">
        <v>1299</v>
      </c>
      <c r="H1135" s="4">
        <v>38.5605653</v>
      </c>
      <c r="I1135" s="4">
        <v>-121.4887384</v>
      </c>
      <c r="J1135" s="1">
        <v>6</v>
      </c>
    </row>
    <row r="1136" spans="1:11" ht="15.75" customHeight="1" x14ac:dyDescent="0.2">
      <c r="A1136" s="3">
        <v>38838.84375</v>
      </c>
      <c r="B1136" s="1" t="s">
        <v>1752</v>
      </c>
      <c r="C1136" s="1">
        <v>6</v>
      </c>
      <c r="E1136" s="1">
        <v>1064</v>
      </c>
      <c r="F1136" s="1" t="s">
        <v>1753</v>
      </c>
      <c r="G1136" s="1">
        <v>5404</v>
      </c>
      <c r="H1136" s="4">
        <v>38.537895769999999</v>
      </c>
      <c r="I1136" s="4">
        <v>-121.44887</v>
      </c>
      <c r="J1136" s="1">
        <v>7</v>
      </c>
    </row>
    <row r="1137" spans="1:11" ht="15.75" customHeight="1" x14ac:dyDescent="0.2">
      <c r="A1137" s="1" t="s">
        <v>539</v>
      </c>
      <c r="B1137" s="1" t="s">
        <v>540</v>
      </c>
      <c r="C1137" s="7">
        <v>1</v>
      </c>
      <c r="D1137" s="1" t="s">
        <v>13</v>
      </c>
      <c r="E1137" s="1">
        <v>444</v>
      </c>
      <c r="F1137" s="1" t="s">
        <v>251</v>
      </c>
      <c r="G1137" s="1">
        <v>7000</v>
      </c>
      <c r="H1137" s="4">
        <v>38.609332620000004</v>
      </c>
      <c r="I1137" s="4">
        <v>-121.49487360000001</v>
      </c>
      <c r="J1137" s="6">
        <v>7</v>
      </c>
      <c r="K1137" s="5">
        <f ca="1">AVERAGE(OFFSET($J1137,,,ROW(A1127)*-1,))</f>
        <v>4.4747116237799469</v>
      </c>
    </row>
    <row r="1138" spans="1:11" ht="15.75" customHeight="1" x14ac:dyDescent="0.2">
      <c r="A1138" s="3">
        <v>38838.848611111112</v>
      </c>
      <c r="B1138" s="1" t="s">
        <v>1764</v>
      </c>
      <c r="C1138" s="1">
        <v>3</v>
      </c>
      <c r="D1138" s="1" t="s">
        <v>12</v>
      </c>
      <c r="E1138" s="1">
        <v>861</v>
      </c>
      <c r="F1138" s="1" t="s">
        <v>189</v>
      </c>
      <c r="G1138" s="1">
        <v>5401</v>
      </c>
      <c r="H1138" s="4">
        <v>38.561813530000002</v>
      </c>
      <c r="I1138" s="4">
        <v>-121.46657399999999</v>
      </c>
      <c r="J1138" s="1">
        <v>4</v>
      </c>
    </row>
    <row r="1139" spans="1:11" ht="15.75" customHeight="1" x14ac:dyDescent="0.2">
      <c r="A1139" s="3">
        <v>38838.854166666664</v>
      </c>
      <c r="B1139" s="1" t="s">
        <v>543</v>
      </c>
      <c r="C1139" s="2">
        <v>1</v>
      </c>
      <c r="D1139" s="1" t="s">
        <v>13</v>
      </c>
      <c r="E1139" s="1">
        <v>411</v>
      </c>
      <c r="F1139" s="1" t="s">
        <v>14</v>
      </c>
      <c r="G1139" s="1">
        <v>2404</v>
      </c>
      <c r="H1139" s="4">
        <v>38.627181530000001</v>
      </c>
      <c r="I1139" s="4">
        <v>-121.50641779999999</v>
      </c>
      <c r="J1139" s="1">
        <v>7</v>
      </c>
      <c r="K1139" s="5">
        <f ca="1">AVERAGE(OFFSET($J1139,,,ROW(A1129)*-1,))</f>
        <v>4.4765279007971657</v>
      </c>
    </row>
    <row r="1140" spans="1:11" ht="15.75" customHeight="1" x14ac:dyDescent="0.2">
      <c r="A1140" s="3">
        <v>38838.854166666664</v>
      </c>
      <c r="B1140" s="1" t="s">
        <v>1773</v>
      </c>
      <c r="C1140" s="1">
        <v>4</v>
      </c>
      <c r="D1140" s="1" t="s">
        <v>42</v>
      </c>
      <c r="E1140" s="1">
        <v>1264</v>
      </c>
      <c r="F1140" s="1" t="s">
        <v>111</v>
      </c>
      <c r="G1140" s="1">
        <v>2999</v>
      </c>
      <c r="H1140" s="4">
        <v>38.498499680000002</v>
      </c>
      <c r="I1140" s="4">
        <v>-121.54410110000001</v>
      </c>
      <c r="J1140" s="1">
        <v>4</v>
      </c>
    </row>
    <row r="1141" spans="1:11" ht="15.75" customHeight="1" x14ac:dyDescent="0.2">
      <c r="A1141" s="3">
        <v>38838.864583333336</v>
      </c>
      <c r="B1141" s="1" t="s">
        <v>215</v>
      </c>
      <c r="C1141" s="1">
        <v>5</v>
      </c>
      <c r="D1141" s="1" t="s">
        <v>71</v>
      </c>
      <c r="E1141" s="1">
        <v>1359</v>
      </c>
      <c r="F1141" s="1" t="s">
        <v>131</v>
      </c>
      <c r="G1141" s="1">
        <v>5404</v>
      </c>
      <c r="H1141" s="4">
        <v>38.496011549999999</v>
      </c>
      <c r="I1141" s="4">
        <v>-121.4592772</v>
      </c>
      <c r="J1141" s="1">
        <v>5</v>
      </c>
    </row>
    <row r="1142" spans="1:11" ht="15.75" customHeight="1" x14ac:dyDescent="0.2">
      <c r="A1142" s="3">
        <v>38838.875</v>
      </c>
      <c r="B1142" s="1" t="s">
        <v>1777</v>
      </c>
      <c r="C1142" s="1">
        <v>5</v>
      </c>
      <c r="D1142" s="1" t="s">
        <v>71</v>
      </c>
      <c r="E1142" s="1">
        <v>1621</v>
      </c>
      <c r="F1142" s="1" t="s">
        <v>251</v>
      </c>
      <c r="G1142" s="1">
        <v>7000</v>
      </c>
      <c r="H1142" s="4">
        <v>38.468073740000001</v>
      </c>
      <c r="I1142" s="4">
        <v>-121.44524869999999</v>
      </c>
      <c r="J1142" s="6">
        <v>7</v>
      </c>
    </row>
    <row r="1143" spans="1:11" ht="15.75" customHeight="1" x14ac:dyDescent="0.2">
      <c r="A1143" s="3">
        <v>38838.875</v>
      </c>
      <c r="B1143" s="1" t="s">
        <v>1779</v>
      </c>
      <c r="C1143" s="1">
        <v>6</v>
      </c>
      <c r="D1143" s="1" t="s">
        <v>22</v>
      </c>
      <c r="E1143" s="1">
        <v>1445</v>
      </c>
      <c r="F1143" s="1" t="s">
        <v>111</v>
      </c>
      <c r="G1143" s="1">
        <v>2999</v>
      </c>
      <c r="H1143" s="4">
        <v>38.506466349999997</v>
      </c>
      <c r="I1143" s="4">
        <v>-121.4149108</v>
      </c>
      <c r="J1143" s="1">
        <v>4</v>
      </c>
    </row>
    <row r="1144" spans="1:11" ht="15.75" customHeight="1" x14ac:dyDescent="0.2">
      <c r="A1144" s="3">
        <v>38838.875</v>
      </c>
      <c r="B1144" s="1" t="s">
        <v>1781</v>
      </c>
      <c r="C1144" s="1">
        <v>6</v>
      </c>
      <c r="D1144" s="1" t="s">
        <v>22</v>
      </c>
      <c r="E1144" s="1">
        <v>1441</v>
      </c>
      <c r="F1144" s="1" t="s">
        <v>46</v>
      </c>
      <c r="G1144" s="1">
        <v>2605</v>
      </c>
      <c r="H1144" s="4">
        <v>38.505571330000002</v>
      </c>
      <c r="I1144" s="4">
        <v>-121.43313879999999</v>
      </c>
      <c r="J1144" s="1">
        <v>5</v>
      </c>
    </row>
    <row r="1145" spans="1:11" ht="15.75" customHeight="1" x14ac:dyDescent="0.2">
      <c r="A1145" s="3">
        <v>38838.87777777778</v>
      </c>
      <c r="B1145" s="1" t="s">
        <v>1783</v>
      </c>
      <c r="C1145" s="1">
        <v>6</v>
      </c>
      <c r="D1145" s="1" t="s">
        <v>27</v>
      </c>
      <c r="E1145" s="1">
        <v>1087</v>
      </c>
      <c r="F1145" s="1" t="s">
        <v>189</v>
      </c>
      <c r="G1145" s="1">
        <v>5401</v>
      </c>
      <c r="H1145" s="4">
        <v>38.525023439999998</v>
      </c>
      <c r="I1145" s="4">
        <v>-121.4353438</v>
      </c>
      <c r="J1145" s="1">
        <v>4</v>
      </c>
    </row>
    <row r="1146" spans="1:11" ht="15.75" customHeight="1" x14ac:dyDescent="0.2">
      <c r="A1146" s="3">
        <v>38838.878472222219</v>
      </c>
      <c r="B1146" s="1" t="s">
        <v>1785</v>
      </c>
      <c r="C1146" s="1">
        <v>2</v>
      </c>
      <c r="D1146" s="1" t="s">
        <v>20</v>
      </c>
      <c r="E1146" s="1">
        <v>235</v>
      </c>
      <c r="F1146" s="1" t="s">
        <v>1423</v>
      </c>
      <c r="G1146" s="1">
        <v>4801</v>
      </c>
      <c r="H1146" s="4">
        <v>38.647441729999997</v>
      </c>
      <c r="I1146" s="4">
        <v>-121.43842170000001</v>
      </c>
      <c r="J1146" s="1">
        <v>2</v>
      </c>
    </row>
    <row r="1147" spans="1:11" ht="15.75" customHeight="1" x14ac:dyDescent="0.2">
      <c r="A1147" s="3">
        <v>38838.883333333331</v>
      </c>
      <c r="B1147" s="1" t="s">
        <v>508</v>
      </c>
      <c r="C1147" s="2">
        <v>1</v>
      </c>
      <c r="D1147" s="1" t="s">
        <v>94</v>
      </c>
      <c r="E1147" s="1">
        <v>405</v>
      </c>
      <c r="F1147" s="1" t="s">
        <v>484</v>
      </c>
      <c r="G1147" s="1">
        <v>7000</v>
      </c>
      <c r="H1147" s="4">
        <v>38.629846909999998</v>
      </c>
      <c r="I1147" s="4">
        <v>-121.4835296</v>
      </c>
      <c r="J1147" s="1">
        <v>4</v>
      </c>
      <c r="K1147" s="5">
        <f ca="1">AVERAGE(OFFSET($J1147,,,ROW(A1137)*-1,))</f>
        <v>4.4758135444151277</v>
      </c>
    </row>
    <row r="1148" spans="1:11" ht="15.75" customHeight="1" x14ac:dyDescent="0.2">
      <c r="A1148" s="3">
        <v>38838.888194444444</v>
      </c>
      <c r="B1148" s="1" t="s">
        <v>267</v>
      </c>
      <c r="C1148" s="1">
        <v>2</v>
      </c>
      <c r="D1148" s="1" t="s">
        <v>20</v>
      </c>
      <c r="E1148" s="1">
        <v>509</v>
      </c>
      <c r="F1148" s="1" t="s">
        <v>251</v>
      </c>
      <c r="G1148" s="1">
        <v>7000</v>
      </c>
      <c r="H1148" s="4">
        <v>38.638628779999998</v>
      </c>
      <c r="I1148" s="4">
        <v>-121.38155980000001</v>
      </c>
      <c r="J1148" s="6">
        <v>7</v>
      </c>
    </row>
    <row r="1149" spans="1:11" ht="15.75" customHeight="1" x14ac:dyDescent="0.2">
      <c r="A1149" s="3">
        <v>38838.895833333336</v>
      </c>
      <c r="B1149" s="1" t="s">
        <v>1796</v>
      </c>
      <c r="C1149" s="1">
        <v>4</v>
      </c>
      <c r="D1149" s="1" t="s">
        <v>42</v>
      </c>
      <c r="E1149" s="1">
        <v>1296</v>
      </c>
      <c r="F1149" s="1" t="s">
        <v>31</v>
      </c>
      <c r="G1149" s="1">
        <v>2299</v>
      </c>
      <c r="H1149" s="4">
        <v>38.482593960000003</v>
      </c>
      <c r="I1149" s="4">
        <v>-121.5173976</v>
      </c>
      <c r="J1149" s="1">
        <v>5</v>
      </c>
    </row>
    <row r="1150" spans="1:11" ht="15.75" customHeight="1" x14ac:dyDescent="0.2">
      <c r="A1150" s="3">
        <v>38838.895833333336</v>
      </c>
      <c r="B1150" s="1" t="s">
        <v>1799</v>
      </c>
      <c r="C1150" s="1">
        <v>6</v>
      </c>
      <c r="D1150" s="1" t="s">
        <v>22</v>
      </c>
      <c r="E1150" s="1">
        <v>1132</v>
      </c>
      <c r="F1150" s="1" t="s">
        <v>14</v>
      </c>
      <c r="G1150" s="1">
        <v>2404</v>
      </c>
      <c r="H1150" s="4">
        <v>38.533812519999998</v>
      </c>
      <c r="I1150" s="4">
        <v>-121.4136728</v>
      </c>
      <c r="J1150" s="1">
        <v>7</v>
      </c>
    </row>
    <row r="1151" spans="1:11" ht="15.75" customHeight="1" x14ac:dyDescent="0.2">
      <c r="A1151" s="3">
        <v>38838.905555555553</v>
      </c>
      <c r="B1151" s="1" t="s">
        <v>1231</v>
      </c>
      <c r="C1151" s="1">
        <v>2</v>
      </c>
      <c r="D1151" s="1" t="s">
        <v>20</v>
      </c>
      <c r="E1151" s="1">
        <v>231</v>
      </c>
      <c r="F1151" s="1" t="s">
        <v>192</v>
      </c>
      <c r="G1151" s="1">
        <v>7000</v>
      </c>
      <c r="H1151" s="4">
        <v>38.650082959999999</v>
      </c>
      <c r="I1151" s="4">
        <v>-121.4686236</v>
      </c>
      <c r="J1151" s="1">
        <v>6</v>
      </c>
    </row>
    <row r="1152" spans="1:11" ht="15.75" customHeight="1" x14ac:dyDescent="0.2">
      <c r="A1152" s="3">
        <v>38838.90625</v>
      </c>
      <c r="B1152" s="1" t="s">
        <v>1802</v>
      </c>
      <c r="C1152" s="1">
        <v>6</v>
      </c>
      <c r="D1152" s="1" t="s">
        <v>27</v>
      </c>
      <c r="E1152" s="1">
        <v>1067</v>
      </c>
      <c r="F1152" s="1" t="s">
        <v>34</v>
      </c>
      <c r="G1152" s="1">
        <v>2203</v>
      </c>
      <c r="H1152" s="4">
        <v>38.539078859999996</v>
      </c>
      <c r="I1152" s="4">
        <v>-121.4345579</v>
      </c>
      <c r="J1152" s="1">
        <v>7</v>
      </c>
    </row>
    <row r="1153" spans="1:11" ht="15.75" customHeight="1" x14ac:dyDescent="0.2">
      <c r="A1153" s="3">
        <v>38838.90625</v>
      </c>
      <c r="B1153" s="1" t="s">
        <v>1805</v>
      </c>
      <c r="C1153" s="1">
        <v>2</v>
      </c>
      <c r="D1153" s="1" t="s">
        <v>200</v>
      </c>
      <c r="E1153" s="1">
        <v>563</v>
      </c>
      <c r="F1153" s="1" t="s">
        <v>131</v>
      </c>
      <c r="G1153" s="1">
        <v>5404</v>
      </c>
      <c r="H1153" s="4">
        <v>38.614463290000003</v>
      </c>
      <c r="I1153" s="4">
        <v>-121.4487821</v>
      </c>
      <c r="J1153" s="1">
        <v>5</v>
      </c>
    </row>
    <row r="1154" spans="1:11" ht="15.75" customHeight="1" x14ac:dyDescent="0.2">
      <c r="A1154" s="3">
        <v>38838.909722222219</v>
      </c>
      <c r="B1154" s="1" t="s">
        <v>1807</v>
      </c>
      <c r="C1154" s="1">
        <v>6</v>
      </c>
      <c r="D1154" s="1" t="s">
        <v>54</v>
      </c>
      <c r="E1154" s="1">
        <v>1051</v>
      </c>
      <c r="F1154" s="1" t="s">
        <v>99</v>
      </c>
      <c r="G1154" s="1">
        <v>7000</v>
      </c>
      <c r="H1154" s="4">
        <v>38.538852239999997</v>
      </c>
      <c r="I1154" s="4">
        <v>-121.469623</v>
      </c>
      <c r="J1154" s="1">
        <v>4</v>
      </c>
    </row>
    <row r="1155" spans="1:11" ht="15.75" customHeight="1" x14ac:dyDescent="0.2">
      <c r="A1155" s="3">
        <v>38838.911111111112</v>
      </c>
      <c r="B1155" s="1" t="s">
        <v>1809</v>
      </c>
      <c r="C1155" s="1">
        <v>2</v>
      </c>
      <c r="D1155" s="1" t="s">
        <v>200</v>
      </c>
      <c r="E1155" s="1">
        <v>563</v>
      </c>
      <c r="F1155" s="1" t="s">
        <v>14</v>
      </c>
      <c r="G1155" s="1">
        <v>2404</v>
      </c>
      <c r="H1155" s="4">
        <v>38.61138219</v>
      </c>
      <c r="I1155" s="4">
        <v>-121.4563024</v>
      </c>
      <c r="J1155" s="1">
        <v>7</v>
      </c>
    </row>
    <row r="1156" spans="1:11" ht="15.75" customHeight="1" x14ac:dyDescent="0.2">
      <c r="A1156" s="3">
        <v>38838.914583333331</v>
      </c>
      <c r="B1156" s="1" t="s">
        <v>1811</v>
      </c>
      <c r="C1156" s="1">
        <v>4</v>
      </c>
      <c r="D1156" s="1" t="s">
        <v>30</v>
      </c>
      <c r="E1156" s="1">
        <v>928</v>
      </c>
      <c r="F1156" s="1" t="s">
        <v>18</v>
      </c>
      <c r="G1156" s="1">
        <v>2204</v>
      </c>
      <c r="H1156" s="4">
        <v>38.549679570000002</v>
      </c>
      <c r="I1156" s="4">
        <v>-121.477487</v>
      </c>
      <c r="J1156" s="1">
        <v>4</v>
      </c>
    </row>
    <row r="1157" spans="1:11" ht="15.75" customHeight="1" x14ac:dyDescent="0.2">
      <c r="A1157" s="3">
        <v>38838.916666666664</v>
      </c>
      <c r="B1157" s="1" t="s">
        <v>1813</v>
      </c>
      <c r="C1157" s="1">
        <v>3</v>
      </c>
      <c r="D1157" s="1" t="s">
        <v>101</v>
      </c>
      <c r="E1157" s="1">
        <v>785</v>
      </c>
      <c r="F1157" s="1" t="s">
        <v>14</v>
      </c>
      <c r="G1157" s="1">
        <v>2404</v>
      </c>
      <c r="H1157" s="4">
        <v>38.566649920000003</v>
      </c>
      <c r="I1157" s="4">
        <v>-121.4917691</v>
      </c>
      <c r="J1157" s="1">
        <v>7</v>
      </c>
    </row>
    <row r="1158" spans="1:11" ht="15.75" customHeight="1" x14ac:dyDescent="0.2">
      <c r="A1158" s="3">
        <v>38838.916666666664</v>
      </c>
      <c r="B1158" s="1" t="s">
        <v>1816</v>
      </c>
      <c r="C1158" s="1">
        <v>2</v>
      </c>
      <c r="D1158" s="1" t="s">
        <v>20</v>
      </c>
      <c r="E1158" s="1">
        <v>501</v>
      </c>
      <c r="F1158" s="1" t="s">
        <v>14</v>
      </c>
      <c r="G1158" s="1">
        <v>2404</v>
      </c>
      <c r="H1158" s="4">
        <v>38.637004410000003</v>
      </c>
      <c r="I1158" s="4">
        <v>-121.4592018</v>
      </c>
      <c r="J1158" s="1">
        <v>7</v>
      </c>
    </row>
    <row r="1159" spans="1:11" ht="15.75" customHeight="1" x14ac:dyDescent="0.2">
      <c r="A1159" s="3">
        <v>38838.916666666664</v>
      </c>
      <c r="B1159" s="1" t="s">
        <v>1817</v>
      </c>
      <c r="C1159" s="1">
        <v>4</v>
      </c>
      <c r="D1159" s="1" t="s">
        <v>113</v>
      </c>
      <c r="E1159" s="1">
        <v>958</v>
      </c>
      <c r="F1159" s="1" t="s">
        <v>31</v>
      </c>
      <c r="G1159" s="1">
        <v>2299</v>
      </c>
      <c r="H1159" s="4">
        <v>38.534645670000003</v>
      </c>
      <c r="I1159" s="4">
        <v>-121.4805652</v>
      </c>
      <c r="J1159" s="1">
        <v>5</v>
      </c>
    </row>
    <row r="1160" spans="1:11" ht="15.75" customHeight="1" x14ac:dyDescent="0.2">
      <c r="A1160" s="3">
        <v>38838.916666666664</v>
      </c>
      <c r="B1160" s="1" t="s">
        <v>550</v>
      </c>
      <c r="C1160" s="2">
        <v>1</v>
      </c>
      <c r="D1160" s="1" t="s">
        <v>13</v>
      </c>
      <c r="E1160" s="1">
        <v>440</v>
      </c>
      <c r="F1160" s="1" t="s">
        <v>31</v>
      </c>
      <c r="G1160" s="1">
        <v>2299</v>
      </c>
      <c r="H1160" s="4">
        <v>38.606432869999999</v>
      </c>
      <c r="I1160" s="4">
        <v>-121.5128115</v>
      </c>
      <c r="J1160" s="1">
        <v>5</v>
      </c>
      <c r="K1160" s="5">
        <f ca="1">AVERAGE(OFFSET($J1160,,,ROW(A1150)*-1,))</f>
        <v>4.4913043478260866</v>
      </c>
    </row>
    <row r="1161" spans="1:11" ht="15.75" customHeight="1" x14ac:dyDescent="0.2">
      <c r="A1161" s="3">
        <v>38838.916666666664</v>
      </c>
      <c r="B1161" s="1" t="s">
        <v>1828</v>
      </c>
      <c r="C1161" s="1">
        <v>2</v>
      </c>
      <c r="D1161" s="1" t="s">
        <v>200</v>
      </c>
      <c r="E1161" s="1">
        <v>541</v>
      </c>
      <c r="F1161" s="1" t="s">
        <v>18</v>
      </c>
      <c r="G1161" s="1">
        <v>2204</v>
      </c>
      <c r="H1161" s="4">
        <v>38.623068189999998</v>
      </c>
      <c r="I1161" s="4">
        <v>-121.4596681</v>
      </c>
      <c r="J1161" s="1">
        <v>4</v>
      </c>
    </row>
    <row r="1162" spans="1:11" ht="15.75" customHeight="1" x14ac:dyDescent="0.2">
      <c r="A1162" s="3">
        <v>38838.920138888891</v>
      </c>
      <c r="B1162" s="1" t="s">
        <v>1830</v>
      </c>
      <c r="C1162" s="1">
        <v>5</v>
      </c>
      <c r="D1162" s="1" t="s">
        <v>17</v>
      </c>
      <c r="E1162" s="1">
        <v>1501</v>
      </c>
      <c r="F1162" s="1" t="s">
        <v>62</v>
      </c>
      <c r="G1162" s="1">
        <v>2399</v>
      </c>
      <c r="H1162" s="4">
        <v>38.476202260000001</v>
      </c>
      <c r="I1162" s="4">
        <v>-121.4982461</v>
      </c>
      <c r="J1162" s="1">
        <v>3</v>
      </c>
    </row>
    <row r="1163" spans="1:11" ht="15.75" customHeight="1" x14ac:dyDescent="0.2">
      <c r="A1163" s="3">
        <v>38838.927083333336</v>
      </c>
      <c r="B1163" s="1" t="s">
        <v>1831</v>
      </c>
      <c r="C1163" s="1">
        <v>2</v>
      </c>
      <c r="D1163" s="1" t="s">
        <v>60</v>
      </c>
      <c r="E1163" s="1">
        <v>620</v>
      </c>
      <c r="F1163" s="1" t="s">
        <v>73</v>
      </c>
      <c r="G1163" s="1">
        <v>2309</v>
      </c>
      <c r="H1163" s="4">
        <v>38.598037060000003</v>
      </c>
      <c r="I1163" s="4">
        <v>-121.4206574</v>
      </c>
      <c r="J1163" s="1">
        <v>4</v>
      </c>
    </row>
    <row r="1164" spans="1:11" ht="15.75" customHeight="1" x14ac:dyDescent="0.2">
      <c r="A1164" s="3">
        <v>38838.935416666667</v>
      </c>
      <c r="B1164" s="1" t="s">
        <v>1832</v>
      </c>
      <c r="C1164" s="1">
        <v>4</v>
      </c>
      <c r="D1164" s="1" t="s">
        <v>42</v>
      </c>
      <c r="E1164" s="1">
        <v>1265</v>
      </c>
      <c r="F1164" s="1" t="s">
        <v>1240</v>
      </c>
      <c r="G1164" s="1">
        <v>7000</v>
      </c>
      <c r="H1164" s="4">
        <v>38.510276490000003</v>
      </c>
      <c r="I1164" s="4">
        <v>-121.5275585</v>
      </c>
      <c r="J1164" s="1">
        <v>5</v>
      </c>
    </row>
    <row r="1165" spans="1:11" ht="15.75" customHeight="1" x14ac:dyDescent="0.2">
      <c r="A1165" s="3">
        <v>38838.938194444447</v>
      </c>
      <c r="B1165" s="1" t="s">
        <v>267</v>
      </c>
      <c r="C1165" s="1">
        <v>2</v>
      </c>
      <c r="D1165" s="1" t="s">
        <v>20</v>
      </c>
      <c r="E1165" s="1">
        <v>509</v>
      </c>
      <c r="F1165" s="1" t="s">
        <v>251</v>
      </c>
      <c r="G1165" s="1">
        <v>7000</v>
      </c>
      <c r="H1165" s="4">
        <v>38.638628779999998</v>
      </c>
      <c r="I1165" s="4">
        <v>-121.38155980000001</v>
      </c>
      <c r="J1165" s="6">
        <v>7</v>
      </c>
    </row>
    <row r="1166" spans="1:11" ht="15.75" customHeight="1" x14ac:dyDescent="0.2">
      <c r="A1166" s="3">
        <v>38838.938194444447</v>
      </c>
      <c r="B1166" s="1" t="s">
        <v>474</v>
      </c>
      <c r="C1166" s="2">
        <v>1</v>
      </c>
      <c r="D1166" s="1" t="s">
        <v>94</v>
      </c>
      <c r="E1166" s="1">
        <v>429</v>
      </c>
      <c r="F1166" s="1" t="s">
        <v>257</v>
      </c>
      <c r="G1166" s="1">
        <v>3599</v>
      </c>
      <c r="H1166" s="4">
        <v>38.611243090000002</v>
      </c>
      <c r="I1166" s="4">
        <v>-121.4755625</v>
      </c>
      <c r="J1166" s="1">
        <v>7</v>
      </c>
      <c r="K1166" s="5">
        <f ca="1">AVERAGE(OFFSET($J1166,,,ROW(A1156)*-1,))</f>
        <v>4.4939446366782008</v>
      </c>
    </row>
    <row r="1167" spans="1:11" ht="15.75" customHeight="1" x14ac:dyDescent="0.2">
      <c r="A1167" s="3">
        <v>38838.951388888891</v>
      </c>
      <c r="B1167" s="1" t="s">
        <v>110</v>
      </c>
      <c r="C1167" s="1">
        <v>3</v>
      </c>
      <c r="D1167" s="1" t="s">
        <v>101</v>
      </c>
      <c r="E1167" s="1">
        <v>776</v>
      </c>
      <c r="F1167" s="1" t="s">
        <v>803</v>
      </c>
      <c r="G1167" s="1">
        <v>2399</v>
      </c>
      <c r="H1167" s="4">
        <v>38.567966640000002</v>
      </c>
      <c r="I1167" s="4">
        <v>-121.4852542</v>
      </c>
      <c r="J1167" s="1">
        <v>7</v>
      </c>
    </row>
    <row r="1168" spans="1:11" ht="15.75" customHeight="1" x14ac:dyDescent="0.2">
      <c r="A1168" s="3">
        <v>38838.958333333336</v>
      </c>
      <c r="B1168" s="1" t="s">
        <v>1841</v>
      </c>
      <c r="C1168" s="1">
        <v>6</v>
      </c>
      <c r="D1168" s="1" t="s">
        <v>27</v>
      </c>
      <c r="E1168" s="1">
        <v>1421</v>
      </c>
      <c r="F1168" s="1" t="s">
        <v>111</v>
      </c>
      <c r="G1168" s="1">
        <v>2999</v>
      </c>
      <c r="H1168" s="4">
        <v>38.514977700000003</v>
      </c>
      <c r="I1168" s="4">
        <v>-121.4351262</v>
      </c>
      <c r="J1168" s="1">
        <v>4</v>
      </c>
    </row>
    <row r="1169" spans="1:11" ht="15.75" customHeight="1" x14ac:dyDescent="0.2">
      <c r="A1169" s="3">
        <v>38838.958333333336</v>
      </c>
      <c r="B1169" s="1" t="s">
        <v>1843</v>
      </c>
      <c r="C1169" s="1">
        <v>4</v>
      </c>
      <c r="D1169" s="1" t="s">
        <v>42</v>
      </c>
      <c r="E1169" s="1">
        <v>1297</v>
      </c>
      <c r="F1169" s="1" t="s">
        <v>111</v>
      </c>
      <c r="G1169" s="1">
        <v>2999</v>
      </c>
      <c r="H1169" s="4">
        <v>38.480235499999999</v>
      </c>
      <c r="I1169" s="4">
        <v>-121.5128862</v>
      </c>
      <c r="J1169" s="1">
        <v>4</v>
      </c>
    </row>
    <row r="1170" spans="1:11" ht="15.75" customHeight="1" x14ac:dyDescent="0.2">
      <c r="A1170" s="3">
        <v>38838.958333333336</v>
      </c>
      <c r="B1170" s="1" t="s">
        <v>558</v>
      </c>
      <c r="C1170" s="1">
        <v>3</v>
      </c>
      <c r="D1170" s="1" t="s">
        <v>52</v>
      </c>
      <c r="E1170" s="1">
        <v>742</v>
      </c>
      <c r="F1170" s="1" t="s">
        <v>73</v>
      </c>
      <c r="G1170" s="1">
        <v>2309</v>
      </c>
      <c r="H1170" s="4">
        <v>38.580522090000002</v>
      </c>
      <c r="I1170" s="4">
        <v>-121.4986248</v>
      </c>
      <c r="J1170" s="1">
        <v>4</v>
      </c>
    </row>
    <row r="1171" spans="1:11" ht="15.75" customHeight="1" x14ac:dyDescent="0.2">
      <c r="A1171" s="3">
        <v>38838.973611111112</v>
      </c>
      <c r="B1171" s="1" t="s">
        <v>1845</v>
      </c>
      <c r="C1171" s="1">
        <v>6</v>
      </c>
      <c r="D1171" s="1" t="s">
        <v>54</v>
      </c>
      <c r="E1171" s="1">
        <v>1012</v>
      </c>
      <c r="F1171" s="1" t="s">
        <v>18</v>
      </c>
      <c r="G1171" s="1">
        <v>2204</v>
      </c>
      <c r="H1171" s="4">
        <v>38.554636549999998</v>
      </c>
      <c r="I1171" s="4">
        <v>-121.4697609</v>
      </c>
      <c r="J1171" s="1">
        <v>4</v>
      </c>
    </row>
    <row r="1172" spans="1:11" ht="15.75" customHeight="1" x14ac:dyDescent="0.2">
      <c r="A1172" s="3">
        <v>38838.975694444445</v>
      </c>
      <c r="B1172" s="1" t="s">
        <v>790</v>
      </c>
      <c r="C1172" s="1">
        <v>3</v>
      </c>
      <c r="D1172" s="1" t="s">
        <v>101</v>
      </c>
      <c r="E1172" s="1">
        <v>726</v>
      </c>
      <c r="F1172" s="1" t="s">
        <v>114</v>
      </c>
      <c r="G1172" s="1">
        <v>1315</v>
      </c>
      <c r="H1172" s="4">
        <v>38.58138778</v>
      </c>
      <c r="I1172" s="4">
        <v>-121.48379300000001</v>
      </c>
      <c r="J1172" s="1">
        <v>5</v>
      </c>
    </row>
    <row r="1173" spans="1:11" ht="15.75" customHeight="1" x14ac:dyDescent="0.2">
      <c r="A1173" s="3">
        <v>38838.979166666664</v>
      </c>
      <c r="B1173" s="1" t="s">
        <v>1847</v>
      </c>
      <c r="C1173" s="1">
        <v>6</v>
      </c>
      <c r="D1173" s="1" t="s">
        <v>27</v>
      </c>
      <c r="E1173" s="1">
        <v>1064</v>
      </c>
      <c r="F1173" s="1" t="s">
        <v>1335</v>
      </c>
      <c r="G1173" s="1">
        <v>5212</v>
      </c>
      <c r="H1173" s="4">
        <v>38.538800389999999</v>
      </c>
      <c r="I1173" s="4">
        <v>-121.44797149999999</v>
      </c>
      <c r="J1173" s="1">
        <v>3</v>
      </c>
    </row>
    <row r="1174" spans="1:11" ht="15.75" customHeight="1" x14ac:dyDescent="0.2">
      <c r="A1174" s="1" t="s">
        <v>552</v>
      </c>
      <c r="B1174" s="1" t="s">
        <v>553</v>
      </c>
      <c r="C1174" s="7">
        <v>1</v>
      </c>
      <c r="D1174" s="1" t="s">
        <v>94</v>
      </c>
      <c r="E1174" s="1">
        <v>405</v>
      </c>
      <c r="F1174" s="1" t="s">
        <v>251</v>
      </c>
      <c r="G1174" s="1">
        <v>7000</v>
      </c>
      <c r="H1174" s="4">
        <v>38.631217100000001</v>
      </c>
      <c r="I1174" s="4">
        <v>-121.48290710000001</v>
      </c>
      <c r="J1174" s="6">
        <v>7</v>
      </c>
      <c r="K1174" s="5">
        <f t="shared" ref="K1174:K1175" ca="1" si="17">AVERAGE(OFFSET($J1174,,,ROW(A1164)*-1,))</f>
        <v>4.4957044673539519</v>
      </c>
    </row>
    <row r="1175" spans="1:11" ht="15.75" customHeight="1" x14ac:dyDescent="0.2">
      <c r="A1175" s="3">
        <v>38838.986111111109</v>
      </c>
      <c r="B1175" s="1" t="s">
        <v>557</v>
      </c>
      <c r="C1175" s="2">
        <v>1</v>
      </c>
      <c r="D1175" s="1" t="s">
        <v>94</v>
      </c>
      <c r="E1175" s="1">
        <v>419</v>
      </c>
      <c r="F1175" s="1" t="s">
        <v>95</v>
      </c>
      <c r="G1175" s="1">
        <v>7000</v>
      </c>
      <c r="H1175" s="4">
        <v>38.630788729999999</v>
      </c>
      <c r="I1175" s="4">
        <v>-121.47375940000001</v>
      </c>
      <c r="J1175" s="1">
        <v>3</v>
      </c>
      <c r="K1175" s="5">
        <f t="shared" ca="1" si="17"/>
        <v>4.4944206008583691</v>
      </c>
    </row>
    <row r="1176" spans="1:11" ht="15.75" customHeight="1" x14ac:dyDescent="0.2">
      <c r="A1176" s="3">
        <v>38838.988194444442</v>
      </c>
      <c r="B1176" s="1" t="s">
        <v>1859</v>
      </c>
      <c r="C1176" s="1">
        <v>5</v>
      </c>
      <c r="D1176" s="1" t="s">
        <v>17</v>
      </c>
      <c r="E1176" s="1">
        <v>1398</v>
      </c>
      <c r="F1176" s="1" t="s">
        <v>126</v>
      </c>
      <c r="G1176" s="1">
        <v>3572</v>
      </c>
      <c r="H1176" s="4">
        <v>38.481511470000001</v>
      </c>
      <c r="I1176" s="4">
        <v>-121.46843130000001</v>
      </c>
      <c r="J1176" s="1">
        <v>7</v>
      </c>
    </row>
    <row r="1177" spans="1:11" ht="15.75" customHeight="1" x14ac:dyDescent="0.2">
      <c r="A1177" s="3">
        <v>38838.989583333336</v>
      </c>
      <c r="B1177" s="1" t="s">
        <v>1862</v>
      </c>
      <c r="C1177" s="1">
        <v>4</v>
      </c>
      <c r="D1177" s="1" t="s">
        <v>42</v>
      </c>
      <c r="E1177" s="1">
        <v>1227</v>
      </c>
      <c r="F1177" s="1" t="s">
        <v>34</v>
      </c>
      <c r="G1177" s="1">
        <v>2203</v>
      </c>
      <c r="H1177" s="4">
        <v>38.520755180000002</v>
      </c>
      <c r="I1177" s="4">
        <v>-121.5130396</v>
      </c>
      <c r="J1177" s="1">
        <v>7</v>
      </c>
    </row>
    <row r="1178" spans="1:11" ht="15.75" customHeight="1" x14ac:dyDescent="0.2">
      <c r="A1178" s="3">
        <v>38869</v>
      </c>
      <c r="B1178" s="1" t="s">
        <v>1553</v>
      </c>
      <c r="C1178" s="1">
        <v>3</v>
      </c>
      <c r="D1178" s="1" t="s">
        <v>12</v>
      </c>
      <c r="E1178" s="1">
        <v>855</v>
      </c>
      <c r="F1178" s="1" t="s">
        <v>56</v>
      </c>
      <c r="G1178" s="1">
        <v>2605</v>
      </c>
      <c r="H1178" s="4">
        <v>38.557927710000001</v>
      </c>
      <c r="I1178" s="4">
        <v>-121.43864000000001</v>
      </c>
      <c r="J1178" s="1">
        <v>8</v>
      </c>
    </row>
    <row r="1179" spans="1:11" ht="15.75" customHeight="1" x14ac:dyDescent="0.2">
      <c r="A1179" s="3">
        <v>38869</v>
      </c>
      <c r="B1179" s="1" t="s">
        <v>1864</v>
      </c>
      <c r="C1179" s="1">
        <v>2</v>
      </c>
      <c r="D1179" s="1" t="s">
        <v>200</v>
      </c>
      <c r="E1179" s="1">
        <v>564</v>
      </c>
      <c r="F1179" s="1" t="s">
        <v>111</v>
      </c>
      <c r="G1179" s="1">
        <v>2999</v>
      </c>
      <c r="H1179" s="4">
        <v>38.611776050000003</v>
      </c>
      <c r="I1179" s="4">
        <v>-121.43644519999999</v>
      </c>
      <c r="J1179" s="1">
        <v>4</v>
      </c>
    </row>
    <row r="1180" spans="1:11" ht="15.75" customHeight="1" x14ac:dyDescent="0.2">
      <c r="A1180" s="3">
        <v>38869</v>
      </c>
      <c r="B1180" s="1" t="s">
        <v>1867</v>
      </c>
      <c r="C1180" s="1">
        <v>2</v>
      </c>
      <c r="D1180" s="1" t="s">
        <v>60</v>
      </c>
      <c r="E1180" s="1">
        <v>626</v>
      </c>
      <c r="F1180" s="1" t="s">
        <v>31</v>
      </c>
      <c r="G1180" s="1">
        <v>2299</v>
      </c>
      <c r="H1180" s="4">
        <v>38.596831379999998</v>
      </c>
      <c r="I1180" s="4">
        <v>-121.43845279999999</v>
      </c>
      <c r="J1180" s="1">
        <v>5</v>
      </c>
    </row>
    <row r="1181" spans="1:11" ht="15.75" customHeight="1" x14ac:dyDescent="0.2">
      <c r="A1181" s="3">
        <v>38869</v>
      </c>
      <c r="B1181" s="1" t="s">
        <v>1869</v>
      </c>
      <c r="C1181" s="1">
        <v>5</v>
      </c>
      <c r="D1181" s="1" t="s">
        <v>71</v>
      </c>
      <c r="E1181" s="1">
        <v>1616</v>
      </c>
      <c r="F1181" s="1" t="s">
        <v>1377</v>
      </c>
      <c r="G1181" s="1">
        <v>2999</v>
      </c>
      <c r="H1181" s="4">
        <v>38.471910510000001</v>
      </c>
      <c r="I1181" s="4">
        <v>-121.4581288</v>
      </c>
      <c r="J1181" s="1">
        <v>4</v>
      </c>
    </row>
    <row r="1182" spans="1:11" ht="15.75" customHeight="1" x14ac:dyDescent="0.2">
      <c r="A1182" s="3">
        <v>38869</v>
      </c>
      <c r="B1182" s="1" t="s">
        <v>1871</v>
      </c>
      <c r="C1182" s="1">
        <v>4</v>
      </c>
      <c r="D1182" s="1" t="s">
        <v>42</v>
      </c>
      <c r="E1182" s="1">
        <v>1284</v>
      </c>
      <c r="F1182" s="1" t="s">
        <v>304</v>
      </c>
      <c r="G1182" s="1">
        <v>2305</v>
      </c>
      <c r="H1182" s="4">
        <v>38.48850041</v>
      </c>
      <c r="I1182" s="4">
        <v>-121.5444584</v>
      </c>
      <c r="J1182" s="1">
        <v>6</v>
      </c>
    </row>
    <row r="1183" spans="1:11" ht="15.75" customHeight="1" x14ac:dyDescent="0.2">
      <c r="A1183" s="3">
        <v>38869</v>
      </c>
      <c r="B1183" s="1" t="s">
        <v>1874</v>
      </c>
      <c r="C1183" s="1">
        <v>4</v>
      </c>
      <c r="D1183" s="1" t="s">
        <v>42</v>
      </c>
      <c r="E1183" s="1">
        <v>1264</v>
      </c>
      <c r="F1183" s="1" t="s">
        <v>31</v>
      </c>
      <c r="G1183" s="1">
        <v>2299</v>
      </c>
      <c r="H1183" s="4">
        <v>38.501917120000002</v>
      </c>
      <c r="I1183" s="4">
        <v>-121.5430904</v>
      </c>
      <c r="J1183" s="1">
        <v>5</v>
      </c>
    </row>
    <row r="1184" spans="1:11" ht="15.75" customHeight="1" x14ac:dyDescent="0.2">
      <c r="A1184" s="1" t="s">
        <v>561</v>
      </c>
      <c r="B1184" s="1" t="s">
        <v>562</v>
      </c>
      <c r="C1184" s="7">
        <v>1</v>
      </c>
      <c r="D1184" s="1" t="s">
        <v>39</v>
      </c>
      <c r="E1184" s="1">
        <v>102</v>
      </c>
      <c r="F1184" s="1" t="s">
        <v>251</v>
      </c>
      <c r="G1184" s="1">
        <v>7000</v>
      </c>
      <c r="H1184" s="4">
        <v>38.678412690000002</v>
      </c>
      <c r="I1184" s="4">
        <v>-121.5385043</v>
      </c>
      <c r="J1184" s="6">
        <v>7</v>
      </c>
      <c r="K1184" s="5">
        <f t="shared" ref="K1184:K1186" ca="1" si="18">AVERAGE(OFFSET($J1184,,,ROW(A1174)*-1,))</f>
        <v>4.5051107325383306</v>
      </c>
    </row>
    <row r="1185" spans="1:11" ht="15.75" customHeight="1" x14ac:dyDescent="0.2">
      <c r="A1185" s="3">
        <v>38869</v>
      </c>
      <c r="B1185" s="1" t="s">
        <v>563</v>
      </c>
      <c r="C1185" s="2">
        <v>1</v>
      </c>
      <c r="D1185" s="1" t="s">
        <v>13</v>
      </c>
      <c r="E1185" s="1">
        <v>440</v>
      </c>
      <c r="F1185" s="1" t="s">
        <v>31</v>
      </c>
      <c r="G1185" s="1">
        <v>2299</v>
      </c>
      <c r="H1185" s="4">
        <v>38.612239930000001</v>
      </c>
      <c r="I1185" s="4">
        <v>-121.5212308</v>
      </c>
      <c r="J1185" s="1">
        <v>5</v>
      </c>
      <c r="K1185" s="5">
        <f t="shared" ca="1" si="18"/>
        <v>4.5055319148936173</v>
      </c>
    </row>
    <row r="1186" spans="1:11" ht="15.75" customHeight="1" x14ac:dyDescent="0.2">
      <c r="A1186" s="3">
        <v>38869</v>
      </c>
      <c r="B1186" s="1" t="s">
        <v>565</v>
      </c>
      <c r="C1186" s="2">
        <v>1</v>
      </c>
      <c r="D1186" s="1" t="s">
        <v>13</v>
      </c>
      <c r="E1186" s="1">
        <v>440</v>
      </c>
      <c r="F1186" s="1" t="s">
        <v>48</v>
      </c>
      <c r="G1186" s="1">
        <v>2303</v>
      </c>
      <c r="H1186" s="4">
        <v>38.607695649999997</v>
      </c>
      <c r="I1186" s="4">
        <v>-121.51929800000001</v>
      </c>
      <c r="J1186" s="1">
        <v>4</v>
      </c>
      <c r="K1186" s="5">
        <f t="shared" ca="1" si="18"/>
        <v>4.5051020408163263</v>
      </c>
    </row>
    <row r="1187" spans="1:11" ht="15.75" customHeight="1" x14ac:dyDescent="0.2">
      <c r="A1187" s="3">
        <v>38869.000694444447</v>
      </c>
      <c r="B1187" s="1" t="s">
        <v>1889</v>
      </c>
      <c r="C1187" s="1">
        <v>4</v>
      </c>
      <c r="D1187" s="1" t="s">
        <v>42</v>
      </c>
      <c r="E1187" s="1">
        <v>1227</v>
      </c>
      <c r="F1187" s="1" t="s">
        <v>31</v>
      </c>
      <c r="G1187" s="1">
        <v>2299</v>
      </c>
      <c r="H1187" s="4">
        <v>38.52101974</v>
      </c>
      <c r="I1187" s="4">
        <v>-121.50807450000001</v>
      </c>
      <c r="J1187" s="1">
        <v>5</v>
      </c>
    </row>
    <row r="1188" spans="1:11" ht="15.75" customHeight="1" x14ac:dyDescent="0.2">
      <c r="A1188" s="3">
        <v>38869.000694444447</v>
      </c>
      <c r="B1188" s="1" t="s">
        <v>568</v>
      </c>
      <c r="C1188" s="2">
        <v>1</v>
      </c>
      <c r="D1188" s="1" t="s">
        <v>39</v>
      </c>
      <c r="E1188" s="1">
        <v>113</v>
      </c>
      <c r="F1188" s="1" t="s">
        <v>304</v>
      </c>
      <c r="G1188" s="1">
        <v>2305</v>
      </c>
      <c r="H1188" s="4">
        <v>38.670567050000002</v>
      </c>
      <c r="I1188" s="4">
        <v>-121.5187863</v>
      </c>
      <c r="J1188" s="1">
        <v>6</v>
      </c>
      <c r="K1188" s="5">
        <f ca="1">AVERAGE(OFFSET($J1188,,,ROW(A1178)*-1,))</f>
        <v>4.5067911714770794</v>
      </c>
    </row>
    <row r="1189" spans="1:11" ht="15.75" customHeight="1" x14ac:dyDescent="0.2">
      <c r="A1189" s="3">
        <v>38869.000694444447</v>
      </c>
      <c r="B1189" s="1" t="s">
        <v>1900</v>
      </c>
      <c r="C1189" s="1">
        <v>4</v>
      </c>
      <c r="D1189" s="1" t="s">
        <v>42</v>
      </c>
      <c r="E1189" s="1">
        <v>1254</v>
      </c>
      <c r="F1189" s="1" t="s">
        <v>31</v>
      </c>
      <c r="G1189" s="1">
        <v>2299</v>
      </c>
      <c r="H1189" s="4">
        <v>38.499269890000001</v>
      </c>
      <c r="I1189" s="4">
        <v>-121.553597</v>
      </c>
      <c r="J1189" s="1">
        <v>5</v>
      </c>
    </row>
    <row r="1190" spans="1:11" ht="15.75" customHeight="1" x14ac:dyDescent="0.2">
      <c r="A1190" s="1" t="s">
        <v>561</v>
      </c>
      <c r="B1190" s="1" t="s">
        <v>562</v>
      </c>
      <c r="C1190" s="7">
        <v>1</v>
      </c>
      <c r="D1190" s="1" t="s">
        <v>39</v>
      </c>
      <c r="E1190" s="1">
        <v>102</v>
      </c>
      <c r="F1190" s="1" t="s">
        <v>251</v>
      </c>
      <c r="G1190" s="1">
        <v>7000</v>
      </c>
      <c r="H1190" s="4">
        <v>38.678412690000002</v>
      </c>
      <c r="I1190" s="4">
        <v>-121.5385043</v>
      </c>
      <c r="J1190" s="6">
        <v>7</v>
      </c>
      <c r="K1190" s="5">
        <f t="shared" ref="K1190:K1191" ca="1" si="19">AVERAGE(OFFSET($J1190,,,ROW(A1180)*-1,))</f>
        <v>4.5093220338983047</v>
      </c>
    </row>
    <row r="1191" spans="1:11" ht="15.75" customHeight="1" x14ac:dyDescent="0.2">
      <c r="A1191" s="3">
        <v>38869.004861111112</v>
      </c>
      <c r="B1191" s="1" t="s">
        <v>569</v>
      </c>
      <c r="C1191" s="2">
        <v>1</v>
      </c>
      <c r="D1191" s="1" t="s">
        <v>13</v>
      </c>
      <c r="E1191" s="1">
        <v>443</v>
      </c>
      <c r="F1191" s="1" t="s">
        <v>571</v>
      </c>
      <c r="G1191" s="1">
        <v>7000</v>
      </c>
      <c r="H1191" s="4">
        <v>38.612664090000003</v>
      </c>
      <c r="I1191" s="4">
        <v>-121.4988152</v>
      </c>
      <c r="J1191" s="1">
        <v>6</v>
      </c>
      <c r="K1191" s="5">
        <f t="shared" ca="1" si="19"/>
        <v>4.5105842506350546</v>
      </c>
    </row>
    <row r="1192" spans="1:11" ht="15.75" customHeight="1" x14ac:dyDescent="0.2">
      <c r="A1192" s="3">
        <v>38869.015972222223</v>
      </c>
      <c r="B1192" s="1" t="s">
        <v>1910</v>
      </c>
      <c r="C1192" s="1">
        <v>5</v>
      </c>
      <c r="D1192" s="1" t="s">
        <v>17</v>
      </c>
      <c r="E1192" s="1">
        <v>1391</v>
      </c>
      <c r="F1192" s="1" t="s">
        <v>468</v>
      </c>
      <c r="G1192" s="1">
        <v>3532</v>
      </c>
      <c r="H1192" s="4">
        <v>38.481314740000002</v>
      </c>
      <c r="I1192" s="4">
        <v>-121.5013123</v>
      </c>
      <c r="J1192" s="1">
        <v>5</v>
      </c>
    </row>
    <row r="1193" spans="1:11" ht="15.75" customHeight="1" x14ac:dyDescent="0.2">
      <c r="A1193" s="3">
        <v>38869.029166666667</v>
      </c>
      <c r="B1193" s="1" t="s">
        <v>1912</v>
      </c>
      <c r="C1193" s="1">
        <v>2</v>
      </c>
      <c r="D1193" s="1" t="s">
        <v>200</v>
      </c>
      <c r="E1193" s="1">
        <v>553</v>
      </c>
      <c r="F1193" s="1" t="s">
        <v>48</v>
      </c>
      <c r="G1193" s="1">
        <v>2303</v>
      </c>
      <c r="H1193" s="4">
        <v>38.616559610000003</v>
      </c>
      <c r="I1193" s="4">
        <v>-121.4438554</v>
      </c>
      <c r="J1193" s="1">
        <v>4</v>
      </c>
    </row>
    <row r="1194" spans="1:11" ht="15.75" customHeight="1" x14ac:dyDescent="0.2">
      <c r="A1194" s="3">
        <v>38869.035416666666</v>
      </c>
      <c r="B1194" s="1" t="s">
        <v>1915</v>
      </c>
      <c r="C1194" s="1">
        <v>3</v>
      </c>
      <c r="D1194" s="1" t="s">
        <v>101</v>
      </c>
      <c r="E1194" s="1">
        <v>707</v>
      </c>
      <c r="F1194" s="1" t="s">
        <v>332</v>
      </c>
      <c r="G1194" s="1">
        <v>1315</v>
      </c>
      <c r="H1194" s="4">
        <v>38.587946039999999</v>
      </c>
      <c r="I1194" s="4">
        <v>-121.4809362</v>
      </c>
      <c r="J1194" s="1">
        <v>8</v>
      </c>
    </row>
    <row r="1195" spans="1:11" ht="15.75" customHeight="1" x14ac:dyDescent="0.2">
      <c r="A1195" s="3">
        <v>38869.040277777778</v>
      </c>
      <c r="B1195" s="1" t="s">
        <v>572</v>
      </c>
      <c r="C1195" s="2">
        <v>1</v>
      </c>
      <c r="D1195" s="1" t="s">
        <v>39</v>
      </c>
      <c r="E1195" s="1">
        <v>102</v>
      </c>
      <c r="F1195" s="1" t="s">
        <v>189</v>
      </c>
      <c r="G1195" s="1">
        <v>5401</v>
      </c>
      <c r="H1195" s="4">
        <v>38.681891460000003</v>
      </c>
      <c r="I1195" s="4">
        <v>-121.5384257</v>
      </c>
      <c r="J1195" s="1">
        <v>4</v>
      </c>
      <c r="K1195" s="5">
        <f ca="1">AVERAGE(OFFSET($J1195,,,ROW(A1185)*-1,))</f>
        <v>4.5130801687763711</v>
      </c>
    </row>
    <row r="1196" spans="1:11" ht="15.75" customHeight="1" x14ac:dyDescent="0.2">
      <c r="A1196" s="3">
        <v>38869.054861111108</v>
      </c>
      <c r="B1196" s="1" t="s">
        <v>1925</v>
      </c>
      <c r="C1196" s="1">
        <v>4</v>
      </c>
      <c r="D1196" s="1" t="s">
        <v>42</v>
      </c>
      <c r="E1196" s="1">
        <v>1331</v>
      </c>
      <c r="F1196" s="1" t="s">
        <v>34</v>
      </c>
      <c r="G1196" s="1">
        <v>2203</v>
      </c>
      <c r="H1196" s="4">
        <v>38.512751829999999</v>
      </c>
      <c r="I1196" s="4">
        <v>-121.5048812</v>
      </c>
      <c r="J1196" s="1">
        <v>7</v>
      </c>
    </row>
    <row r="1197" spans="1:11" ht="15.75" customHeight="1" x14ac:dyDescent="0.2">
      <c r="A1197" s="3">
        <v>38869.077777777777</v>
      </c>
      <c r="B1197" s="1" t="s">
        <v>1927</v>
      </c>
      <c r="C1197" s="1">
        <v>2</v>
      </c>
      <c r="D1197" s="1" t="s">
        <v>200</v>
      </c>
      <c r="E1197" s="1">
        <v>564</v>
      </c>
      <c r="F1197" s="1" t="s">
        <v>169</v>
      </c>
      <c r="G1197" s="1">
        <v>5400</v>
      </c>
      <c r="H1197" s="4">
        <v>38.613239870000001</v>
      </c>
      <c r="I1197" s="4">
        <v>-121.4438778</v>
      </c>
      <c r="J1197" s="1">
        <v>2</v>
      </c>
    </row>
    <row r="1198" spans="1:11" ht="15.75" customHeight="1" x14ac:dyDescent="0.2">
      <c r="A1198" s="3">
        <v>38869.083333333336</v>
      </c>
      <c r="B1198" s="1" t="s">
        <v>1928</v>
      </c>
      <c r="C1198" s="1">
        <v>6</v>
      </c>
      <c r="D1198" s="1" t="s">
        <v>54</v>
      </c>
      <c r="E1198" s="1">
        <v>1001</v>
      </c>
      <c r="F1198" s="1" t="s">
        <v>385</v>
      </c>
      <c r="G1198" s="1">
        <v>7000</v>
      </c>
      <c r="H1198" s="4">
        <v>38.557246069999998</v>
      </c>
      <c r="I1198" s="4">
        <v>-121.4693534</v>
      </c>
      <c r="J1198" s="1">
        <v>3</v>
      </c>
    </row>
    <row r="1199" spans="1:11" ht="15.75" customHeight="1" x14ac:dyDescent="0.2">
      <c r="A1199" s="3">
        <v>38869.083333333336</v>
      </c>
      <c r="B1199" s="1" t="s">
        <v>1929</v>
      </c>
      <c r="C1199" s="1">
        <v>4</v>
      </c>
      <c r="D1199" s="1" t="s">
        <v>42</v>
      </c>
      <c r="E1199" s="1">
        <v>1225</v>
      </c>
      <c r="F1199" s="1" t="s">
        <v>111</v>
      </c>
      <c r="G1199" s="1">
        <v>2999</v>
      </c>
      <c r="H1199" s="4">
        <v>38.52280382</v>
      </c>
      <c r="I1199" s="4">
        <v>-121.5189888</v>
      </c>
      <c r="J1199" s="1">
        <v>4</v>
      </c>
    </row>
    <row r="1200" spans="1:11" ht="15.75" customHeight="1" x14ac:dyDescent="0.2">
      <c r="A1200" s="3">
        <v>38869.104166666664</v>
      </c>
      <c r="B1200" s="1" t="s">
        <v>1931</v>
      </c>
      <c r="C1200" s="1">
        <v>6</v>
      </c>
      <c r="D1200" s="1" t="s">
        <v>54</v>
      </c>
      <c r="E1200" s="1">
        <v>1042</v>
      </c>
      <c r="F1200" s="1" t="s">
        <v>31</v>
      </c>
      <c r="G1200" s="1">
        <v>2299</v>
      </c>
      <c r="H1200" s="4">
        <v>38.540456679999998</v>
      </c>
      <c r="I1200" s="4">
        <v>-121.4614752</v>
      </c>
      <c r="J1200" s="1">
        <v>5</v>
      </c>
    </row>
    <row r="1201" spans="1:11" ht="15.75" customHeight="1" x14ac:dyDescent="0.2">
      <c r="A1201" s="3">
        <v>38869.122916666667</v>
      </c>
      <c r="B1201" s="1" t="s">
        <v>1935</v>
      </c>
      <c r="C1201" s="1">
        <v>5</v>
      </c>
      <c r="D1201" s="1" t="s">
        <v>71</v>
      </c>
      <c r="E1201" s="1">
        <v>1621</v>
      </c>
      <c r="F1201" s="1" t="s">
        <v>247</v>
      </c>
      <c r="G1201" s="1">
        <v>7000</v>
      </c>
      <c r="H1201" s="4">
        <v>38.473842169999998</v>
      </c>
      <c r="I1201" s="4">
        <v>-121.43995750000001</v>
      </c>
      <c r="J1201" s="1">
        <v>7</v>
      </c>
    </row>
    <row r="1202" spans="1:11" ht="15.75" customHeight="1" x14ac:dyDescent="0.2">
      <c r="A1202" s="3">
        <v>38869.125</v>
      </c>
      <c r="B1202" s="1" t="s">
        <v>1938</v>
      </c>
      <c r="C1202" s="1">
        <v>2</v>
      </c>
      <c r="D1202" s="1" t="s">
        <v>20</v>
      </c>
      <c r="E1202" s="1">
        <v>224</v>
      </c>
      <c r="F1202" s="1" t="s">
        <v>14</v>
      </c>
      <c r="G1202" s="1">
        <v>2404</v>
      </c>
      <c r="H1202" s="4">
        <v>38.649164319999997</v>
      </c>
      <c r="I1202" s="4">
        <v>-121.4420147</v>
      </c>
      <c r="J1202" s="1">
        <v>7</v>
      </c>
    </row>
    <row r="1203" spans="1:11" ht="15.75" customHeight="1" x14ac:dyDescent="0.2">
      <c r="A1203" s="3">
        <v>38869.132638888892</v>
      </c>
      <c r="B1203" s="1" t="s">
        <v>1939</v>
      </c>
      <c r="C1203" s="1">
        <v>5</v>
      </c>
      <c r="D1203" s="1" t="s">
        <v>71</v>
      </c>
      <c r="E1203" s="1">
        <v>1616</v>
      </c>
      <c r="F1203" s="1" t="s">
        <v>193</v>
      </c>
      <c r="G1203" s="1">
        <v>7000</v>
      </c>
      <c r="H1203" s="4">
        <v>38.474139200000003</v>
      </c>
      <c r="I1203" s="4">
        <v>-121.4584996</v>
      </c>
      <c r="J1203" s="1">
        <v>2</v>
      </c>
    </row>
    <row r="1204" spans="1:11" ht="15.75" customHeight="1" x14ac:dyDescent="0.2">
      <c r="A1204" s="3">
        <v>38869.135416666664</v>
      </c>
      <c r="B1204" s="1" t="s">
        <v>1940</v>
      </c>
      <c r="C1204" s="1">
        <v>2</v>
      </c>
      <c r="D1204" s="1" t="s">
        <v>20</v>
      </c>
      <c r="E1204" s="1">
        <v>204</v>
      </c>
      <c r="F1204" s="1" t="s">
        <v>131</v>
      </c>
      <c r="G1204" s="1">
        <v>5404</v>
      </c>
      <c r="H1204" s="4">
        <v>38.662070219999997</v>
      </c>
      <c r="I1204" s="4">
        <v>-121.4477449</v>
      </c>
      <c r="J1204" s="1">
        <v>5</v>
      </c>
    </row>
    <row r="1205" spans="1:11" ht="15.75" customHeight="1" x14ac:dyDescent="0.2">
      <c r="A1205" s="3">
        <v>38869.154861111114</v>
      </c>
      <c r="B1205" s="1" t="s">
        <v>1941</v>
      </c>
      <c r="C1205" s="1">
        <v>6</v>
      </c>
      <c r="D1205" s="1" t="s">
        <v>54</v>
      </c>
      <c r="E1205" s="1">
        <v>1032</v>
      </c>
      <c r="F1205" s="1" t="s">
        <v>95</v>
      </c>
      <c r="G1205" s="1">
        <v>7000</v>
      </c>
      <c r="H1205" s="4">
        <v>38.544557189999999</v>
      </c>
      <c r="I1205" s="4">
        <v>-121.4616506</v>
      </c>
      <c r="J1205" s="1">
        <v>3</v>
      </c>
    </row>
    <row r="1206" spans="1:11" ht="15.75" customHeight="1" x14ac:dyDescent="0.2">
      <c r="A1206" s="3">
        <v>38869.218055555553</v>
      </c>
      <c r="B1206" s="1" t="s">
        <v>1943</v>
      </c>
      <c r="C1206" s="1">
        <v>4</v>
      </c>
      <c r="D1206" s="1" t="s">
        <v>42</v>
      </c>
      <c r="E1206" s="1">
        <v>1331</v>
      </c>
      <c r="F1206" s="1" t="s">
        <v>235</v>
      </c>
      <c r="G1206" s="1">
        <v>2803</v>
      </c>
      <c r="H1206" s="4">
        <v>38.508321789999997</v>
      </c>
      <c r="I1206" s="4">
        <v>-121.5040418</v>
      </c>
      <c r="J1206" s="1">
        <v>4</v>
      </c>
    </row>
    <row r="1207" spans="1:11" ht="15.75" customHeight="1" x14ac:dyDescent="0.2">
      <c r="A1207" s="3">
        <v>38869.243055555555</v>
      </c>
      <c r="B1207" s="1" t="s">
        <v>1945</v>
      </c>
      <c r="C1207" s="1">
        <v>3</v>
      </c>
      <c r="D1207" s="1" t="s">
        <v>52</v>
      </c>
      <c r="E1207" s="1">
        <v>732</v>
      </c>
      <c r="F1207" s="1" t="s">
        <v>165</v>
      </c>
      <c r="G1207" s="1">
        <v>1313</v>
      </c>
      <c r="H1207" s="4">
        <v>38.581021990000004</v>
      </c>
      <c r="I1207" s="4">
        <v>-121.496127</v>
      </c>
      <c r="J1207" s="1">
        <v>3</v>
      </c>
    </row>
    <row r="1208" spans="1:11" ht="15.75" customHeight="1" x14ac:dyDescent="0.2">
      <c r="A1208" s="3">
        <v>38869.25</v>
      </c>
      <c r="B1208" s="1" t="s">
        <v>1947</v>
      </c>
      <c r="C1208" s="1">
        <v>6</v>
      </c>
      <c r="D1208" s="1" t="s">
        <v>54</v>
      </c>
      <c r="E1208" s="1">
        <v>1014</v>
      </c>
      <c r="F1208" s="1" t="s">
        <v>251</v>
      </c>
      <c r="G1208" s="1">
        <v>7000</v>
      </c>
      <c r="H1208" s="4">
        <v>38.547182820000003</v>
      </c>
      <c r="I1208" s="4">
        <v>-121.45999089999999</v>
      </c>
      <c r="J1208" s="6">
        <v>7</v>
      </c>
    </row>
    <row r="1209" spans="1:11" ht="15.75" customHeight="1" x14ac:dyDescent="0.2">
      <c r="A1209" s="3">
        <v>38869.25</v>
      </c>
      <c r="B1209" s="1" t="s">
        <v>1950</v>
      </c>
      <c r="C1209" s="1">
        <v>6</v>
      </c>
      <c r="D1209" s="1" t="s">
        <v>54</v>
      </c>
      <c r="E1209" s="1">
        <v>1041</v>
      </c>
      <c r="F1209" s="1" t="s">
        <v>18</v>
      </c>
      <c r="G1209" s="1">
        <v>2204</v>
      </c>
      <c r="H1209" s="4">
        <v>38.542225690000002</v>
      </c>
      <c r="I1209" s="4">
        <v>-121.47173770000001</v>
      </c>
      <c r="J1209" s="1">
        <v>4</v>
      </c>
    </row>
    <row r="1210" spans="1:11" ht="15.75" customHeight="1" x14ac:dyDescent="0.2">
      <c r="A1210" s="3">
        <v>38869.270833333336</v>
      </c>
      <c r="B1210" s="1" t="s">
        <v>1951</v>
      </c>
      <c r="C1210" s="1">
        <v>2</v>
      </c>
      <c r="D1210" s="1" t="s">
        <v>60</v>
      </c>
      <c r="E1210" s="1">
        <v>568</v>
      </c>
      <c r="F1210" s="1" t="s">
        <v>18</v>
      </c>
      <c r="G1210" s="1">
        <v>2204</v>
      </c>
      <c r="H1210" s="4">
        <v>38.6131004</v>
      </c>
      <c r="I1210" s="4">
        <v>-121.421018</v>
      </c>
      <c r="J1210" s="1">
        <v>4</v>
      </c>
    </row>
    <row r="1211" spans="1:11" ht="15.75" customHeight="1" x14ac:dyDescent="0.2">
      <c r="A1211" s="3">
        <v>38869.270833333336</v>
      </c>
      <c r="B1211" s="1" t="s">
        <v>1954</v>
      </c>
      <c r="C1211" s="1">
        <v>5</v>
      </c>
      <c r="D1211" s="1" t="s">
        <v>71</v>
      </c>
      <c r="E1211" s="1">
        <v>1621</v>
      </c>
      <c r="F1211" s="1" t="s">
        <v>89</v>
      </c>
      <c r="G1211" s="1">
        <v>2399</v>
      </c>
      <c r="H1211" s="4">
        <v>38.473906390000003</v>
      </c>
      <c r="I1211" s="4">
        <v>-121.43791349999999</v>
      </c>
      <c r="J1211" s="1">
        <v>3</v>
      </c>
    </row>
    <row r="1212" spans="1:11" ht="15.75" customHeight="1" x14ac:dyDescent="0.2">
      <c r="A1212" s="3">
        <v>38869.28125</v>
      </c>
      <c r="B1212" s="1" t="s">
        <v>1340</v>
      </c>
      <c r="C1212" s="1">
        <v>2</v>
      </c>
      <c r="D1212" s="1" t="s">
        <v>60</v>
      </c>
      <c r="E1212" s="1">
        <v>603</v>
      </c>
      <c r="F1212" s="1" t="s">
        <v>468</v>
      </c>
      <c r="G1212" s="1">
        <v>3532</v>
      </c>
      <c r="H1212" s="4">
        <v>38.60909032</v>
      </c>
      <c r="I1212" s="4">
        <v>-121.450115</v>
      </c>
      <c r="J1212" s="1">
        <v>5</v>
      </c>
    </row>
    <row r="1213" spans="1:11" ht="15.75" customHeight="1" x14ac:dyDescent="0.2">
      <c r="A1213" s="3">
        <v>38869.290277777778</v>
      </c>
      <c r="B1213" s="1" t="s">
        <v>1956</v>
      </c>
      <c r="C1213" s="1">
        <v>5</v>
      </c>
      <c r="D1213" s="1" t="s">
        <v>58</v>
      </c>
      <c r="E1213" s="1">
        <v>1639</v>
      </c>
      <c r="F1213" s="1" t="s">
        <v>169</v>
      </c>
      <c r="G1213" s="1">
        <v>5400</v>
      </c>
      <c r="H1213" s="4">
        <v>38.464230370000003</v>
      </c>
      <c r="I1213" s="4">
        <v>-121.4175338</v>
      </c>
      <c r="J1213" s="1">
        <v>2</v>
      </c>
    </row>
    <row r="1214" spans="1:11" ht="15.75" customHeight="1" x14ac:dyDescent="0.2">
      <c r="A1214" s="3">
        <v>38869.291666666664</v>
      </c>
      <c r="B1214" s="1" t="s">
        <v>1959</v>
      </c>
      <c r="C1214" s="1">
        <v>3</v>
      </c>
      <c r="D1214" s="1" t="s">
        <v>12</v>
      </c>
      <c r="E1214" s="1">
        <v>877</v>
      </c>
      <c r="F1214" s="1" t="s">
        <v>48</v>
      </c>
      <c r="G1214" s="1">
        <v>2303</v>
      </c>
      <c r="H1214" s="4">
        <v>38.573298800000003</v>
      </c>
      <c r="I1214" s="4">
        <v>-121.4135687</v>
      </c>
      <c r="J1214" s="1">
        <v>4</v>
      </c>
    </row>
    <row r="1215" spans="1:11" ht="15.75" customHeight="1" x14ac:dyDescent="0.2">
      <c r="A1215" s="3">
        <v>38869.3125</v>
      </c>
      <c r="B1215" s="1" t="s">
        <v>573</v>
      </c>
      <c r="C1215" s="2">
        <v>1</v>
      </c>
      <c r="D1215" s="1" t="s">
        <v>13</v>
      </c>
      <c r="E1215" s="1">
        <v>404</v>
      </c>
      <c r="F1215" s="1" t="s">
        <v>14</v>
      </c>
      <c r="G1215" s="1">
        <v>2404</v>
      </c>
      <c r="H1215" s="4">
        <v>38.634042919999999</v>
      </c>
      <c r="I1215" s="4">
        <v>-121.4897763</v>
      </c>
      <c r="J1215" s="1">
        <v>7</v>
      </c>
      <c r="K1215" s="5">
        <f ca="1">AVERAGE(OFFSET($J1215,,,ROW(A1205)*-1,))</f>
        <v>4.5112033195020746</v>
      </c>
    </row>
    <row r="1216" spans="1:11" ht="15.75" customHeight="1" x14ac:dyDescent="0.2">
      <c r="A1216" s="3">
        <v>38869.3125</v>
      </c>
      <c r="B1216" s="1" t="s">
        <v>1973</v>
      </c>
      <c r="C1216" s="1">
        <v>5</v>
      </c>
      <c r="D1216" s="1" t="s">
        <v>17</v>
      </c>
      <c r="E1216" s="1">
        <v>1396</v>
      </c>
      <c r="F1216" s="1" t="s">
        <v>111</v>
      </c>
      <c r="G1216" s="1">
        <v>2999</v>
      </c>
      <c r="H1216" s="4">
        <v>38.481428309999998</v>
      </c>
      <c r="I1216" s="4">
        <v>-121.4803373</v>
      </c>
      <c r="J1216" s="1">
        <v>4</v>
      </c>
    </row>
    <row r="1217" spans="1:11" ht="15.75" customHeight="1" x14ac:dyDescent="0.2">
      <c r="A1217" s="3">
        <v>38869.319444444445</v>
      </c>
      <c r="B1217" s="1" t="s">
        <v>1975</v>
      </c>
      <c r="C1217" s="1">
        <v>6</v>
      </c>
      <c r="D1217" s="1" t="s">
        <v>22</v>
      </c>
      <c r="E1217" s="1">
        <v>1132</v>
      </c>
      <c r="F1217" s="1" t="s">
        <v>119</v>
      </c>
      <c r="G1217" s="1">
        <v>7000</v>
      </c>
      <c r="H1217" s="4">
        <v>38.539564300000002</v>
      </c>
      <c r="I1217" s="4">
        <v>-121.4134753</v>
      </c>
      <c r="J1217" s="1">
        <v>2</v>
      </c>
    </row>
    <row r="1218" spans="1:11" ht="15.75" customHeight="1" x14ac:dyDescent="0.2">
      <c r="A1218" s="3">
        <v>38869.333333333336</v>
      </c>
      <c r="B1218" s="1" t="s">
        <v>1099</v>
      </c>
      <c r="C1218" s="1">
        <v>4</v>
      </c>
      <c r="D1218" s="1" t="s">
        <v>113</v>
      </c>
      <c r="E1218" s="1">
        <v>969</v>
      </c>
      <c r="F1218" s="1" t="s">
        <v>251</v>
      </c>
      <c r="G1218" s="1">
        <v>7000</v>
      </c>
      <c r="H1218" s="4">
        <v>38.527001210000002</v>
      </c>
      <c r="I1218" s="4">
        <v>-121.47817740000001</v>
      </c>
      <c r="J1218" s="6">
        <v>7</v>
      </c>
    </row>
    <row r="1219" spans="1:11" ht="15.75" customHeight="1" x14ac:dyDescent="0.2">
      <c r="A1219" s="3">
        <v>38869.333333333336</v>
      </c>
      <c r="B1219" s="1" t="s">
        <v>1978</v>
      </c>
      <c r="C1219" s="1">
        <v>2</v>
      </c>
      <c r="D1219" s="1" t="s">
        <v>200</v>
      </c>
      <c r="E1219" s="1">
        <v>543</v>
      </c>
      <c r="F1219" s="1" t="s">
        <v>14</v>
      </c>
      <c r="G1219" s="1">
        <v>2404</v>
      </c>
      <c r="H1219" s="4">
        <v>38.624648479999998</v>
      </c>
      <c r="I1219" s="4">
        <v>-121.44946299999999</v>
      </c>
      <c r="J1219" s="1">
        <v>7</v>
      </c>
    </row>
    <row r="1220" spans="1:11" ht="15.75" customHeight="1" x14ac:dyDescent="0.2">
      <c r="A1220" s="3">
        <v>38869.333333333336</v>
      </c>
      <c r="B1220" s="1" t="s">
        <v>1981</v>
      </c>
      <c r="C1220" s="1">
        <v>2</v>
      </c>
      <c r="D1220" s="1" t="s">
        <v>200</v>
      </c>
      <c r="E1220" s="1">
        <v>543</v>
      </c>
      <c r="F1220" s="1" t="s">
        <v>1982</v>
      </c>
      <c r="G1220" s="1">
        <v>7000</v>
      </c>
      <c r="H1220" s="4">
        <v>38.62419251</v>
      </c>
      <c r="I1220" s="4">
        <v>-121.4488539</v>
      </c>
      <c r="J1220" s="1">
        <v>3</v>
      </c>
    </row>
    <row r="1221" spans="1:11" ht="15.75" customHeight="1" x14ac:dyDescent="0.2">
      <c r="A1221" s="3">
        <v>38869.333333333336</v>
      </c>
      <c r="B1221" s="1" t="s">
        <v>1984</v>
      </c>
      <c r="C1221" s="1">
        <v>6</v>
      </c>
      <c r="D1221" s="1" t="s">
        <v>22</v>
      </c>
      <c r="E1221" s="1">
        <v>1443</v>
      </c>
      <c r="F1221" s="1" t="s">
        <v>1986</v>
      </c>
      <c r="G1221" s="1">
        <v>7000</v>
      </c>
      <c r="H1221" s="4">
        <v>38.50569574</v>
      </c>
      <c r="I1221" s="4">
        <v>-121.4260718</v>
      </c>
      <c r="J1221" s="1">
        <v>6</v>
      </c>
    </row>
    <row r="1222" spans="1:11" ht="15.75" customHeight="1" x14ac:dyDescent="0.2">
      <c r="A1222" s="3">
        <v>38869.333333333336</v>
      </c>
      <c r="B1222" s="1" t="s">
        <v>574</v>
      </c>
      <c r="C1222" s="2">
        <v>1</v>
      </c>
      <c r="D1222" s="1" t="s">
        <v>94</v>
      </c>
      <c r="E1222" s="1">
        <v>416</v>
      </c>
      <c r="F1222" s="1" t="s">
        <v>28</v>
      </c>
      <c r="G1222" s="1">
        <v>2604</v>
      </c>
      <c r="H1222" s="4">
        <v>38.626099519999997</v>
      </c>
      <c r="I1222" s="4">
        <v>-121.48618209999999</v>
      </c>
      <c r="J1222" s="1">
        <v>7</v>
      </c>
      <c r="K1222" s="5">
        <f ca="1">AVERAGE(OFFSET($J1222,,,ROW(A1212)*-1,))</f>
        <v>4.5148514851485144</v>
      </c>
    </row>
    <row r="1223" spans="1:11" ht="15.75" customHeight="1" x14ac:dyDescent="0.2">
      <c r="A1223" s="3">
        <v>38869.333333333336</v>
      </c>
      <c r="B1223" s="1" t="s">
        <v>2004</v>
      </c>
      <c r="C1223" s="1">
        <v>2</v>
      </c>
      <c r="D1223" s="1" t="s">
        <v>200</v>
      </c>
      <c r="E1223" s="1">
        <v>564</v>
      </c>
      <c r="F1223" s="1" t="s">
        <v>990</v>
      </c>
      <c r="G1223" s="1">
        <v>5212</v>
      </c>
      <c r="H1223" s="4">
        <v>38.618059500000001</v>
      </c>
      <c r="I1223" s="4">
        <v>-121.4388561</v>
      </c>
      <c r="J1223" s="1">
        <v>6</v>
      </c>
    </row>
    <row r="1224" spans="1:11" ht="15.75" customHeight="1" x14ac:dyDescent="0.2">
      <c r="A1224" s="3">
        <v>38869.333333333336</v>
      </c>
      <c r="B1224" s="1" t="s">
        <v>2007</v>
      </c>
      <c r="C1224" s="1">
        <v>2</v>
      </c>
      <c r="D1224" s="1" t="s">
        <v>200</v>
      </c>
      <c r="E1224" s="1">
        <v>525</v>
      </c>
      <c r="F1224" s="1" t="s">
        <v>46</v>
      </c>
      <c r="G1224" s="1">
        <v>2605</v>
      </c>
      <c r="H1224" s="4">
        <v>38.62979979</v>
      </c>
      <c r="I1224" s="4">
        <v>-121.43181490000001</v>
      </c>
      <c r="J1224" s="1">
        <v>5</v>
      </c>
    </row>
    <row r="1225" spans="1:11" ht="15.75" customHeight="1" x14ac:dyDescent="0.2">
      <c r="A1225" s="3">
        <v>38869.333333333336</v>
      </c>
      <c r="B1225" s="1" t="s">
        <v>2009</v>
      </c>
      <c r="C1225" s="1">
        <v>4</v>
      </c>
      <c r="D1225" s="1" t="s">
        <v>30</v>
      </c>
      <c r="E1225" s="1">
        <v>908</v>
      </c>
      <c r="F1225" s="1" t="s">
        <v>270</v>
      </c>
      <c r="G1225" s="1">
        <v>2399</v>
      </c>
      <c r="H1225" s="4">
        <v>38.5546595</v>
      </c>
      <c r="I1225" s="4">
        <v>-121.4766113</v>
      </c>
      <c r="J1225" s="1">
        <v>9</v>
      </c>
    </row>
    <row r="1226" spans="1:11" ht="15.75" customHeight="1" x14ac:dyDescent="0.2">
      <c r="A1226" s="3">
        <v>38869.333333333336</v>
      </c>
      <c r="B1226" s="1" t="s">
        <v>2011</v>
      </c>
      <c r="C1226" s="1">
        <v>2</v>
      </c>
      <c r="D1226" s="1" t="s">
        <v>60</v>
      </c>
      <c r="E1226" s="1">
        <v>601</v>
      </c>
      <c r="F1226" s="1" t="s">
        <v>719</v>
      </c>
      <c r="G1226" s="1">
        <v>7000</v>
      </c>
      <c r="H1226" s="4">
        <v>38.611039720000001</v>
      </c>
      <c r="I1226" s="4">
        <v>-121.4605782</v>
      </c>
      <c r="J1226" s="1">
        <v>6</v>
      </c>
    </row>
    <row r="1227" spans="1:11" ht="15.75" customHeight="1" x14ac:dyDescent="0.2">
      <c r="A1227" s="3">
        <v>38869.354166666664</v>
      </c>
      <c r="B1227" s="1" t="s">
        <v>2014</v>
      </c>
      <c r="C1227" s="1">
        <v>6</v>
      </c>
      <c r="D1227" s="1" t="s">
        <v>54</v>
      </c>
      <c r="E1227" s="1">
        <v>1053</v>
      </c>
      <c r="F1227" s="1" t="s">
        <v>158</v>
      </c>
      <c r="G1227" s="1">
        <v>1299</v>
      </c>
      <c r="H1227" s="4">
        <v>38.541182560000003</v>
      </c>
      <c r="I1227" s="4">
        <v>-121.4563931</v>
      </c>
      <c r="J1227" s="1">
        <v>5</v>
      </c>
    </row>
    <row r="1228" spans="1:11" ht="15.75" customHeight="1" x14ac:dyDescent="0.2">
      <c r="A1228" s="3">
        <v>38869.354166666664</v>
      </c>
      <c r="B1228" s="1" t="s">
        <v>2017</v>
      </c>
      <c r="C1228" s="1">
        <v>5</v>
      </c>
      <c r="D1228" s="1" t="s">
        <v>71</v>
      </c>
      <c r="E1228" s="1">
        <v>1399</v>
      </c>
      <c r="F1228" s="1" t="s">
        <v>40</v>
      </c>
      <c r="G1228" s="1">
        <v>2308</v>
      </c>
      <c r="H1228" s="4">
        <v>38.488634959999999</v>
      </c>
      <c r="I1228" s="4">
        <v>-121.4667537</v>
      </c>
      <c r="J1228" s="1">
        <v>4</v>
      </c>
    </row>
    <row r="1229" spans="1:11" ht="15.75" customHeight="1" x14ac:dyDescent="0.2">
      <c r="A1229" s="3">
        <v>38869.367361111108</v>
      </c>
      <c r="B1229" s="1" t="s">
        <v>2020</v>
      </c>
      <c r="C1229" s="1">
        <v>6</v>
      </c>
      <c r="D1229" s="1" t="s">
        <v>22</v>
      </c>
      <c r="E1229" s="1">
        <v>1132</v>
      </c>
      <c r="F1229" s="1" t="s">
        <v>719</v>
      </c>
      <c r="G1229" s="1">
        <v>7000</v>
      </c>
      <c r="H1229" s="4">
        <v>38.531967710000004</v>
      </c>
      <c r="I1229" s="4">
        <v>-121.41430680000001</v>
      </c>
      <c r="J1229" s="1">
        <v>6</v>
      </c>
    </row>
    <row r="1230" spans="1:11" ht="15.75" customHeight="1" x14ac:dyDescent="0.2">
      <c r="A1230" s="3">
        <v>38869.375</v>
      </c>
      <c r="B1230" s="1" t="s">
        <v>2023</v>
      </c>
      <c r="C1230" s="1">
        <v>4</v>
      </c>
      <c r="D1230" s="1" t="s">
        <v>42</v>
      </c>
      <c r="E1230" s="1">
        <v>1225</v>
      </c>
      <c r="F1230" s="1" t="s">
        <v>95</v>
      </c>
      <c r="G1230" s="1">
        <v>7000</v>
      </c>
      <c r="H1230" s="4">
        <v>38.522896379999999</v>
      </c>
      <c r="I1230" s="4">
        <v>-121.5194566</v>
      </c>
      <c r="J1230" s="1">
        <v>3</v>
      </c>
    </row>
    <row r="1231" spans="1:11" ht="15.75" customHeight="1" x14ac:dyDescent="0.2">
      <c r="A1231" s="3">
        <v>38869.375</v>
      </c>
      <c r="B1231" s="1" t="s">
        <v>2025</v>
      </c>
      <c r="C1231" s="1">
        <v>6</v>
      </c>
      <c r="D1231" s="1" t="s">
        <v>27</v>
      </c>
      <c r="E1231" s="1">
        <v>1401</v>
      </c>
      <c r="F1231" s="1" t="s">
        <v>78</v>
      </c>
      <c r="G1231" s="1">
        <v>7000</v>
      </c>
      <c r="H1231" s="4">
        <v>38.523288260000001</v>
      </c>
      <c r="I1231" s="4">
        <v>-121.44105159999999</v>
      </c>
      <c r="J1231" s="6">
        <v>3</v>
      </c>
    </row>
    <row r="1232" spans="1:11" ht="15.75" customHeight="1" x14ac:dyDescent="0.2">
      <c r="A1232" s="3">
        <v>38869.393750000003</v>
      </c>
      <c r="B1232" s="1" t="s">
        <v>2027</v>
      </c>
      <c r="C1232" s="1">
        <v>2</v>
      </c>
      <c r="D1232" s="1" t="s">
        <v>200</v>
      </c>
      <c r="E1232" s="1">
        <v>553</v>
      </c>
      <c r="F1232" s="1" t="s">
        <v>99</v>
      </c>
      <c r="G1232" s="1">
        <v>7000</v>
      </c>
      <c r="H1232" s="4">
        <v>38.619705359999998</v>
      </c>
      <c r="I1232" s="4">
        <v>-121.4441984</v>
      </c>
      <c r="J1232" s="1">
        <v>4</v>
      </c>
    </row>
    <row r="1233" spans="1:11" ht="15.75" customHeight="1" x14ac:dyDescent="0.2">
      <c r="A1233" s="3">
        <v>38869.401388888888</v>
      </c>
      <c r="B1233" s="1" t="s">
        <v>2030</v>
      </c>
      <c r="C1233" s="1">
        <v>6</v>
      </c>
      <c r="D1233" s="1" t="s">
        <v>27</v>
      </c>
      <c r="E1233" s="1">
        <v>1019</v>
      </c>
      <c r="F1233" s="1" t="s">
        <v>119</v>
      </c>
      <c r="G1233" s="1">
        <v>7000</v>
      </c>
      <c r="H1233" s="4">
        <v>38.546706</v>
      </c>
      <c r="I1233" s="4">
        <v>-121.44054300000001</v>
      </c>
      <c r="J1233" s="1">
        <v>2</v>
      </c>
    </row>
    <row r="1234" spans="1:11" ht="15.75" customHeight="1" x14ac:dyDescent="0.2">
      <c r="A1234" s="3">
        <v>38869.402777777781</v>
      </c>
      <c r="B1234" s="1" t="s">
        <v>2033</v>
      </c>
      <c r="C1234" s="1">
        <v>6</v>
      </c>
      <c r="E1234" s="1">
        <v>1054</v>
      </c>
      <c r="F1234" s="1" t="s">
        <v>193</v>
      </c>
      <c r="G1234" s="1">
        <v>7000</v>
      </c>
      <c r="H1234" s="4">
        <v>38.539415550000001</v>
      </c>
      <c r="I1234" s="4">
        <v>-121.4497148</v>
      </c>
      <c r="J1234" s="1">
        <v>2</v>
      </c>
    </row>
    <row r="1235" spans="1:11" ht="15.75" customHeight="1" x14ac:dyDescent="0.2">
      <c r="A1235" s="3">
        <v>38869.40625</v>
      </c>
      <c r="B1235" s="1" t="s">
        <v>2036</v>
      </c>
      <c r="C1235" s="1">
        <v>4</v>
      </c>
      <c r="D1235" s="1" t="s">
        <v>113</v>
      </c>
      <c r="E1235" s="1">
        <v>966</v>
      </c>
      <c r="F1235" s="1" t="s">
        <v>23</v>
      </c>
      <c r="G1235" s="1">
        <v>2501</v>
      </c>
      <c r="H1235" s="4">
        <v>38.532596939999998</v>
      </c>
      <c r="I1235" s="4">
        <v>-121.49414059999999</v>
      </c>
      <c r="J1235" s="1">
        <v>4</v>
      </c>
    </row>
    <row r="1236" spans="1:11" ht="15.75" customHeight="1" x14ac:dyDescent="0.2">
      <c r="A1236" s="3">
        <v>38869.40625</v>
      </c>
      <c r="B1236" s="1" t="s">
        <v>2037</v>
      </c>
      <c r="C1236" s="1">
        <v>6</v>
      </c>
      <c r="D1236" s="1" t="s">
        <v>54</v>
      </c>
      <c r="E1236" s="1">
        <v>1054</v>
      </c>
      <c r="F1236" s="1" t="s">
        <v>119</v>
      </c>
      <c r="G1236" s="1">
        <v>7000</v>
      </c>
      <c r="H1236" s="4">
        <v>38.54031312</v>
      </c>
      <c r="I1236" s="4">
        <v>-121.4502184</v>
      </c>
      <c r="J1236" s="1">
        <v>2</v>
      </c>
    </row>
    <row r="1237" spans="1:11" ht="15.75" customHeight="1" x14ac:dyDescent="0.2">
      <c r="A1237" s="3">
        <v>38869.407638888886</v>
      </c>
      <c r="B1237" s="1" t="s">
        <v>2040</v>
      </c>
      <c r="C1237" s="1">
        <v>4</v>
      </c>
      <c r="D1237" s="1" t="s">
        <v>30</v>
      </c>
      <c r="E1237" s="1">
        <v>905</v>
      </c>
      <c r="F1237" s="1" t="s">
        <v>2041</v>
      </c>
      <c r="G1237" s="1">
        <v>1211</v>
      </c>
      <c r="H1237" s="4">
        <v>38.562166550000001</v>
      </c>
      <c r="I1237" s="4">
        <v>-121.49319300000001</v>
      </c>
      <c r="J1237" s="1">
        <v>9</v>
      </c>
    </row>
    <row r="1238" spans="1:11" ht="15.75" customHeight="1" x14ac:dyDescent="0.2">
      <c r="A1238" s="3">
        <v>38869.416666666664</v>
      </c>
      <c r="B1238" s="1" t="s">
        <v>2042</v>
      </c>
      <c r="C1238" s="1">
        <v>5</v>
      </c>
      <c r="D1238" s="1" t="s">
        <v>58</v>
      </c>
      <c r="E1238" s="1">
        <v>1654</v>
      </c>
      <c r="F1238" s="1" t="s">
        <v>66</v>
      </c>
      <c r="G1238" s="1">
        <v>5309</v>
      </c>
      <c r="H1238" s="4">
        <v>38.440937689999998</v>
      </c>
      <c r="I1238" s="4">
        <v>-121.4043096</v>
      </c>
      <c r="J1238" s="1">
        <v>3</v>
      </c>
    </row>
    <row r="1239" spans="1:11" ht="15.75" customHeight="1" x14ac:dyDescent="0.2">
      <c r="A1239" s="3">
        <v>38869.416666666664</v>
      </c>
      <c r="B1239" s="1" t="s">
        <v>2045</v>
      </c>
      <c r="C1239" s="1">
        <v>3</v>
      </c>
      <c r="D1239" s="1" t="s">
        <v>81</v>
      </c>
      <c r="E1239" s="1">
        <v>737</v>
      </c>
      <c r="F1239" s="1" t="s">
        <v>66</v>
      </c>
      <c r="G1239" s="1">
        <v>5309</v>
      </c>
      <c r="H1239" s="4">
        <v>38.575868810000003</v>
      </c>
      <c r="I1239" s="4">
        <v>-121.4765362</v>
      </c>
      <c r="J1239" s="1">
        <v>3</v>
      </c>
    </row>
    <row r="1240" spans="1:11" ht="15.75" customHeight="1" x14ac:dyDescent="0.2">
      <c r="A1240" s="3">
        <v>38869.416666666664</v>
      </c>
      <c r="B1240" s="1" t="s">
        <v>2048</v>
      </c>
      <c r="C1240" s="1">
        <v>2</v>
      </c>
      <c r="D1240" s="1" t="s">
        <v>20</v>
      </c>
      <c r="E1240" s="1">
        <v>238</v>
      </c>
      <c r="F1240" s="1" t="s">
        <v>1612</v>
      </c>
      <c r="G1240" s="1">
        <v>2605</v>
      </c>
      <c r="H1240" s="4">
        <v>38.645493999999999</v>
      </c>
      <c r="I1240" s="4">
        <v>-121.4231533</v>
      </c>
      <c r="J1240" s="1">
        <v>4</v>
      </c>
    </row>
    <row r="1241" spans="1:11" ht="15.75" customHeight="1" x14ac:dyDescent="0.2">
      <c r="A1241" s="3">
        <v>38869.420138888891</v>
      </c>
      <c r="B1241" s="1" t="s">
        <v>2050</v>
      </c>
      <c r="C1241" s="1">
        <v>3</v>
      </c>
      <c r="D1241" s="1" t="s">
        <v>12</v>
      </c>
      <c r="E1241" s="1">
        <v>877</v>
      </c>
      <c r="F1241" s="1" t="s">
        <v>99</v>
      </c>
      <c r="G1241" s="1">
        <v>7000</v>
      </c>
      <c r="H1241" s="4">
        <v>38.57486746</v>
      </c>
      <c r="I1241" s="4">
        <v>-121.4153398</v>
      </c>
      <c r="J1241" s="1">
        <v>4</v>
      </c>
    </row>
    <row r="1242" spans="1:11" ht="15.75" customHeight="1" x14ac:dyDescent="0.2">
      <c r="A1242" s="3">
        <v>38869.427083333336</v>
      </c>
      <c r="B1242" s="1" t="s">
        <v>578</v>
      </c>
      <c r="C1242" s="2">
        <v>1</v>
      </c>
      <c r="D1242" s="1" t="s">
        <v>39</v>
      </c>
      <c r="E1242" s="1">
        <v>305</v>
      </c>
      <c r="F1242" s="1" t="s">
        <v>62</v>
      </c>
      <c r="G1242" s="1">
        <v>2399</v>
      </c>
      <c r="H1242" s="4">
        <v>38.651482710000003</v>
      </c>
      <c r="I1242" s="4">
        <v>-121.5260796</v>
      </c>
      <c r="J1242" s="1">
        <v>3</v>
      </c>
      <c r="K1242" s="5">
        <f ca="1">AVERAGE(OFFSET($J1242,,,ROW(A1232)*-1,))</f>
        <v>4.5121753246753249</v>
      </c>
    </row>
    <row r="1243" spans="1:11" ht="15.75" customHeight="1" x14ac:dyDescent="0.2">
      <c r="A1243" s="3">
        <v>38869.434027777781</v>
      </c>
      <c r="B1243" s="1" t="s">
        <v>2058</v>
      </c>
      <c r="C1243" s="1">
        <v>2</v>
      </c>
      <c r="D1243" s="1" t="s">
        <v>200</v>
      </c>
      <c r="E1243" s="1">
        <v>551</v>
      </c>
      <c r="F1243" s="1" t="s">
        <v>161</v>
      </c>
      <c r="G1243" s="1">
        <v>2404</v>
      </c>
      <c r="H1243" s="4">
        <v>38.61665653</v>
      </c>
      <c r="I1243" s="4">
        <v>-121.45969220000001</v>
      </c>
      <c r="J1243" s="1">
        <v>4</v>
      </c>
    </row>
    <row r="1244" spans="1:11" ht="15.75" customHeight="1" x14ac:dyDescent="0.2">
      <c r="A1244" s="3">
        <v>38869.4375</v>
      </c>
      <c r="B1244" s="1" t="s">
        <v>582</v>
      </c>
      <c r="C1244" s="2">
        <v>1</v>
      </c>
      <c r="D1244" s="1" t="s">
        <v>13</v>
      </c>
      <c r="E1244" s="1">
        <v>421</v>
      </c>
      <c r="F1244" s="1" t="s">
        <v>31</v>
      </c>
      <c r="G1244" s="1">
        <v>2299</v>
      </c>
      <c r="H1244" s="4">
        <v>38.614370280000003</v>
      </c>
      <c r="I1244" s="4">
        <v>-121.5171426</v>
      </c>
      <c r="J1244" s="1">
        <v>5</v>
      </c>
      <c r="K1244" s="5">
        <f ca="1">AVERAGE(OFFSET($J1244,,,ROW(A1234)*-1,))</f>
        <v>4.5121555915721228</v>
      </c>
    </row>
    <row r="1245" spans="1:11" ht="15.75" customHeight="1" x14ac:dyDescent="0.2">
      <c r="A1245" s="3">
        <v>38869.447916666664</v>
      </c>
      <c r="B1245" s="1" t="s">
        <v>2069</v>
      </c>
      <c r="C1245" s="1">
        <v>3</v>
      </c>
      <c r="D1245" s="1" t="s">
        <v>12</v>
      </c>
      <c r="E1245" s="1">
        <v>898</v>
      </c>
      <c r="F1245" s="1" t="s">
        <v>18</v>
      </c>
      <c r="G1245" s="1">
        <v>2204</v>
      </c>
      <c r="H1245" s="4">
        <v>38.559251089999997</v>
      </c>
      <c r="I1245" s="4">
        <v>-121.39711440000001</v>
      </c>
      <c r="J1245" s="1">
        <v>4</v>
      </c>
    </row>
    <row r="1246" spans="1:11" ht="15.75" customHeight="1" x14ac:dyDescent="0.2">
      <c r="A1246" s="3">
        <v>38869.455555555556</v>
      </c>
      <c r="B1246" s="1" t="s">
        <v>2070</v>
      </c>
      <c r="C1246" s="1">
        <v>2</v>
      </c>
      <c r="D1246" s="1" t="s">
        <v>200</v>
      </c>
      <c r="E1246" s="1">
        <v>537</v>
      </c>
      <c r="F1246" s="1" t="s">
        <v>189</v>
      </c>
      <c r="G1246" s="1">
        <v>5401</v>
      </c>
      <c r="H1246" s="4">
        <v>38.625418279999998</v>
      </c>
      <c r="I1246" s="4">
        <v>-121.433145</v>
      </c>
      <c r="J1246" s="1">
        <v>4</v>
      </c>
    </row>
    <row r="1247" spans="1:11" ht="15.75" customHeight="1" x14ac:dyDescent="0.2">
      <c r="A1247" s="3">
        <v>38869.458333333336</v>
      </c>
      <c r="B1247" s="1" t="s">
        <v>2072</v>
      </c>
      <c r="C1247" s="1">
        <v>3</v>
      </c>
      <c r="D1247" s="1" t="s">
        <v>12</v>
      </c>
      <c r="E1247" s="1">
        <v>888</v>
      </c>
      <c r="F1247" s="1" t="s">
        <v>99</v>
      </c>
      <c r="G1247" s="1">
        <v>7000</v>
      </c>
      <c r="H1247" s="4">
        <v>38.557632599999998</v>
      </c>
      <c r="I1247" s="4">
        <v>-121.4145472</v>
      </c>
      <c r="J1247" s="1">
        <v>4</v>
      </c>
    </row>
    <row r="1248" spans="1:11" ht="15.75" customHeight="1" x14ac:dyDescent="0.2">
      <c r="A1248" s="3">
        <v>38869.46875</v>
      </c>
      <c r="B1248" s="1" t="s">
        <v>2073</v>
      </c>
      <c r="C1248" s="1">
        <v>3</v>
      </c>
      <c r="D1248" s="1" t="s">
        <v>12</v>
      </c>
      <c r="E1248" s="1">
        <v>847</v>
      </c>
      <c r="F1248" s="1" t="s">
        <v>18</v>
      </c>
      <c r="G1248" s="1">
        <v>2204</v>
      </c>
      <c r="H1248" s="4">
        <v>38.556898250000003</v>
      </c>
      <c r="I1248" s="4">
        <v>-121.4308252</v>
      </c>
      <c r="J1248" s="1">
        <v>4</v>
      </c>
    </row>
    <row r="1249" spans="1:11" ht="15.75" customHeight="1" x14ac:dyDescent="0.2">
      <c r="A1249" s="3">
        <v>38869.478472222225</v>
      </c>
      <c r="B1249" s="1" t="s">
        <v>280</v>
      </c>
      <c r="C1249" s="1">
        <v>4</v>
      </c>
      <c r="D1249" s="1" t="s">
        <v>42</v>
      </c>
      <c r="E1249" s="1">
        <v>985</v>
      </c>
      <c r="F1249" s="1" t="s">
        <v>116</v>
      </c>
      <c r="G1249" s="1">
        <v>7000</v>
      </c>
      <c r="H1249" s="4">
        <v>38.521991370000002</v>
      </c>
      <c r="I1249" s="4">
        <v>-121.49901490000001</v>
      </c>
      <c r="J1249" s="6">
        <v>2</v>
      </c>
    </row>
    <row r="1250" spans="1:11" ht="15.75" customHeight="1" x14ac:dyDescent="0.2">
      <c r="A1250" s="3">
        <v>38869.487500000003</v>
      </c>
      <c r="B1250" s="1" t="s">
        <v>2074</v>
      </c>
      <c r="C1250" s="1">
        <v>2</v>
      </c>
      <c r="D1250" s="1" t="s">
        <v>200</v>
      </c>
      <c r="E1250" s="1">
        <v>525</v>
      </c>
      <c r="F1250" s="1" t="s">
        <v>116</v>
      </c>
      <c r="G1250" s="1">
        <v>7000</v>
      </c>
      <c r="H1250" s="4">
        <v>38.632597730000001</v>
      </c>
      <c r="I1250" s="4">
        <v>-121.44024</v>
      </c>
      <c r="J1250" s="6">
        <v>2</v>
      </c>
    </row>
    <row r="1251" spans="1:11" ht="15.75" customHeight="1" x14ac:dyDescent="0.2">
      <c r="A1251" s="3">
        <v>38869.497916666667</v>
      </c>
      <c r="B1251" s="1" t="s">
        <v>2075</v>
      </c>
      <c r="C1251" s="1">
        <v>6</v>
      </c>
      <c r="D1251" s="1" t="s">
        <v>22</v>
      </c>
      <c r="E1251" s="1">
        <v>1132</v>
      </c>
      <c r="F1251" s="1" t="s">
        <v>2076</v>
      </c>
      <c r="G1251" s="1">
        <v>3563</v>
      </c>
      <c r="H1251" s="4">
        <v>38.534812510000002</v>
      </c>
      <c r="I1251" s="4">
        <v>-121.41866039999999</v>
      </c>
      <c r="J1251" s="1">
        <v>8</v>
      </c>
    </row>
    <row r="1252" spans="1:11" ht="15.75" customHeight="1" x14ac:dyDescent="0.2">
      <c r="A1252" s="3">
        <v>38869.5</v>
      </c>
      <c r="B1252" s="1" t="s">
        <v>1841</v>
      </c>
      <c r="C1252" s="1">
        <v>6</v>
      </c>
      <c r="D1252" s="1" t="s">
        <v>27</v>
      </c>
      <c r="E1252" s="1">
        <v>1421</v>
      </c>
      <c r="F1252" s="1" t="s">
        <v>31</v>
      </c>
      <c r="G1252" s="1">
        <v>2299</v>
      </c>
      <c r="H1252" s="4">
        <v>38.514977700000003</v>
      </c>
      <c r="I1252" s="4">
        <v>-121.4351262</v>
      </c>
      <c r="J1252" s="1">
        <v>5</v>
      </c>
    </row>
    <row r="1253" spans="1:11" ht="15.75" customHeight="1" x14ac:dyDescent="0.2">
      <c r="A1253" s="3">
        <v>38869.5</v>
      </c>
      <c r="B1253" s="1" t="s">
        <v>2078</v>
      </c>
      <c r="C1253" s="1">
        <v>2</v>
      </c>
      <c r="D1253" s="1" t="s">
        <v>20</v>
      </c>
      <c r="E1253" s="1">
        <v>232</v>
      </c>
      <c r="F1253" s="1" t="s">
        <v>18</v>
      </c>
      <c r="G1253" s="1">
        <v>2204</v>
      </c>
      <c r="H1253" s="4">
        <v>38.643848929999997</v>
      </c>
      <c r="I1253" s="4">
        <v>-121.46132420000001</v>
      </c>
      <c r="J1253" s="1">
        <v>4</v>
      </c>
    </row>
    <row r="1254" spans="1:11" ht="15.75" customHeight="1" x14ac:dyDescent="0.2">
      <c r="A1254" s="3">
        <v>38869.5</v>
      </c>
      <c r="B1254" s="1" t="s">
        <v>1305</v>
      </c>
      <c r="C1254" s="1">
        <v>3</v>
      </c>
      <c r="D1254" s="1" t="s">
        <v>101</v>
      </c>
      <c r="E1254" s="1">
        <v>765</v>
      </c>
      <c r="F1254" s="1" t="s">
        <v>33</v>
      </c>
      <c r="G1254" s="1">
        <v>2308</v>
      </c>
      <c r="H1254" s="4">
        <v>38.569878590000002</v>
      </c>
      <c r="I1254" s="4">
        <v>-121.4910186</v>
      </c>
      <c r="J1254" s="1">
        <v>3</v>
      </c>
    </row>
    <row r="1255" spans="1:11" ht="15.75" customHeight="1" x14ac:dyDescent="0.2">
      <c r="A1255" s="3">
        <v>38869.5</v>
      </c>
      <c r="B1255" s="1" t="s">
        <v>2079</v>
      </c>
      <c r="C1255" s="1">
        <v>2</v>
      </c>
      <c r="D1255" s="1" t="s">
        <v>200</v>
      </c>
      <c r="E1255" s="1">
        <v>563</v>
      </c>
      <c r="F1255" s="1" t="s">
        <v>708</v>
      </c>
      <c r="G1255" s="1">
        <v>7000</v>
      </c>
      <c r="H1255" s="4">
        <v>38.613577190000001</v>
      </c>
      <c r="I1255" s="4">
        <v>-121.4518514</v>
      </c>
      <c r="J1255" s="1">
        <v>7</v>
      </c>
    </row>
    <row r="1256" spans="1:11" ht="15.75" customHeight="1" x14ac:dyDescent="0.2">
      <c r="A1256" s="3">
        <v>38869.5</v>
      </c>
      <c r="B1256" s="1" t="s">
        <v>2080</v>
      </c>
      <c r="C1256" s="1">
        <v>6</v>
      </c>
      <c r="D1256" s="1" t="s">
        <v>22</v>
      </c>
      <c r="E1256" s="1">
        <v>1446</v>
      </c>
      <c r="F1256" s="1" t="s">
        <v>161</v>
      </c>
      <c r="G1256" s="1">
        <v>2404</v>
      </c>
      <c r="H1256" s="4">
        <v>38.510487730000001</v>
      </c>
      <c r="I1256" s="4">
        <v>-121.406008</v>
      </c>
      <c r="J1256" s="1">
        <v>4</v>
      </c>
    </row>
    <row r="1257" spans="1:11" ht="15.75" customHeight="1" x14ac:dyDescent="0.2">
      <c r="A1257" s="3">
        <v>38869.5</v>
      </c>
      <c r="B1257" s="1" t="s">
        <v>2083</v>
      </c>
      <c r="C1257" s="1">
        <v>3</v>
      </c>
      <c r="D1257" s="1" t="s">
        <v>81</v>
      </c>
      <c r="E1257" s="1">
        <v>748</v>
      </c>
      <c r="F1257" s="1" t="s">
        <v>46</v>
      </c>
      <c r="G1257" s="1">
        <v>2605</v>
      </c>
      <c r="H1257" s="4">
        <v>38.570420660000003</v>
      </c>
      <c r="I1257" s="4">
        <v>-121.4740683</v>
      </c>
      <c r="J1257" s="1">
        <v>5</v>
      </c>
    </row>
    <row r="1258" spans="1:11" ht="15.75" customHeight="1" x14ac:dyDescent="0.2">
      <c r="A1258" s="1" t="s">
        <v>561</v>
      </c>
      <c r="B1258" s="1" t="s">
        <v>562</v>
      </c>
      <c r="C1258" s="7">
        <v>1</v>
      </c>
      <c r="D1258" s="1" t="s">
        <v>39</v>
      </c>
      <c r="E1258" s="1">
        <v>102</v>
      </c>
      <c r="F1258" s="1" t="s">
        <v>251</v>
      </c>
      <c r="G1258" s="1">
        <v>7000</v>
      </c>
      <c r="H1258" s="4">
        <v>38.678412690000002</v>
      </c>
      <c r="I1258" s="4">
        <v>-121.5385043</v>
      </c>
      <c r="J1258" s="6">
        <v>7</v>
      </c>
      <c r="K1258" s="5">
        <f ca="1">AVERAGE(OFFSET($J1258,,,ROW(A1248)*-1,))</f>
        <v>4.5120192307692308</v>
      </c>
    </row>
    <row r="1259" spans="1:11" ht="15.75" customHeight="1" x14ac:dyDescent="0.2">
      <c r="A1259" s="3">
        <v>38869.504861111112</v>
      </c>
      <c r="B1259" s="1" t="s">
        <v>2095</v>
      </c>
      <c r="C1259" s="1">
        <v>2</v>
      </c>
      <c r="D1259" s="1" t="s">
        <v>200</v>
      </c>
      <c r="E1259" s="1">
        <v>551</v>
      </c>
      <c r="F1259" s="1" t="s">
        <v>484</v>
      </c>
      <c r="G1259" s="1">
        <v>7000</v>
      </c>
      <c r="H1259" s="4">
        <v>38.615336169999999</v>
      </c>
      <c r="I1259" s="4">
        <v>-121.4603742</v>
      </c>
      <c r="J1259" s="1">
        <v>4</v>
      </c>
    </row>
    <row r="1260" spans="1:11" ht="15.75" customHeight="1" x14ac:dyDescent="0.2">
      <c r="A1260" s="3">
        <v>38869.518055555556</v>
      </c>
      <c r="B1260" s="1" t="s">
        <v>696</v>
      </c>
      <c r="C1260" s="1">
        <v>4</v>
      </c>
      <c r="D1260" s="1" t="s">
        <v>113</v>
      </c>
      <c r="E1260" s="1">
        <v>969</v>
      </c>
      <c r="F1260" s="1" t="s">
        <v>257</v>
      </c>
      <c r="G1260" s="1">
        <v>3599</v>
      </c>
      <c r="H1260" s="4">
        <v>38.527186669999999</v>
      </c>
      <c r="I1260" s="4">
        <v>-121.47124770000001</v>
      </c>
      <c r="J1260" s="1">
        <v>7</v>
      </c>
    </row>
    <row r="1261" spans="1:11" ht="15.75" customHeight="1" x14ac:dyDescent="0.2">
      <c r="A1261" s="3">
        <v>38869.518750000003</v>
      </c>
      <c r="B1261" s="1" t="s">
        <v>2099</v>
      </c>
      <c r="C1261" s="1">
        <v>4</v>
      </c>
      <c r="D1261" s="1" t="s">
        <v>42</v>
      </c>
      <c r="E1261" s="1">
        <v>985</v>
      </c>
      <c r="F1261" s="1" t="s">
        <v>165</v>
      </c>
      <c r="G1261" s="1">
        <v>1313</v>
      </c>
      <c r="H1261" s="4">
        <v>38.523410669999997</v>
      </c>
      <c r="I1261" s="4">
        <v>-121.498935</v>
      </c>
      <c r="J1261" s="1">
        <v>3</v>
      </c>
    </row>
    <row r="1262" spans="1:11" ht="15.75" customHeight="1" x14ac:dyDescent="0.2">
      <c r="A1262" s="3">
        <v>38869.520833333336</v>
      </c>
      <c r="B1262" s="1" t="s">
        <v>213</v>
      </c>
      <c r="C1262" s="1">
        <v>2</v>
      </c>
      <c r="D1262" s="1" t="s">
        <v>200</v>
      </c>
      <c r="E1262" s="1">
        <v>552</v>
      </c>
      <c r="F1262" s="1" t="s">
        <v>69</v>
      </c>
      <c r="G1262" s="1">
        <v>2999</v>
      </c>
      <c r="H1262" s="4">
        <v>38.614990769999999</v>
      </c>
      <c r="I1262" s="4">
        <v>-121.4534714</v>
      </c>
      <c r="J1262" s="1">
        <v>4</v>
      </c>
    </row>
    <row r="1263" spans="1:11" ht="15.75" customHeight="1" x14ac:dyDescent="0.2">
      <c r="A1263" s="3">
        <v>38869.53125</v>
      </c>
      <c r="B1263" s="1" t="s">
        <v>2100</v>
      </c>
      <c r="C1263" s="1">
        <v>3</v>
      </c>
      <c r="D1263" s="1" t="s">
        <v>52</v>
      </c>
      <c r="E1263" s="1">
        <v>744</v>
      </c>
      <c r="F1263" s="1" t="s">
        <v>172</v>
      </c>
      <c r="G1263" s="1">
        <v>2506</v>
      </c>
      <c r="H1263" s="4">
        <v>38.577636380000001</v>
      </c>
      <c r="I1263" s="4">
        <v>-121.49238699999999</v>
      </c>
      <c r="J1263" s="1">
        <v>3</v>
      </c>
    </row>
    <row r="1264" spans="1:11" ht="15.75" customHeight="1" x14ac:dyDescent="0.2">
      <c r="A1264" s="3">
        <v>38869.541666666664</v>
      </c>
      <c r="B1264" s="1" t="s">
        <v>2103</v>
      </c>
      <c r="C1264" s="1">
        <v>6</v>
      </c>
      <c r="D1264" s="1" t="s">
        <v>54</v>
      </c>
      <c r="E1264" s="1">
        <v>1013</v>
      </c>
      <c r="F1264" s="1" t="s">
        <v>2105</v>
      </c>
      <c r="G1264" s="1">
        <v>4099</v>
      </c>
      <c r="H1264" s="4">
        <v>38.551285409999998</v>
      </c>
      <c r="I1264" s="4">
        <v>-121.4671318</v>
      </c>
      <c r="J1264" s="1">
        <v>7</v>
      </c>
    </row>
    <row r="1265" spans="1:11" ht="15.75" customHeight="1" x14ac:dyDescent="0.2">
      <c r="A1265" s="3">
        <v>38869.541666666664</v>
      </c>
      <c r="B1265" s="1" t="s">
        <v>2107</v>
      </c>
      <c r="C1265" s="1">
        <v>4</v>
      </c>
      <c r="D1265" s="1" t="s">
        <v>113</v>
      </c>
      <c r="E1265" s="1">
        <v>937</v>
      </c>
      <c r="F1265" s="1" t="s">
        <v>2108</v>
      </c>
      <c r="G1265" s="1">
        <v>5499</v>
      </c>
      <c r="H1265" s="4">
        <v>38.541063229999999</v>
      </c>
      <c r="I1265" s="4">
        <v>-121.47575999999999</v>
      </c>
      <c r="J1265" s="1">
        <v>5</v>
      </c>
    </row>
    <row r="1266" spans="1:11" ht="15.75" customHeight="1" x14ac:dyDescent="0.2">
      <c r="A1266" s="3">
        <v>38869.541666666664</v>
      </c>
      <c r="B1266" s="1" t="s">
        <v>2111</v>
      </c>
      <c r="C1266" s="1">
        <v>4</v>
      </c>
      <c r="D1266" s="1" t="s">
        <v>113</v>
      </c>
      <c r="E1266" s="1">
        <v>976</v>
      </c>
      <c r="F1266" s="1" t="s">
        <v>31</v>
      </c>
      <c r="G1266" s="1">
        <v>2299</v>
      </c>
      <c r="H1266" s="4">
        <v>38.526075579999997</v>
      </c>
      <c r="I1266" s="4">
        <v>-121.4960849</v>
      </c>
      <c r="J1266" s="1">
        <v>5</v>
      </c>
    </row>
    <row r="1267" spans="1:11" ht="15.75" customHeight="1" x14ac:dyDescent="0.2">
      <c r="A1267" s="3">
        <v>38869.547222222223</v>
      </c>
      <c r="B1267" s="1" t="s">
        <v>999</v>
      </c>
      <c r="C1267" s="1">
        <v>6</v>
      </c>
      <c r="D1267" s="1" t="s">
        <v>22</v>
      </c>
      <c r="E1267" s="1">
        <v>1133</v>
      </c>
      <c r="F1267" s="1" t="s">
        <v>192</v>
      </c>
      <c r="G1267" s="1">
        <v>7000</v>
      </c>
      <c r="H1267" s="4">
        <v>38.534994670000003</v>
      </c>
      <c r="I1267" s="4">
        <v>-121.4101636</v>
      </c>
      <c r="J1267" s="1">
        <v>6</v>
      </c>
    </row>
    <row r="1268" spans="1:11" ht="15.75" customHeight="1" x14ac:dyDescent="0.2">
      <c r="A1268" s="3">
        <v>38869.548611111109</v>
      </c>
      <c r="B1268" s="1" t="s">
        <v>2115</v>
      </c>
      <c r="C1268" s="1">
        <v>3</v>
      </c>
      <c r="D1268" s="1" t="s">
        <v>52</v>
      </c>
      <c r="E1268" s="1">
        <v>742</v>
      </c>
      <c r="F1268" s="1" t="s">
        <v>1459</v>
      </c>
      <c r="G1268" s="1">
        <v>3571</v>
      </c>
      <c r="H1268" s="4">
        <v>38.579121120000003</v>
      </c>
      <c r="I1268" s="4">
        <v>-121.49723539999999</v>
      </c>
      <c r="J1268" s="1">
        <v>8</v>
      </c>
    </row>
    <row r="1269" spans="1:11" ht="15.75" customHeight="1" x14ac:dyDescent="0.2">
      <c r="A1269" s="3">
        <v>38869.552083333336</v>
      </c>
      <c r="B1269" s="1" t="s">
        <v>1121</v>
      </c>
      <c r="C1269" s="1">
        <v>3</v>
      </c>
      <c r="D1269" s="1" t="s">
        <v>81</v>
      </c>
      <c r="E1269" s="1">
        <v>747</v>
      </c>
      <c r="F1269" s="1" t="s">
        <v>1240</v>
      </c>
      <c r="G1269" s="1">
        <v>7000</v>
      </c>
      <c r="H1269" s="4">
        <v>38.573964830000001</v>
      </c>
      <c r="I1269" s="4">
        <v>-121.4769139</v>
      </c>
      <c r="J1269" s="1">
        <v>5</v>
      </c>
    </row>
    <row r="1270" spans="1:11" ht="15.75" customHeight="1" x14ac:dyDescent="0.2">
      <c r="A1270" s="3">
        <v>38869.554861111108</v>
      </c>
      <c r="B1270" s="1" t="s">
        <v>510</v>
      </c>
      <c r="C1270" s="1">
        <v>2</v>
      </c>
      <c r="D1270" s="1" t="s">
        <v>60</v>
      </c>
      <c r="E1270" s="1">
        <v>619</v>
      </c>
      <c r="F1270" s="1" t="s">
        <v>198</v>
      </c>
      <c r="G1270" s="1">
        <v>2303</v>
      </c>
      <c r="H1270" s="4">
        <v>38.600273170000001</v>
      </c>
      <c r="I1270" s="4">
        <v>-121.4252477</v>
      </c>
      <c r="J1270" s="1">
        <v>3</v>
      </c>
    </row>
    <row r="1271" spans="1:11" ht="15.75" customHeight="1" x14ac:dyDescent="0.2">
      <c r="A1271" s="3">
        <v>38869.564583333333</v>
      </c>
      <c r="B1271" s="1" t="s">
        <v>2117</v>
      </c>
      <c r="C1271" s="1">
        <v>6</v>
      </c>
      <c r="D1271" s="1" t="s">
        <v>22</v>
      </c>
      <c r="E1271" s="1">
        <v>1403</v>
      </c>
      <c r="F1271" s="1" t="s">
        <v>309</v>
      </c>
      <c r="G1271" s="1">
        <v>7000</v>
      </c>
      <c r="H1271" s="4">
        <v>38.525003009999999</v>
      </c>
      <c r="I1271" s="4">
        <v>-121.4239591</v>
      </c>
      <c r="J1271" s="1">
        <v>1</v>
      </c>
    </row>
    <row r="1272" spans="1:11" ht="15.75" customHeight="1" x14ac:dyDescent="0.2">
      <c r="A1272" s="3">
        <v>38869.569444444445</v>
      </c>
      <c r="B1272" s="1" t="s">
        <v>2119</v>
      </c>
      <c r="C1272" s="1">
        <v>6</v>
      </c>
      <c r="D1272" s="1" t="s">
        <v>27</v>
      </c>
      <c r="E1272" s="1">
        <v>1086</v>
      </c>
      <c r="F1272" s="1" t="s">
        <v>2105</v>
      </c>
      <c r="G1272" s="1">
        <v>4099</v>
      </c>
      <c r="H1272" s="4">
        <v>38.524973459999998</v>
      </c>
      <c r="I1272" s="4">
        <v>-121.4425904</v>
      </c>
      <c r="J1272" s="1">
        <v>7</v>
      </c>
    </row>
    <row r="1273" spans="1:11" ht="15.75" customHeight="1" x14ac:dyDescent="0.2">
      <c r="A1273" s="3">
        <v>38869.572916666664</v>
      </c>
      <c r="B1273" s="1" t="s">
        <v>249</v>
      </c>
      <c r="C1273" s="1">
        <v>5</v>
      </c>
      <c r="D1273" s="1" t="s">
        <v>58</v>
      </c>
      <c r="E1273" s="1">
        <v>1639</v>
      </c>
      <c r="F1273" s="1" t="s">
        <v>95</v>
      </c>
      <c r="G1273" s="1">
        <v>7000</v>
      </c>
      <c r="H1273" s="4">
        <v>38.463372249999999</v>
      </c>
      <c r="I1273" s="4">
        <v>-121.4161718</v>
      </c>
      <c r="J1273" s="1">
        <v>3</v>
      </c>
    </row>
    <row r="1274" spans="1:11" ht="15.75" customHeight="1" x14ac:dyDescent="0.2">
      <c r="A1274" s="3">
        <v>38869.574305555558</v>
      </c>
      <c r="B1274" s="1" t="s">
        <v>2120</v>
      </c>
      <c r="C1274" s="1">
        <v>6</v>
      </c>
      <c r="D1274" s="1" t="s">
        <v>22</v>
      </c>
      <c r="E1274" s="1">
        <v>1121</v>
      </c>
      <c r="F1274" s="1" t="s">
        <v>75</v>
      </c>
      <c r="G1274" s="1">
        <v>7000</v>
      </c>
      <c r="H1274" s="4">
        <v>38.541469720000002</v>
      </c>
      <c r="I1274" s="4">
        <v>-121.42546249999999</v>
      </c>
      <c r="J1274" s="1">
        <v>5</v>
      </c>
    </row>
    <row r="1275" spans="1:11" ht="15.75" customHeight="1" x14ac:dyDescent="0.2">
      <c r="A1275" s="3">
        <v>38869.580555555556</v>
      </c>
      <c r="B1275" s="1" t="s">
        <v>2122</v>
      </c>
      <c r="C1275" s="1">
        <v>3</v>
      </c>
      <c r="D1275" s="1" t="s">
        <v>81</v>
      </c>
      <c r="E1275" s="1">
        <v>768</v>
      </c>
      <c r="F1275" s="1" t="s">
        <v>135</v>
      </c>
      <c r="G1275" s="1">
        <v>5400</v>
      </c>
      <c r="H1275" s="4">
        <v>38.567172530000001</v>
      </c>
      <c r="I1275" s="4">
        <v>-121.4765615</v>
      </c>
      <c r="J1275" s="1">
        <v>3</v>
      </c>
    </row>
    <row r="1276" spans="1:11" ht="15.75" customHeight="1" x14ac:dyDescent="0.2">
      <c r="A1276" s="3">
        <v>38869.581250000003</v>
      </c>
      <c r="B1276" s="1" t="s">
        <v>2123</v>
      </c>
      <c r="C1276" s="1">
        <v>6</v>
      </c>
      <c r="D1276" s="1" t="s">
        <v>54</v>
      </c>
      <c r="E1276" s="1">
        <v>1014</v>
      </c>
      <c r="F1276" s="1" t="s">
        <v>775</v>
      </c>
      <c r="G1276" s="1">
        <v>5007</v>
      </c>
      <c r="H1276" s="4">
        <v>38.552001850000003</v>
      </c>
      <c r="I1276" s="4">
        <v>-121.46410520000001</v>
      </c>
      <c r="J1276" s="1">
        <v>9</v>
      </c>
    </row>
    <row r="1277" spans="1:11" ht="15.75" customHeight="1" x14ac:dyDescent="0.2">
      <c r="A1277" s="3">
        <v>38869.583333333336</v>
      </c>
      <c r="B1277" s="1" t="s">
        <v>2124</v>
      </c>
      <c r="C1277" s="1">
        <v>4</v>
      </c>
      <c r="D1277" s="1" t="s">
        <v>42</v>
      </c>
      <c r="E1277" s="1">
        <v>1266</v>
      </c>
      <c r="F1277" s="1" t="s">
        <v>18</v>
      </c>
      <c r="G1277" s="1">
        <v>2204</v>
      </c>
      <c r="H1277" s="4">
        <v>38.496263319999997</v>
      </c>
      <c r="I1277" s="4">
        <v>-121.54589729999999</v>
      </c>
      <c r="J1277" s="1">
        <v>4</v>
      </c>
    </row>
    <row r="1278" spans="1:11" ht="15.75" customHeight="1" x14ac:dyDescent="0.2">
      <c r="A1278" s="3">
        <v>38869.583333333336</v>
      </c>
      <c r="B1278" s="1" t="s">
        <v>810</v>
      </c>
      <c r="C1278" s="1">
        <v>4</v>
      </c>
      <c r="D1278" s="1" t="s">
        <v>113</v>
      </c>
      <c r="E1278" s="1">
        <v>958</v>
      </c>
      <c r="F1278" s="1" t="s">
        <v>31</v>
      </c>
      <c r="G1278" s="1">
        <v>2299</v>
      </c>
      <c r="H1278" s="4">
        <v>38.538815270000001</v>
      </c>
      <c r="I1278" s="4">
        <v>-121.47901400000001</v>
      </c>
      <c r="J1278" s="1">
        <v>5</v>
      </c>
    </row>
    <row r="1279" spans="1:11" ht="15.75" customHeight="1" x14ac:dyDescent="0.2">
      <c r="A1279" s="3">
        <v>38869.583333333336</v>
      </c>
      <c r="B1279" s="1" t="s">
        <v>583</v>
      </c>
      <c r="C1279" s="2">
        <v>1</v>
      </c>
      <c r="D1279" s="1" t="s">
        <v>39</v>
      </c>
      <c r="E1279" s="1">
        <v>103</v>
      </c>
      <c r="F1279" s="1" t="s">
        <v>89</v>
      </c>
      <c r="G1279" s="1">
        <v>2399</v>
      </c>
      <c r="H1279" s="4">
        <v>38.680318470000003</v>
      </c>
      <c r="I1279" s="4">
        <v>-121.51894110000001</v>
      </c>
      <c r="J1279" s="1">
        <v>3</v>
      </c>
      <c r="K1279" s="5">
        <f ca="1">AVERAGE(OFFSET($J1279,,,ROW(A1269)*-1,))</f>
        <v>4.5161544523246651</v>
      </c>
    </row>
    <row r="1280" spans="1:11" ht="15.75" customHeight="1" x14ac:dyDescent="0.2">
      <c r="A1280" s="3">
        <v>38869.584027777775</v>
      </c>
      <c r="B1280" s="1" t="s">
        <v>2130</v>
      </c>
      <c r="C1280" s="1">
        <v>6</v>
      </c>
      <c r="D1280" s="1" t="s">
        <v>22</v>
      </c>
      <c r="E1280" s="1">
        <v>1405</v>
      </c>
      <c r="F1280" s="1" t="s">
        <v>235</v>
      </c>
      <c r="G1280" s="1">
        <v>2803</v>
      </c>
      <c r="H1280" s="4">
        <v>38.519699670000001</v>
      </c>
      <c r="I1280" s="4">
        <v>-121.4117755</v>
      </c>
      <c r="J1280" s="1">
        <v>4</v>
      </c>
    </row>
    <row r="1281" spans="1:11" ht="15.75" customHeight="1" x14ac:dyDescent="0.2">
      <c r="A1281" s="3">
        <v>38869.589583333334</v>
      </c>
      <c r="B1281" s="1" t="s">
        <v>2131</v>
      </c>
      <c r="C1281" s="1">
        <v>2</v>
      </c>
      <c r="D1281" s="1" t="s">
        <v>20</v>
      </c>
      <c r="E1281" s="1">
        <v>506</v>
      </c>
      <c r="F1281" s="1" t="s">
        <v>119</v>
      </c>
      <c r="G1281" s="1">
        <v>7000</v>
      </c>
      <c r="H1281" s="4">
        <v>38.63647881</v>
      </c>
      <c r="I1281" s="4">
        <v>-121.4297591</v>
      </c>
      <c r="J1281" s="1">
        <v>2</v>
      </c>
    </row>
    <row r="1282" spans="1:11" ht="15.75" customHeight="1" x14ac:dyDescent="0.2">
      <c r="A1282" s="3">
        <v>38869.590277777781</v>
      </c>
      <c r="B1282" s="1" t="s">
        <v>110</v>
      </c>
      <c r="C1282" s="1">
        <v>3</v>
      </c>
      <c r="D1282" s="1" t="s">
        <v>101</v>
      </c>
      <c r="E1282" s="1">
        <v>776</v>
      </c>
      <c r="F1282" s="1" t="s">
        <v>62</v>
      </c>
      <c r="G1282" s="1">
        <v>2399</v>
      </c>
      <c r="H1282" s="4">
        <v>38.567966640000002</v>
      </c>
      <c r="I1282" s="4">
        <v>-121.4852542</v>
      </c>
      <c r="J1282" s="1">
        <v>3</v>
      </c>
    </row>
    <row r="1283" spans="1:11" ht="15.75" customHeight="1" x14ac:dyDescent="0.2">
      <c r="A1283" s="3">
        <v>38869.59375</v>
      </c>
      <c r="B1283" s="1" t="s">
        <v>1057</v>
      </c>
      <c r="C1283" s="1">
        <v>2</v>
      </c>
      <c r="D1283" s="1" t="s">
        <v>60</v>
      </c>
      <c r="E1283" s="1">
        <v>606</v>
      </c>
      <c r="F1283" s="1" t="s">
        <v>161</v>
      </c>
      <c r="G1283" s="1">
        <v>2404</v>
      </c>
      <c r="H1283" s="4">
        <v>38.608462729999999</v>
      </c>
      <c r="I1283" s="4">
        <v>-121.42216500000001</v>
      </c>
      <c r="J1283" s="1">
        <v>4</v>
      </c>
    </row>
    <row r="1284" spans="1:11" ht="15.75" customHeight="1" x14ac:dyDescent="0.2">
      <c r="A1284" s="3">
        <v>38869.597222222219</v>
      </c>
      <c r="B1284" s="1" t="s">
        <v>516</v>
      </c>
      <c r="C1284" s="1">
        <v>2</v>
      </c>
      <c r="D1284" s="1" t="s">
        <v>200</v>
      </c>
      <c r="E1284" s="1">
        <v>526</v>
      </c>
      <c r="F1284" s="1" t="s">
        <v>92</v>
      </c>
      <c r="G1284" s="1">
        <v>7000</v>
      </c>
      <c r="H1284" s="4">
        <v>38.632285809999999</v>
      </c>
      <c r="I1284" s="4">
        <v>-121.4303283</v>
      </c>
      <c r="J1284" s="1">
        <v>3</v>
      </c>
    </row>
    <row r="1285" spans="1:11" ht="15.75" customHeight="1" x14ac:dyDescent="0.2">
      <c r="A1285" s="3">
        <v>38869.598611111112</v>
      </c>
      <c r="B1285" s="1" t="s">
        <v>498</v>
      </c>
      <c r="C1285" s="2">
        <v>1</v>
      </c>
      <c r="D1285" s="1" t="s">
        <v>39</v>
      </c>
      <c r="E1285" s="1">
        <v>110</v>
      </c>
      <c r="F1285" s="1" t="s">
        <v>95</v>
      </c>
      <c r="G1285" s="1">
        <v>7000</v>
      </c>
      <c r="H1285" s="4">
        <v>38.666110029999999</v>
      </c>
      <c r="I1285" s="4">
        <v>-121.5327875</v>
      </c>
      <c r="J1285" s="1">
        <v>3</v>
      </c>
      <c r="K1285" s="5">
        <f ca="1">AVERAGE(OFFSET($J1285,,,ROW(A1275)*-1,))</f>
        <v>4.5098039215686274</v>
      </c>
    </row>
    <row r="1286" spans="1:11" ht="15.75" customHeight="1" x14ac:dyDescent="0.2">
      <c r="A1286" s="3">
        <v>38869.602083333331</v>
      </c>
      <c r="B1286" s="1" t="s">
        <v>885</v>
      </c>
      <c r="C1286" s="1">
        <v>3</v>
      </c>
      <c r="D1286" s="1" t="s">
        <v>52</v>
      </c>
      <c r="E1286" s="1">
        <v>742</v>
      </c>
      <c r="F1286" s="1" t="s">
        <v>1423</v>
      </c>
      <c r="G1286" s="1">
        <v>4801</v>
      </c>
      <c r="H1286" s="4">
        <v>38.580266469999998</v>
      </c>
      <c r="I1286" s="4">
        <v>-121.49793390000001</v>
      </c>
      <c r="J1286" s="1">
        <v>2</v>
      </c>
    </row>
    <row r="1287" spans="1:11" ht="15.75" customHeight="1" x14ac:dyDescent="0.2">
      <c r="A1287" s="3">
        <v>38869.611111111109</v>
      </c>
      <c r="B1287" s="1" t="s">
        <v>59</v>
      </c>
      <c r="C1287" s="1">
        <v>2</v>
      </c>
      <c r="D1287" s="1" t="s">
        <v>60</v>
      </c>
      <c r="E1287" s="1">
        <v>628</v>
      </c>
      <c r="F1287" s="1" t="s">
        <v>198</v>
      </c>
      <c r="G1287" s="1">
        <v>2303</v>
      </c>
      <c r="H1287" s="4">
        <v>38.596641830000003</v>
      </c>
      <c r="I1287" s="4">
        <v>-121.423349</v>
      </c>
      <c r="J1287" s="1">
        <v>3</v>
      </c>
    </row>
    <row r="1288" spans="1:11" ht="15.75" customHeight="1" x14ac:dyDescent="0.2">
      <c r="A1288" s="3">
        <v>38869.613888888889</v>
      </c>
      <c r="B1288" s="1" t="s">
        <v>170</v>
      </c>
      <c r="C1288" s="1">
        <v>3</v>
      </c>
      <c r="D1288" s="1" t="s">
        <v>12</v>
      </c>
      <c r="E1288" s="1">
        <v>841</v>
      </c>
      <c r="F1288" s="1" t="s">
        <v>95</v>
      </c>
      <c r="G1288" s="1">
        <v>7000</v>
      </c>
      <c r="H1288" s="4">
        <v>38.570664000000001</v>
      </c>
      <c r="I1288" s="4">
        <v>-121.46544799999999</v>
      </c>
      <c r="J1288" s="1">
        <v>3</v>
      </c>
    </row>
    <row r="1289" spans="1:11" ht="15.75" customHeight="1" x14ac:dyDescent="0.2">
      <c r="A1289" s="3">
        <v>38869.614583333336</v>
      </c>
      <c r="B1289" s="1" t="s">
        <v>2156</v>
      </c>
      <c r="C1289" s="1">
        <v>6</v>
      </c>
      <c r="D1289" s="1" t="s">
        <v>27</v>
      </c>
      <c r="E1289" s="1">
        <v>1064</v>
      </c>
      <c r="F1289" s="1" t="s">
        <v>14</v>
      </c>
      <c r="G1289" s="1">
        <v>2404</v>
      </c>
      <c r="H1289" s="4">
        <v>38.533312440000003</v>
      </c>
      <c r="I1289" s="4">
        <v>-121.44535</v>
      </c>
      <c r="J1289" s="1">
        <v>7</v>
      </c>
    </row>
    <row r="1290" spans="1:11" ht="15.75" customHeight="1" x14ac:dyDescent="0.2">
      <c r="A1290" s="3">
        <v>38869.618750000001</v>
      </c>
      <c r="B1290" s="1" t="s">
        <v>2158</v>
      </c>
      <c r="C1290" s="1">
        <v>2</v>
      </c>
      <c r="D1290" s="1" t="s">
        <v>20</v>
      </c>
      <c r="E1290" s="1">
        <v>510</v>
      </c>
      <c r="F1290" s="1" t="s">
        <v>192</v>
      </c>
      <c r="G1290" s="1">
        <v>7000</v>
      </c>
      <c r="H1290" s="4">
        <v>38.639809960000001</v>
      </c>
      <c r="I1290" s="4">
        <v>-121.4578571</v>
      </c>
      <c r="J1290" s="1">
        <v>6</v>
      </c>
    </row>
    <row r="1291" spans="1:11" ht="15.75" customHeight="1" x14ac:dyDescent="0.2">
      <c r="A1291" s="3">
        <v>38869.625</v>
      </c>
      <c r="B1291" s="1" t="s">
        <v>2159</v>
      </c>
      <c r="C1291" s="1">
        <v>4</v>
      </c>
      <c r="D1291" s="1" t="s">
        <v>30</v>
      </c>
      <c r="E1291" s="1">
        <v>907</v>
      </c>
      <c r="F1291" s="1" t="s">
        <v>2161</v>
      </c>
      <c r="G1291" s="1">
        <v>5707</v>
      </c>
      <c r="H1291" s="4">
        <v>38.559825510000003</v>
      </c>
      <c r="I1291" s="4">
        <v>-121.48662090000001</v>
      </c>
      <c r="J1291" s="1">
        <v>2</v>
      </c>
    </row>
    <row r="1292" spans="1:11" ht="15.75" customHeight="1" x14ac:dyDescent="0.2">
      <c r="A1292" s="3">
        <v>38869.625</v>
      </c>
      <c r="B1292" s="1" t="s">
        <v>2162</v>
      </c>
      <c r="C1292" s="1">
        <v>3</v>
      </c>
      <c r="D1292" s="1" t="s">
        <v>12</v>
      </c>
      <c r="E1292" s="1">
        <v>841</v>
      </c>
      <c r="F1292" s="1" t="s">
        <v>2164</v>
      </c>
      <c r="G1292" s="1">
        <v>7000</v>
      </c>
      <c r="H1292" s="4">
        <v>38.57203045</v>
      </c>
      <c r="I1292" s="4">
        <v>-121.46701179999999</v>
      </c>
      <c r="J1292" s="1">
        <v>4</v>
      </c>
    </row>
    <row r="1293" spans="1:11" ht="15.75" customHeight="1" x14ac:dyDescent="0.2">
      <c r="A1293" s="3">
        <v>38869.625</v>
      </c>
      <c r="B1293" s="1" t="s">
        <v>2166</v>
      </c>
      <c r="C1293" s="1">
        <v>2</v>
      </c>
      <c r="D1293" s="1" t="s">
        <v>20</v>
      </c>
      <c r="E1293" s="1">
        <v>213</v>
      </c>
      <c r="F1293" s="1" t="s">
        <v>251</v>
      </c>
      <c r="G1293" s="1">
        <v>7000</v>
      </c>
      <c r="H1293" s="4">
        <v>38.658291640000002</v>
      </c>
      <c r="I1293" s="4">
        <v>-121.4558359</v>
      </c>
      <c r="J1293" s="6">
        <v>7</v>
      </c>
    </row>
    <row r="1294" spans="1:11" ht="15.75" customHeight="1" x14ac:dyDescent="0.2">
      <c r="A1294" s="3">
        <v>38869.625</v>
      </c>
      <c r="B1294" s="1" t="s">
        <v>2168</v>
      </c>
      <c r="C1294" s="1">
        <v>6</v>
      </c>
      <c r="D1294" s="1" t="s">
        <v>27</v>
      </c>
      <c r="E1294" s="1">
        <v>1421</v>
      </c>
      <c r="F1294" s="1" t="s">
        <v>251</v>
      </c>
      <c r="G1294" s="1">
        <v>7000</v>
      </c>
      <c r="H1294" s="4">
        <v>38.514968709999998</v>
      </c>
      <c r="I1294" s="4">
        <v>-121.4316103</v>
      </c>
      <c r="J1294" s="6">
        <v>7</v>
      </c>
    </row>
    <row r="1295" spans="1:11" ht="15.75" customHeight="1" x14ac:dyDescent="0.2">
      <c r="A1295" s="3">
        <v>38869.625</v>
      </c>
      <c r="B1295" s="1" t="s">
        <v>2170</v>
      </c>
      <c r="C1295" s="1">
        <v>2</v>
      </c>
      <c r="D1295" s="1" t="s">
        <v>200</v>
      </c>
      <c r="E1295" s="1">
        <v>546</v>
      </c>
      <c r="F1295" s="1" t="s">
        <v>33</v>
      </c>
      <c r="G1295" s="1">
        <v>2308</v>
      </c>
      <c r="H1295" s="4">
        <v>38.624885149999997</v>
      </c>
      <c r="I1295" s="4">
        <v>-121.4330582</v>
      </c>
      <c r="J1295" s="1">
        <v>3</v>
      </c>
    </row>
    <row r="1296" spans="1:11" ht="15.75" customHeight="1" x14ac:dyDescent="0.2">
      <c r="A1296" s="3">
        <v>38869.625</v>
      </c>
      <c r="B1296" s="1" t="s">
        <v>2171</v>
      </c>
      <c r="C1296" s="1">
        <v>4</v>
      </c>
      <c r="D1296" s="1" t="s">
        <v>113</v>
      </c>
      <c r="E1296" s="1">
        <v>976</v>
      </c>
      <c r="F1296" s="1" t="s">
        <v>31</v>
      </c>
      <c r="G1296" s="1">
        <v>2299</v>
      </c>
      <c r="H1296" s="4">
        <v>38.528157389999997</v>
      </c>
      <c r="I1296" s="4">
        <v>-121.4905296</v>
      </c>
      <c r="J1296" s="1">
        <v>5</v>
      </c>
    </row>
    <row r="1297" spans="1:11" ht="15.75" customHeight="1" x14ac:dyDescent="0.2">
      <c r="A1297" s="3">
        <v>38869.625</v>
      </c>
      <c r="B1297" s="1" t="s">
        <v>2166</v>
      </c>
      <c r="C1297" s="1">
        <v>2</v>
      </c>
      <c r="D1297" s="1" t="s">
        <v>20</v>
      </c>
      <c r="E1297" s="1">
        <v>213</v>
      </c>
      <c r="F1297" s="1" t="s">
        <v>251</v>
      </c>
      <c r="G1297" s="1">
        <v>7000</v>
      </c>
      <c r="H1297" s="4">
        <v>38.658291640000002</v>
      </c>
      <c r="I1297" s="4">
        <v>-121.4558359</v>
      </c>
      <c r="J1297" s="6">
        <v>7</v>
      </c>
    </row>
    <row r="1298" spans="1:11" ht="15.75" customHeight="1" x14ac:dyDescent="0.2">
      <c r="A1298" s="3">
        <v>38869.625</v>
      </c>
      <c r="B1298" s="1" t="s">
        <v>2166</v>
      </c>
      <c r="C1298" s="1">
        <v>2</v>
      </c>
      <c r="D1298" s="1" t="s">
        <v>20</v>
      </c>
      <c r="E1298" s="1">
        <v>213</v>
      </c>
      <c r="F1298" s="1" t="s">
        <v>251</v>
      </c>
      <c r="G1298" s="1">
        <v>7000</v>
      </c>
      <c r="H1298" s="4">
        <v>38.658291640000002</v>
      </c>
      <c r="I1298" s="4">
        <v>-121.4558359</v>
      </c>
      <c r="J1298" s="6">
        <v>7</v>
      </c>
    </row>
    <row r="1299" spans="1:11" ht="15.75" customHeight="1" x14ac:dyDescent="0.2">
      <c r="A1299" s="3">
        <v>38869.635416666664</v>
      </c>
      <c r="B1299" s="1" t="s">
        <v>2175</v>
      </c>
      <c r="C1299" s="1">
        <v>2</v>
      </c>
      <c r="D1299" s="1" t="s">
        <v>200</v>
      </c>
      <c r="E1299" s="1">
        <v>564</v>
      </c>
      <c r="F1299" s="1" t="s">
        <v>18</v>
      </c>
      <c r="G1299" s="1">
        <v>2204</v>
      </c>
      <c r="H1299" s="4">
        <v>38.612785260000003</v>
      </c>
      <c r="I1299" s="4">
        <v>-121.4447038</v>
      </c>
      <c r="J1299" s="1">
        <v>4</v>
      </c>
    </row>
    <row r="1300" spans="1:11" ht="15.75" customHeight="1" x14ac:dyDescent="0.2">
      <c r="A1300" s="3">
        <v>38869.63958333333</v>
      </c>
      <c r="B1300" s="1" t="s">
        <v>2178</v>
      </c>
      <c r="C1300" s="1">
        <v>3</v>
      </c>
      <c r="D1300" s="1" t="s">
        <v>12</v>
      </c>
      <c r="E1300" s="1">
        <v>811</v>
      </c>
      <c r="F1300" s="1" t="s">
        <v>169</v>
      </c>
      <c r="G1300" s="1">
        <v>5400</v>
      </c>
      <c r="H1300" s="4">
        <v>38.578585590000003</v>
      </c>
      <c r="I1300" s="4">
        <v>-121.4641608</v>
      </c>
      <c r="J1300" s="1">
        <v>2</v>
      </c>
    </row>
    <row r="1301" spans="1:11" ht="15.75" customHeight="1" x14ac:dyDescent="0.2">
      <c r="A1301" s="3">
        <v>38869.645833333336</v>
      </c>
      <c r="B1301" s="1" t="s">
        <v>1910</v>
      </c>
      <c r="C1301" s="1">
        <v>5</v>
      </c>
      <c r="D1301" s="1" t="s">
        <v>17</v>
      </c>
      <c r="E1301" s="1">
        <v>1391</v>
      </c>
      <c r="F1301" s="1" t="s">
        <v>2182</v>
      </c>
      <c r="G1301" s="1">
        <v>3560</v>
      </c>
      <c r="H1301" s="4">
        <v>38.481314740000002</v>
      </c>
      <c r="I1301" s="4">
        <v>-121.5013123</v>
      </c>
      <c r="J1301" s="1">
        <v>7</v>
      </c>
    </row>
    <row r="1302" spans="1:11" ht="15.75" customHeight="1" x14ac:dyDescent="0.2">
      <c r="A1302" s="3">
        <v>38869.645833333336</v>
      </c>
      <c r="B1302" s="1" t="s">
        <v>2183</v>
      </c>
      <c r="C1302" s="1">
        <v>6</v>
      </c>
      <c r="D1302" s="1" t="s">
        <v>22</v>
      </c>
      <c r="E1302" s="1">
        <v>1131</v>
      </c>
      <c r="F1302" s="1" t="s">
        <v>332</v>
      </c>
      <c r="G1302" s="1">
        <v>1315</v>
      </c>
      <c r="H1302" s="4">
        <v>38.535648369999997</v>
      </c>
      <c r="I1302" s="4">
        <v>-121.4232684</v>
      </c>
      <c r="J1302" s="1">
        <v>8</v>
      </c>
    </row>
    <row r="1303" spans="1:11" ht="15.75" customHeight="1" x14ac:dyDescent="0.2">
      <c r="A1303" s="3">
        <v>38869.645833333336</v>
      </c>
      <c r="B1303" s="1" t="s">
        <v>2185</v>
      </c>
      <c r="C1303" s="1">
        <v>5</v>
      </c>
      <c r="D1303" s="1" t="s">
        <v>17</v>
      </c>
      <c r="E1303" s="1">
        <v>1505</v>
      </c>
      <c r="F1303" s="1" t="s">
        <v>251</v>
      </c>
      <c r="G1303" s="1">
        <v>7000</v>
      </c>
      <c r="H1303" s="4">
        <v>38.480054289999998</v>
      </c>
      <c r="I1303" s="4">
        <v>-121.4722254</v>
      </c>
      <c r="J1303" s="6">
        <v>7</v>
      </c>
    </row>
    <row r="1304" spans="1:11" ht="15.75" customHeight="1" x14ac:dyDescent="0.2">
      <c r="A1304" s="3">
        <v>38869.652777777781</v>
      </c>
      <c r="B1304" s="1" t="s">
        <v>276</v>
      </c>
      <c r="C1304" s="1">
        <v>2</v>
      </c>
      <c r="D1304" s="1" t="s">
        <v>60</v>
      </c>
      <c r="E1304" s="1">
        <v>619</v>
      </c>
      <c r="F1304" s="1" t="s">
        <v>56</v>
      </c>
      <c r="G1304" s="1">
        <v>2605</v>
      </c>
      <c r="H1304" s="4">
        <v>38.601544570000001</v>
      </c>
      <c r="I1304" s="4">
        <v>-121.42747</v>
      </c>
      <c r="J1304" s="1">
        <v>8</v>
      </c>
    </row>
    <row r="1305" spans="1:11" ht="15.75" customHeight="1" x14ac:dyDescent="0.2">
      <c r="A1305" s="3">
        <v>38869.654166666667</v>
      </c>
      <c r="B1305" s="1" t="s">
        <v>2188</v>
      </c>
      <c r="C1305" s="1">
        <v>3</v>
      </c>
      <c r="D1305" s="1" t="s">
        <v>101</v>
      </c>
      <c r="E1305" s="1">
        <v>774</v>
      </c>
      <c r="F1305" s="1" t="s">
        <v>135</v>
      </c>
      <c r="G1305" s="1">
        <v>5400</v>
      </c>
      <c r="H1305" s="4">
        <v>38.568940499999997</v>
      </c>
      <c r="I1305" s="4">
        <v>-121.4969049</v>
      </c>
      <c r="J1305" s="1">
        <v>3</v>
      </c>
    </row>
    <row r="1306" spans="1:11" ht="15.75" customHeight="1" x14ac:dyDescent="0.2">
      <c r="A1306" s="3">
        <v>38869.654861111114</v>
      </c>
      <c r="B1306" s="1" t="s">
        <v>2191</v>
      </c>
      <c r="C1306" s="1">
        <v>2</v>
      </c>
      <c r="D1306" s="1" t="s">
        <v>20</v>
      </c>
      <c r="E1306" s="1">
        <v>512</v>
      </c>
      <c r="F1306" s="1" t="s">
        <v>193</v>
      </c>
      <c r="G1306" s="1">
        <v>7000</v>
      </c>
      <c r="H1306" s="4">
        <v>38.636485819999997</v>
      </c>
      <c r="I1306" s="4">
        <v>-121.4540173</v>
      </c>
      <c r="J1306" s="1">
        <v>2</v>
      </c>
    </row>
    <row r="1307" spans="1:11" ht="15.75" customHeight="1" x14ac:dyDescent="0.2">
      <c r="A1307" s="3">
        <v>38869.65625</v>
      </c>
      <c r="B1307" s="1" t="s">
        <v>2193</v>
      </c>
      <c r="C1307" s="1">
        <v>2</v>
      </c>
      <c r="D1307" s="1" t="s">
        <v>60</v>
      </c>
      <c r="E1307" s="1">
        <v>603</v>
      </c>
      <c r="F1307" s="1" t="s">
        <v>1263</v>
      </c>
      <c r="G1307" s="1">
        <v>4004</v>
      </c>
      <c r="H1307" s="4">
        <v>38.609313290000003</v>
      </c>
      <c r="I1307" s="4">
        <v>-121.4519681</v>
      </c>
      <c r="J1307" s="1">
        <v>6</v>
      </c>
    </row>
    <row r="1308" spans="1:11" ht="15.75" customHeight="1" x14ac:dyDescent="0.2">
      <c r="A1308" s="3">
        <v>38869.659722222219</v>
      </c>
      <c r="B1308" s="1" t="s">
        <v>2195</v>
      </c>
      <c r="C1308" s="1">
        <v>4</v>
      </c>
      <c r="D1308" s="1" t="s">
        <v>42</v>
      </c>
      <c r="E1308" s="1">
        <v>964</v>
      </c>
      <c r="F1308" s="1" t="s">
        <v>135</v>
      </c>
      <c r="G1308" s="1">
        <v>5400</v>
      </c>
      <c r="H1308" s="4">
        <v>38.524614569999997</v>
      </c>
      <c r="I1308" s="4">
        <v>-121.50430609999999</v>
      </c>
      <c r="J1308" s="1">
        <v>3</v>
      </c>
    </row>
    <row r="1309" spans="1:11" ht="15.75" customHeight="1" x14ac:dyDescent="0.2">
      <c r="A1309" s="3">
        <v>38869.661805555559</v>
      </c>
      <c r="B1309" s="1" t="s">
        <v>587</v>
      </c>
      <c r="C1309" s="2">
        <v>1</v>
      </c>
      <c r="D1309" s="1" t="s">
        <v>94</v>
      </c>
      <c r="E1309" s="1">
        <v>447</v>
      </c>
      <c r="F1309" s="1" t="s">
        <v>33</v>
      </c>
      <c r="G1309" s="1">
        <v>2308</v>
      </c>
      <c r="H1309" s="4">
        <v>38.608732920000001</v>
      </c>
      <c r="I1309" s="4">
        <v>-121.48096339999999</v>
      </c>
      <c r="J1309" s="1">
        <v>3</v>
      </c>
      <c r="K1309" s="5">
        <f ca="1">AVERAGE(OFFSET($J1309,,,ROW(A1299)*-1,))</f>
        <v>4.5157813702848344</v>
      </c>
    </row>
    <row r="1310" spans="1:11" ht="15.75" customHeight="1" x14ac:dyDescent="0.2">
      <c r="A1310" s="3">
        <v>38869.666666666664</v>
      </c>
      <c r="B1310" s="1" t="s">
        <v>2207</v>
      </c>
      <c r="C1310" s="1">
        <v>2</v>
      </c>
      <c r="D1310" s="1" t="s">
        <v>200</v>
      </c>
      <c r="E1310" s="1">
        <v>532</v>
      </c>
      <c r="F1310" s="1" t="s">
        <v>89</v>
      </c>
      <c r="G1310" s="1">
        <v>2399</v>
      </c>
      <c r="H1310" s="4">
        <v>38.627821240000003</v>
      </c>
      <c r="I1310" s="4">
        <v>-121.45611049999999</v>
      </c>
      <c r="J1310" s="1">
        <v>3</v>
      </c>
    </row>
    <row r="1311" spans="1:11" ht="15.75" customHeight="1" x14ac:dyDescent="0.2">
      <c r="A1311" s="3">
        <v>38869.666666666664</v>
      </c>
      <c r="B1311" s="1" t="s">
        <v>2209</v>
      </c>
      <c r="C1311" s="1">
        <v>2</v>
      </c>
      <c r="D1311" s="1" t="s">
        <v>20</v>
      </c>
      <c r="E1311" s="1">
        <v>205</v>
      </c>
      <c r="F1311" s="1" t="s">
        <v>31</v>
      </c>
      <c r="G1311" s="1">
        <v>2299</v>
      </c>
      <c r="H1311" s="4">
        <v>38.667734400000001</v>
      </c>
      <c r="I1311" s="4">
        <v>-121.43732300000001</v>
      </c>
      <c r="J1311" s="1">
        <v>5</v>
      </c>
    </row>
    <row r="1312" spans="1:11" ht="15.75" customHeight="1" x14ac:dyDescent="0.2">
      <c r="A1312" s="3">
        <v>38869.666666666664</v>
      </c>
      <c r="B1312" s="1" t="s">
        <v>2210</v>
      </c>
      <c r="C1312" s="1">
        <v>6</v>
      </c>
      <c r="D1312" s="1" t="s">
        <v>54</v>
      </c>
      <c r="E1312" s="1">
        <v>1041</v>
      </c>
      <c r="F1312" s="1" t="s">
        <v>89</v>
      </c>
      <c r="G1312" s="1">
        <v>2399</v>
      </c>
      <c r="H1312" s="4">
        <v>38.542764859999998</v>
      </c>
      <c r="I1312" s="4">
        <v>-121.4653703</v>
      </c>
      <c r="J1312" s="1">
        <v>3</v>
      </c>
    </row>
    <row r="1313" spans="1:11" ht="15.75" customHeight="1" x14ac:dyDescent="0.2">
      <c r="A1313" s="3">
        <v>38869.666666666664</v>
      </c>
      <c r="B1313" s="1" t="s">
        <v>2211</v>
      </c>
      <c r="C1313" s="1">
        <v>6</v>
      </c>
      <c r="D1313" s="1" t="s">
        <v>27</v>
      </c>
      <c r="E1313" s="1">
        <v>1421</v>
      </c>
      <c r="F1313" s="1" t="s">
        <v>89</v>
      </c>
      <c r="G1313" s="1">
        <v>2399</v>
      </c>
      <c r="H1313" s="4">
        <v>38.511788619999997</v>
      </c>
      <c r="I1313" s="4">
        <v>-121.4434098</v>
      </c>
      <c r="J1313" s="1">
        <v>3</v>
      </c>
    </row>
    <row r="1314" spans="1:11" ht="15.75" customHeight="1" x14ac:dyDescent="0.2">
      <c r="A1314" s="3">
        <v>38869.666666666664</v>
      </c>
      <c r="B1314" s="1" t="s">
        <v>2214</v>
      </c>
      <c r="C1314" s="1">
        <v>6</v>
      </c>
      <c r="D1314" s="1" t="s">
        <v>22</v>
      </c>
      <c r="E1314" s="1">
        <v>1443</v>
      </c>
      <c r="F1314" s="1" t="s">
        <v>43</v>
      </c>
      <c r="G1314" s="1">
        <v>7000</v>
      </c>
      <c r="H1314" s="4">
        <v>38.508445020000003</v>
      </c>
      <c r="I1314" s="4">
        <v>-121.4228765</v>
      </c>
      <c r="J1314" s="1">
        <v>1</v>
      </c>
    </row>
    <row r="1315" spans="1:11" ht="15.75" customHeight="1" x14ac:dyDescent="0.2">
      <c r="A1315" s="3">
        <v>38869.666666666664</v>
      </c>
      <c r="B1315" s="1" t="s">
        <v>241</v>
      </c>
      <c r="C1315" s="1">
        <v>3</v>
      </c>
      <c r="D1315" s="1" t="s">
        <v>12</v>
      </c>
      <c r="E1315" s="1">
        <v>877</v>
      </c>
      <c r="F1315" s="1" t="s">
        <v>309</v>
      </c>
      <c r="G1315" s="1">
        <v>7000</v>
      </c>
      <c r="H1315" s="4">
        <v>38.5695415</v>
      </c>
      <c r="I1315" s="4">
        <v>-121.40908400000001</v>
      </c>
      <c r="J1315" s="1">
        <v>1</v>
      </c>
    </row>
    <row r="1316" spans="1:11" ht="15.75" customHeight="1" x14ac:dyDescent="0.2">
      <c r="A1316" s="3">
        <v>38869.672222222223</v>
      </c>
      <c r="B1316" s="1" t="s">
        <v>2218</v>
      </c>
      <c r="C1316" s="1">
        <v>5</v>
      </c>
      <c r="D1316" s="1" t="s">
        <v>71</v>
      </c>
      <c r="E1316" s="1">
        <v>1602</v>
      </c>
      <c r="F1316" s="1" t="s">
        <v>2219</v>
      </c>
      <c r="G1316" s="1">
        <v>3599</v>
      </c>
      <c r="H1316" s="4">
        <v>38.487281039999999</v>
      </c>
      <c r="I1316" s="4">
        <v>-121.4561046</v>
      </c>
      <c r="J1316" s="1">
        <v>7</v>
      </c>
    </row>
    <row r="1317" spans="1:11" ht="15.75" customHeight="1" x14ac:dyDescent="0.2">
      <c r="A1317" s="3">
        <v>38869.67291666667</v>
      </c>
      <c r="B1317" s="1" t="s">
        <v>2220</v>
      </c>
      <c r="C1317" s="1">
        <v>4</v>
      </c>
      <c r="D1317" s="1" t="s">
        <v>113</v>
      </c>
      <c r="E1317" s="1">
        <v>958</v>
      </c>
      <c r="F1317" s="1" t="s">
        <v>198</v>
      </c>
      <c r="G1317" s="1">
        <v>2303</v>
      </c>
      <c r="H1317" s="4">
        <v>38.540491850000002</v>
      </c>
      <c r="I1317" s="4">
        <v>-121.4763166</v>
      </c>
      <c r="J1317" s="1">
        <v>3</v>
      </c>
    </row>
    <row r="1318" spans="1:11" ht="15.75" customHeight="1" x14ac:dyDescent="0.2">
      <c r="A1318" s="3">
        <v>38869.678472222222</v>
      </c>
      <c r="B1318" s="1" t="s">
        <v>1254</v>
      </c>
      <c r="C1318" s="1">
        <v>4</v>
      </c>
      <c r="D1318" s="1" t="s">
        <v>30</v>
      </c>
      <c r="E1318" s="1">
        <v>904</v>
      </c>
      <c r="F1318" s="1" t="s">
        <v>2224</v>
      </c>
      <c r="G1318" s="1">
        <v>2799</v>
      </c>
      <c r="H1318" s="4">
        <v>38.562115130000002</v>
      </c>
      <c r="I1318" s="4">
        <v>-121.4990409</v>
      </c>
      <c r="J1318" s="1">
        <v>6</v>
      </c>
    </row>
    <row r="1319" spans="1:11" ht="15.75" customHeight="1" x14ac:dyDescent="0.2">
      <c r="A1319" s="3">
        <v>38869.6875</v>
      </c>
      <c r="B1319" s="1" t="s">
        <v>2225</v>
      </c>
      <c r="C1319" s="1">
        <v>3</v>
      </c>
      <c r="D1319" s="1" t="s">
        <v>12</v>
      </c>
      <c r="E1319" s="1">
        <v>878</v>
      </c>
      <c r="F1319" s="1" t="s">
        <v>14</v>
      </c>
      <c r="G1319" s="1">
        <v>2404</v>
      </c>
      <c r="H1319" s="4">
        <v>38.572278390000001</v>
      </c>
      <c r="I1319" s="4">
        <v>-121.41922959999999</v>
      </c>
      <c r="J1319" s="1">
        <v>7</v>
      </c>
    </row>
    <row r="1320" spans="1:11" ht="15.75" customHeight="1" x14ac:dyDescent="0.2">
      <c r="A1320" s="3">
        <v>38869.6875</v>
      </c>
      <c r="B1320" s="1" t="s">
        <v>2227</v>
      </c>
      <c r="C1320" s="1">
        <v>3</v>
      </c>
      <c r="D1320" s="1" t="s">
        <v>12</v>
      </c>
      <c r="E1320" s="1">
        <v>877</v>
      </c>
      <c r="F1320" s="1" t="s">
        <v>227</v>
      </c>
      <c r="G1320" s="1">
        <v>2305</v>
      </c>
      <c r="H1320" s="4">
        <v>38.574002819999997</v>
      </c>
      <c r="I1320" s="4">
        <v>-121.4116111</v>
      </c>
      <c r="J1320" s="1">
        <v>5</v>
      </c>
    </row>
    <row r="1321" spans="1:11" ht="15.75" customHeight="1" x14ac:dyDescent="0.2">
      <c r="A1321" s="3">
        <v>38869.69027777778</v>
      </c>
      <c r="B1321" s="1" t="s">
        <v>2229</v>
      </c>
      <c r="C1321" s="1">
        <v>4</v>
      </c>
      <c r="D1321" s="1" t="s">
        <v>113</v>
      </c>
      <c r="E1321" s="1">
        <v>966</v>
      </c>
      <c r="F1321" s="1" t="s">
        <v>119</v>
      </c>
      <c r="G1321" s="1">
        <v>7000</v>
      </c>
      <c r="H1321" s="4">
        <v>38.531182739999998</v>
      </c>
      <c r="I1321" s="4">
        <v>-121.49475889999999</v>
      </c>
      <c r="J1321" s="1">
        <v>2</v>
      </c>
    </row>
    <row r="1322" spans="1:11" ht="15.75" customHeight="1" x14ac:dyDescent="0.2">
      <c r="A1322" s="3">
        <v>38869.693055555559</v>
      </c>
      <c r="B1322" s="1" t="s">
        <v>2230</v>
      </c>
      <c r="C1322" s="1">
        <v>3</v>
      </c>
      <c r="D1322" s="1" t="s">
        <v>12</v>
      </c>
      <c r="E1322" s="1">
        <v>841</v>
      </c>
      <c r="F1322" s="1" t="s">
        <v>135</v>
      </c>
      <c r="G1322" s="1">
        <v>5400</v>
      </c>
      <c r="H1322" s="4">
        <v>38.571678329999997</v>
      </c>
      <c r="I1322" s="4">
        <v>-121.4656818</v>
      </c>
      <c r="J1322" s="1">
        <v>3</v>
      </c>
    </row>
    <row r="1323" spans="1:11" ht="15.75" customHeight="1" x14ac:dyDescent="0.2">
      <c r="A1323" s="3">
        <v>38869.697916666664</v>
      </c>
      <c r="B1323" s="1" t="s">
        <v>558</v>
      </c>
      <c r="C1323" s="1">
        <v>3</v>
      </c>
      <c r="D1323" s="1" t="s">
        <v>52</v>
      </c>
      <c r="E1323" s="1">
        <v>742</v>
      </c>
      <c r="F1323" s="1" t="s">
        <v>31</v>
      </c>
      <c r="G1323" s="1">
        <v>2299</v>
      </c>
      <c r="H1323" s="4">
        <v>38.580522090000002</v>
      </c>
      <c r="I1323" s="4">
        <v>-121.4986248</v>
      </c>
      <c r="J1323" s="1">
        <v>5</v>
      </c>
    </row>
    <row r="1324" spans="1:11" ht="15.75" customHeight="1" x14ac:dyDescent="0.2">
      <c r="A1324" s="3">
        <v>38869.699305555558</v>
      </c>
      <c r="B1324" s="1" t="s">
        <v>2232</v>
      </c>
      <c r="C1324" s="1">
        <v>6</v>
      </c>
      <c r="D1324" s="1" t="s">
        <v>54</v>
      </c>
      <c r="E1324" s="1">
        <v>1013</v>
      </c>
      <c r="F1324" s="1" t="s">
        <v>2234</v>
      </c>
      <c r="G1324" s="1">
        <v>5212</v>
      </c>
      <c r="H1324" s="4">
        <v>38.554501729999998</v>
      </c>
      <c r="I1324" s="4">
        <v>-121.4673106</v>
      </c>
      <c r="J1324" s="1">
        <v>5</v>
      </c>
    </row>
    <row r="1325" spans="1:11" ht="15.75" customHeight="1" x14ac:dyDescent="0.2">
      <c r="A1325" s="3">
        <v>38869.702777777777</v>
      </c>
      <c r="B1325" s="1" t="s">
        <v>588</v>
      </c>
      <c r="C1325" s="2">
        <v>1</v>
      </c>
      <c r="D1325" s="1" t="s">
        <v>13</v>
      </c>
      <c r="E1325" s="1">
        <v>404</v>
      </c>
      <c r="F1325" s="1" t="s">
        <v>281</v>
      </c>
      <c r="G1325" s="1">
        <v>7000</v>
      </c>
      <c r="H1325" s="4">
        <v>38.630206630000004</v>
      </c>
      <c r="I1325" s="4">
        <v>-121.4959999</v>
      </c>
      <c r="J1325" s="1">
        <v>6</v>
      </c>
      <c r="K1325" s="5">
        <f t="shared" ref="K1325:K1326" ca="1" si="20">AVERAGE(OFFSET($J1325,,,ROW(A1315)*-1,))</f>
        <v>4.5102661596958171</v>
      </c>
    </row>
    <row r="1326" spans="1:11" ht="15.75" customHeight="1" x14ac:dyDescent="0.2">
      <c r="A1326" s="3">
        <v>38869.706944444442</v>
      </c>
      <c r="B1326" s="1" t="s">
        <v>592</v>
      </c>
      <c r="C1326" s="2">
        <v>1</v>
      </c>
      <c r="D1326" s="1" t="s">
        <v>39</v>
      </c>
      <c r="E1326" s="1">
        <v>337</v>
      </c>
      <c r="F1326" s="1" t="s">
        <v>594</v>
      </c>
      <c r="G1326" s="1">
        <v>4803</v>
      </c>
      <c r="H1326" s="4">
        <v>38.634315409999999</v>
      </c>
      <c r="I1326" s="4">
        <v>-121.5057628</v>
      </c>
      <c r="J1326" s="1">
        <v>4</v>
      </c>
      <c r="K1326" s="5">
        <f t="shared" ca="1" si="20"/>
        <v>4.5098784194528871</v>
      </c>
    </row>
    <row r="1327" spans="1:11" ht="15.75" customHeight="1" x14ac:dyDescent="0.2">
      <c r="A1327" s="3">
        <v>38869.708333333336</v>
      </c>
      <c r="B1327" s="1" t="s">
        <v>2240</v>
      </c>
      <c r="C1327" s="1">
        <v>4</v>
      </c>
      <c r="D1327" s="1" t="s">
        <v>42</v>
      </c>
      <c r="E1327" s="1">
        <v>1285</v>
      </c>
      <c r="F1327" s="1" t="s">
        <v>34</v>
      </c>
      <c r="G1327" s="1">
        <v>2203</v>
      </c>
      <c r="H1327" s="4">
        <v>38.485416819999998</v>
      </c>
      <c r="I1327" s="4">
        <v>-121.5355101</v>
      </c>
      <c r="J1327" s="1">
        <v>7</v>
      </c>
    </row>
    <row r="1328" spans="1:11" ht="15.75" customHeight="1" x14ac:dyDescent="0.2">
      <c r="A1328" s="3">
        <v>38869.708333333336</v>
      </c>
      <c r="B1328" s="1" t="s">
        <v>2242</v>
      </c>
      <c r="C1328" s="1">
        <v>4</v>
      </c>
      <c r="D1328" s="1" t="s">
        <v>42</v>
      </c>
      <c r="E1328" s="1">
        <v>1255</v>
      </c>
      <c r="F1328" s="1" t="s">
        <v>14</v>
      </c>
      <c r="G1328" s="1">
        <v>2404</v>
      </c>
      <c r="H1328" s="4">
        <v>38.514161659999999</v>
      </c>
      <c r="I1328" s="4">
        <v>-121.5188199</v>
      </c>
      <c r="J1328" s="1">
        <v>7</v>
      </c>
    </row>
    <row r="1329" spans="1:11" ht="15.75" customHeight="1" x14ac:dyDescent="0.2">
      <c r="A1329" s="3">
        <v>38869.708333333336</v>
      </c>
      <c r="B1329" s="1" t="s">
        <v>2244</v>
      </c>
      <c r="C1329" s="1">
        <v>3</v>
      </c>
      <c r="D1329" s="1" t="s">
        <v>52</v>
      </c>
      <c r="E1329" s="1">
        <v>734</v>
      </c>
      <c r="F1329" s="1" t="s">
        <v>528</v>
      </c>
      <c r="G1329" s="1">
        <v>7399</v>
      </c>
      <c r="H1329" s="4">
        <v>38.579952759999998</v>
      </c>
      <c r="I1329" s="4">
        <v>-121.49211510000001</v>
      </c>
      <c r="J1329" s="1">
        <v>1</v>
      </c>
    </row>
    <row r="1330" spans="1:11" ht="15.75" customHeight="1" x14ac:dyDescent="0.2">
      <c r="A1330" s="3">
        <v>38869.708333333336</v>
      </c>
      <c r="B1330" s="1" t="s">
        <v>2247</v>
      </c>
      <c r="C1330" s="1">
        <v>2</v>
      </c>
      <c r="D1330" s="1" t="s">
        <v>200</v>
      </c>
      <c r="E1330" s="1">
        <v>564</v>
      </c>
      <c r="F1330" s="1" t="s">
        <v>89</v>
      </c>
      <c r="G1330" s="1">
        <v>2399</v>
      </c>
      <c r="H1330" s="4">
        <v>38.61894976</v>
      </c>
      <c r="I1330" s="4">
        <v>-121.43614700000001</v>
      </c>
      <c r="J1330" s="1">
        <v>3</v>
      </c>
    </row>
    <row r="1331" spans="1:11" ht="15.75" customHeight="1" x14ac:dyDescent="0.2">
      <c r="A1331" s="3">
        <v>38869.708333333336</v>
      </c>
      <c r="B1331" s="1" t="s">
        <v>598</v>
      </c>
      <c r="C1331" s="2">
        <v>1</v>
      </c>
      <c r="D1331" s="1" t="s">
        <v>39</v>
      </c>
      <c r="E1331" s="1">
        <v>130</v>
      </c>
      <c r="F1331" s="1" t="s">
        <v>31</v>
      </c>
      <c r="G1331" s="1">
        <v>2299</v>
      </c>
      <c r="H1331" s="4">
        <v>38.657985449999998</v>
      </c>
      <c r="I1331" s="4">
        <v>-121.541883</v>
      </c>
      <c r="J1331" s="1">
        <v>5</v>
      </c>
      <c r="K1331" s="5">
        <f ca="1">AVERAGE(OFFSET($J1331,,,ROW(A1321)*-1,))</f>
        <v>4.5102195306585919</v>
      </c>
    </row>
    <row r="1332" spans="1:11" ht="15.75" customHeight="1" x14ac:dyDescent="0.2">
      <c r="A1332" s="3">
        <v>38869.708333333336</v>
      </c>
      <c r="B1332" s="1" t="s">
        <v>2257</v>
      </c>
      <c r="C1332" s="1">
        <v>3</v>
      </c>
      <c r="D1332" s="1" t="s">
        <v>81</v>
      </c>
      <c r="E1332" s="1">
        <v>748</v>
      </c>
      <c r="F1332" s="1" t="s">
        <v>34</v>
      </c>
      <c r="G1332" s="1">
        <v>2203</v>
      </c>
      <c r="H1332" s="4">
        <v>38.572757369999998</v>
      </c>
      <c r="I1332" s="4">
        <v>-121.4674436</v>
      </c>
      <c r="J1332" s="1">
        <v>7</v>
      </c>
    </row>
    <row r="1333" spans="1:11" ht="15.75" customHeight="1" x14ac:dyDescent="0.2">
      <c r="A1333" s="3">
        <v>38869.708333333336</v>
      </c>
      <c r="B1333" s="1" t="s">
        <v>2260</v>
      </c>
      <c r="C1333" s="1">
        <v>5</v>
      </c>
      <c r="D1333" s="1" t="s">
        <v>58</v>
      </c>
      <c r="E1333" s="1">
        <v>1654</v>
      </c>
      <c r="F1333" s="1" t="s">
        <v>73</v>
      </c>
      <c r="G1333" s="1">
        <v>2309</v>
      </c>
      <c r="H1333" s="4">
        <v>38.445201089999998</v>
      </c>
      <c r="I1333" s="4">
        <v>-121.4257964</v>
      </c>
      <c r="J1333" s="1">
        <v>4</v>
      </c>
    </row>
    <row r="1334" spans="1:11" ht="15.75" customHeight="1" x14ac:dyDescent="0.2">
      <c r="A1334" s="3">
        <v>38869.711111111108</v>
      </c>
      <c r="B1334" s="1" t="s">
        <v>2262</v>
      </c>
      <c r="C1334" s="1">
        <v>2</v>
      </c>
      <c r="D1334" s="1" t="s">
        <v>200</v>
      </c>
      <c r="E1334" s="1">
        <v>556</v>
      </c>
      <c r="F1334" s="1" t="s">
        <v>189</v>
      </c>
      <c r="G1334" s="1">
        <v>5401</v>
      </c>
      <c r="H1334" s="4">
        <v>38.62295305</v>
      </c>
      <c r="I1334" s="4">
        <v>-121.4276866</v>
      </c>
      <c r="J1334" s="1">
        <v>4</v>
      </c>
    </row>
    <row r="1335" spans="1:11" ht="15.75" customHeight="1" x14ac:dyDescent="0.2">
      <c r="A1335" s="3">
        <v>38869.722222222219</v>
      </c>
      <c r="B1335" s="1" t="s">
        <v>599</v>
      </c>
      <c r="C1335" s="2">
        <v>1</v>
      </c>
      <c r="D1335" s="1" t="s">
        <v>13</v>
      </c>
      <c r="E1335" s="1">
        <v>422</v>
      </c>
      <c r="F1335" s="1" t="s">
        <v>18</v>
      </c>
      <c r="G1335" s="1">
        <v>2204</v>
      </c>
      <c r="H1335" s="4">
        <v>38.616569089999999</v>
      </c>
      <c r="I1335" s="4">
        <v>-121.5072018</v>
      </c>
      <c r="J1335" s="1">
        <v>4</v>
      </c>
      <c r="K1335" s="5">
        <f ca="1">AVERAGE(OFFSET($J1335,,,ROW(A1325)*-1,))</f>
        <v>4.5109433962264154</v>
      </c>
    </row>
    <row r="1336" spans="1:11" ht="15.75" customHeight="1" x14ac:dyDescent="0.2">
      <c r="A1336" s="3">
        <v>38869.725694444445</v>
      </c>
      <c r="B1336" s="1" t="s">
        <v>2271</v>
      </c>
      <c r="C1336" s="1">
        <v>5</v>
      </c>
      <c r="D1336" s="1" t="s">
        <v>17</v>
      </c>
      <c r="E1336" s="1">
        <v>1391</v>
      </c>
      <c r="F1336" s="1" t="s">
        <v>135</v>
      </c>
      <c r="G1336" s="1">
        <v>5400</v>
      </c>
      <c r="H1336" s="4">
        <v>38.481267750000001</v>
      </c>
      <c r="I1336" s="4">
        <v>-121.50507500000001</v>
      </c>
      <c r="J1336" s="1">
        <v>3</v>
      </c>
    </row>
    <row r="1337" spans="1:11" ht="15.75" customHeight="1" x14ac:dyDescent="0.2">
      <c r="A1337" s="3">
        <v>38869.728472222225</v>
      </c>
      <c r="B1337" s="1" t="s">
        <v>2274</v>
      </c>
      <c r="C1337" s="1">
        <v>2</v>
      </c>
      <c r="D1337" s="1" t="s">
        <v>60</v>
      </c>
      <c r="E1337" s="1">
        <v>567</v>
      </c>
      <c r="F1337" s="1" t="s">
        <v>468</v>
      </c>
      <c r="G1337" s="1">
        <v>3532</v>
      </c>
      <c r="H1337" s="4">
        <v>38.619533420000003</v>
      </c>
      <c r="I1337" s="4">
        <v>-121.4203217</v>
      </c>
      <c r="J1337" s="1">
        <v>5</v>
      </c>
    </row>
    <row r="1338" spans="1:11" ht="15.75" customHeight="1" x14ac:dyDescent="0.2">
      <c r="A1338" s="3">
        <v>38869.731944444444</v>
      </c>
      <c r="B1338" s="1" t="s">
        <v>2278</v>
      </c>
      <c r="C1338" s="1">
        <v>2</v>
      </c>
      <c r="D1338" s="1" t="s">
        <v>200</v>
      </c>
      <c r="E1338" s="1">
        <v>563</v>
      </c>
      <c r="F1338" s="1" t="s">
        <v>116</v>
      </c>
      <c r="G1338" s="1">
        <v>7000</v>
      </c>
      <c r="H1338" s="4">
        <v>38.614966279999997</v>
      </c>
      <c r="I1338" s="4">
        <v>-121.44830570000001</v>
      </c>
      <c r="J1338" s="6">
        <v>2</v>
      </c>
    </row>
    <row r="1339" spans="1:11" ht="15.75" customHeight="1" x14ac:dyDescent="0.2">
      <c r="A1339" s="3">
        <v>38869.73333333333</v>
      </c>
      <c r="B1339" s="1" t="s">
        <v>2279</v>
      </c>
      <c r="C1339" s="1">
        <v>3</v>
      </c>
      <c r="D1339" s="1" t="s">
        <v>12</v>
      </c>
      <c r="E1339" s="1">
        <v>1106</v>
      </c>
      <c r="F1339" s="1" t="s">
        <v>135</v>
      </c>
      <c r="G1339" s="1">
        <v>5400</v>
      </c>
      <c r="H1339" s="4">
        <v>38.55863257</v>
      </c>
      <c r="I1339" s="4">
        <v>-121.3793225</v>
      </c>
      <c r="J1339" s="1">
        <v>3</v>
      </c>
    </row>
    <row r="1340" spans="1:11" ht="15.75" customHeight="1" x14ac:dyDescent="0.2">
      <c r="A1340" s="1" t="s">
        <v>561</v>
      </c>
      <c r="B1340" s="1" t="s">
        <v>562</v>
      </c>
      <c r="C1340" s="7">
        <v>1</v>
      </c>
      <c r="D1340" s="1" t="s">
        <v>39</v>
      </c>
      <c r="E1340" s="1">
        <v>102</v>
      </c>
      <c r="F1340" s="1" t="s">
        <v>251</v>
      </c>
      <c r="G1340" s="1">
        <v>7000</v>
      </c>
      <c r="H1340" s="4">
        <v>38.678412690000002</v>
      </c>
      <c r="I1340" s="4">
        <v>-121.5385043</v>
      </c>
      <c r="J1340" s="6">
        <v>7</v>
      </c>
      <c r="K1340" s="5">
        <f ca="1">AVERAGE(OFFSET($J1340,,,ROW(A1330)*-1,))</f>
        <v>4.5090225563909776</v>
      </c>
    </row>
    <row r="1341" spans="1:11" ht="15.75" customHeight="1" x14ac:dyDescent="0.2">
      <c r="A1341" s="3">
        <v>38869.745833333334</v>
      </c>
      <c r="B1341" s="1" t="s">
        <v>1118</v>
      </c>
      <c r="C1341" s="1">
        <v>3</v>
      </c>
      <c r="D1341" s="1" t="s">
        <v>52</v>
      </c>
      <c r="E1341" s="1">
        <v>732</v>
      </c>
      <c r="F1341" s="1" t="s">
        <v>281</v>
      </c>
      <c r="G1341" s="1">
        <v>7000</v>
      </c>
      <c r="H1341" s="4">
        <v>38.583147429999997</v>
      </c>
      <c r="I1341" s="4">
        <v>-121.49740989999999</v>
      </c>
      <c r="J1341" s="1">
        <v>6</v>
      </c>
    </row>
    <row r="1342" spans="1:11" ht="15.75" customHeight="1" x14ac:dyDescent="0.2">
      <c r="A1342" s="1" t="s">
        <v>603</v>
      </c>
      <c r="B1342" s="1" t="s">
        <v>605</v>
      </c>
      <c r="C1342" s="8">
        <v>1</v>
      </c>
      <c r="D1342" s="1" t="s">
        <v>94</v>
      </c>
      <c r="E1342" s="1">
        <v>426</v>
      </c>
      <c r="F1342" s="1" t="s">
        <v>251</v>
      </c>
      <c r="G1342" s="1">
        <v>7000</v>
      </c>
      <c r="H1342" s="4">
        <v>38.62149994</v>
      </c>
      <c r="I1342" s="4">
        <v>-121.48739140000001</v>
      </c>
      <c r="J1342" s="6">
        <v>7</v>
      </c>
      <c r="K1342" s="5">
        <f t="shared" ref="K1342:K1343" ca="1" si="21">AVERAGE(OFFSET($J1342,,,ROW(A1332)*-1,))</f>
        <v>4.5120120120120122</v>
      </c>
    </row>
    <row r="1343" spans="1:11" ht="15.75" customHeight="1" x14ac:dyDescent="0.2">
      <c r="A1343" s="3">
        <v>38869.768750000003</v>
      </c>
      <c r="B1343" s="1" t="s">
        <v>609</v>
      </c>
      <c r="C1343" s="2">
        <v>1</v>
      </c>
      <c r="D1343" s="1" t="s">
        <v>13</v>
      </c>
      <c r="E1343" s="1">
        <v>423</v>
      </c>
      <c r="F1343" s="1" t="s">
        <v>608</v>
      </c>
      <c r="G1343" s="1">
        <v>7000</v>
      </c>
      <c r="H1343" s="4">
        <v>38.620346069999997</v>
      </c>
      <c r="I1343" s="4">
        <v>-121.5049355</v>
      </c>
      <c r="J1343" s="1">
        <v>6</v>
      </c>
      <c r="K1343" s="5">
        <f t="shared" ca="1" si="21"/>
        <v>4.5131282820705172</v>
      </c>
    </row>
    <row r="1344" spans="1:11" ht="15.75" customHeight="1" x14ac:dyDescent="0.2">
      <c r="A1344" s="3">
        <v>38869.772222222222</v>
      </c>
      <c r="B1344" s="1" t="s">
        <v>2302</v>
      </c>
      <c r="C1344" s="1">
        <v>6</v>
      </c>
      <c r="D1344" s="1" t="s">
        <v>54</v>
      </c>
      <c r="E1344" s="1">
        <v>1015</v>
      </c>
      <c r="F1344" s="1" t="s">
        <v>119</v>
      </c>
      <c r="G1344" s="1">
        <v>7000</v>
      </c>
      <c r="H1344" s="4">
        <v>38.548282069999999</v>
      </c>
      <c r="I1344" s="4">
        <v>-121.4601784</v>
      </c>
      <c r="J1344" s="1">
        <v>2</v>
      </c>
    </row>
    <row r="1345" spans="1:11" ht="15.75" customHeight="1" x14ac:dyDescent="0.2">
      <c r="A1345" s="3">
        <v>38869.774305555555</v>
      </c>
      <c r="B1345" s="1" t="s">
        <v>2308</v>
      </c>
      <c r="C1345" s="1">
        <v>6</v>
      </c>
      <c r="D1345" s="1" t="s">
        <v>54</v>
      </c>
      <c r="E1345" s="1">
        <v>1051</v>
      </c>
      <c r="F1345" s="1" t="s">
        <v>73</v>
      </c>
      <c r="G1345" s="1">
        <v>2309</v>
      </c>
      <c r="H1345" s="4">
        <v>38.538265189999997</v>
      </c>
      <c r="I1345" s="4">
        <v>-121.4679562</v>
      </c>
      <c r="J1345" s="1">
        <v>4</v>
      </c>
    </row>
    <row r="1346" spans="1:11" ht="15.75" customHeight="1" x14ac:dyDescent="0.2">
      <c r="A1346" s="3">
        <v>38869.78125</v>
      </c>
      <c r="B1346" s="1" t="s">
        <v>2310</v>
      </c>
      <c r="C1346" s="1">
        <v>4</v>
      </c>
      <c r="D1346" s="1" t="s">
        <v>42</v>
      </c>
      <c r="E1346" s="1">
        <v>1279</v>
      </c>
      <c r="F1346" s="1" t="s">
        <v>251</v>
      </c>
      <c r="G1346" s="1">
        <v>7000</v>
      </c>
      <c r="H1346" s="4">
        <v>38.501249199999997</v>
      </c>
      <c r="I1346" s="4">
        <v>-121.5074769</v>
      </c>
      <c r="J1346" s="6">
        <v>7</v>
      </c>
    </row>
    <row r="1347" spans="1:11" ht="15.75" customHeight="1" x14ac:dyDescent="0.2">
      <c r="A1347" s="3">
        <v>38869.783333333333</v>
      </c>
      <c r="B1347" s="1" t="s">
        <v>2313</v>
      </c>
      <c r="C1347" s="1">
        <v>4</v>
      </c>
      <c r="D1347" s="1" t="s">
        <v>113</v>
      </c>
      <c r="E1347" s="1">
        <v>937</v>
      </c>
      <c r="F1347" s="1" t="s">
        <v>332</v>
      </c>
      <c r="G1347" s="1">
        <v>1315</v>
      </c>
      <c r="H1347" s="4">
        <v>38.541156530000002</v>
      </c>
      <c r="I1347" s="4">
        <v>-121.47393080000001</v>
      </c>
      <c r="J1347" s="1">
        <v>8</v>
      </c>
    </row>
    <row r="1348" spans="1:11" ht="15.75" customHeight="1" x14ac:dyDescent="0.2">
      <c r="A1348" s="3">
        <v>38869.784722222219</v>
      </c>
      <c r="B1348" s="1" t="s">
        <v>2315</v>
      </c>
      <c r="C1348" s="1">
        <v>5</v>
      </c>
      <c r="D1348" s="1" t="s">
        <v>58</v>
      </c>
      <c r="E1348" s="1">
        <v>1635</v>
      </c>
      <c r="F1348" s="1" t="s">
        <v>1325</v>
      </c>
      <c r="G1348" s="1">
        <v>5212</v>
      </c>
      <c r="H1348" s="4">
        <v>38.466394389999998</v>
      </c>
      <c r="I1348" s="4">
        <v>-121.4269149</v>
      </c>
      <c r="J1348" s="1">
        <v>8</v>
      </c>
    </row>
    <row r="1349" spans="1:11" ht="15.75" customHeight="1" x14ac:dyDescent="0.2">
      <c r="A1349" s="3">
        <v>38869.790277777778</v>
      </c>
      <c r="B1349" s="1" t="s">
        <v>538</v>
      </c>
      <c r="C1349" s="2">
        <v>1</v>
      </c>
      <c r="D1349" s="1" t="s">
        <v>13</v>
      </c>
      <c r="E1349" s="1">
        <v>440</v>
      </c>
      <c r="F1349" s="1" t="s">
        <v>31</v>
      </c>
      <c r="G1349" s="1">
        <v>2299</v>
      </c>
      <c r="H1349" s="4">
        <v>38.605048979999999</v>
      </c>
      <c r="I1349" s="4">
        <v>-121.5213875</v>
      </c>
      <c r="J1349" s="1">
        <v>5</v>
      </c>
      <c r="K1349" s="5">
        <f ca="1">AVERAGE(OFFSET($J1349,,,ROW(A1339)*-1,))</f>
        <v>4.5182972367438383</v>
      </c>
    </row>
    <row r="1350" spans="1:11" ht="15.75" customHeight="1" x14ac:dyDescent="0.2">
      <c r="A1350" s="3">
        <v>38869.791666666664</v>
      </c>
      <c r="B1350" s="1" t="s">
        <v>2328</v>
      </c>
      <c r="C1350" s="1">
        <v>5</v>
      </c>
      <c r="D1350" s="1" t="s">
        <v>17</v>
      </c>
      <c r="E1350" s="1">
        <v>1502</v>
      </c>
      <c r="F1350" s="1" t="s">
        <v>332</v>
      </c>
      <c r="G1350" s="1">
        <v>1315</v>
      </c>
      <c r="H1350" s="4">
        <v>38.477379599999999</v>
      </c>
      <c r="I1350" s="4">
        <v>-121.4961978</v>
      </c>
      <c r="J1350" s="1">
        <v>8</v>
      </c>
    </row>
    <row r="1351" spans="1:11" ht="15.75" customHeight="1" x14ac:dyDescent="0.2">
      <c r="A1351" s="3">
        <v>38869.791666666664</v>
      </c>
      <c r="B1351" s="1" t="s">
        <v>2331</v>
      </c>
      <c r="C1351" s="1">
        <v>4</v>
      </c>
      <c r="D1351" s="1" t="s">
        <v>113</v>
      </c>
      <c r="E1351" s="1">
        <v>976</v>
      </c>
      <c r="F1351" s="1" t="s">
        <v>135</v>
      </c>
      <c r="G1351" s="1">
        <v>5400</v>
      </c>
      <c r="H1351" s="4">
        <v>38.524721220000004</v>
      </c>
      <c r="I1351" s="4">
        <v>-121.49720600000001</v>
      </c>
      <c r="J1351" s="1">
        <v>3</v>
      </c>
    </row>
    <row r="1352" spans="1:11" ht="15.75" customHeight="1" x14ac:dyDescent="0.2">
      <c r="A1352" s="3">
        <v>38869.791666666664</v>
      </c>
      <c r="B1352" s="1" t="s">
        <v>2332</v>
      </c>
      <c r="C1352" s="1">
        <v>3</v>
      </c>
      <c r="D1352" s="1" t="s">
        <v>81</v>
      </c>
      <c r="E1352" s="1">
        <v>748</v>
      </c>
      <c r="F1352" s="1" t="s">
        <v>31</v>
      </c>
      <c r="G1352" s="1">
        <v>2299</v>
      </c>
      <c r="H1352" s="4">
        <v>38.57122734</v>
      </c>
      <c r="I1352" s="4">
        <v>-121.47332780000001</v>
      </c>
      <c r="J1352" s="1">
        <v>5</v>
      </c>
    </row>
    <row r="1353" spans="1:11" ht="15.75" customHeight="1" x14ac:dyDescent="0.2">
      <c r="A1353" s="3">
        <v>38869.801388888889</v>
      </c>
      <c r="B1353" s="1" t="s">
        <v>2335</v>
      </c>
      <c r="C1353" s="1">
        <v>3</v>
      </c>
      <c r="D1353" s="1" t="s">
        <v>81</v>
      </c>
      <c r="E1353" s="1">
        <v>736</v>
      </c>
      <c r="F1353" s="1" t="s">
        <v>169</v>
      </c>
      <c r="G1353" s="1">
        <v>5400</v>
      </c>
      <c r="H1353" s="4">
        <v>38.576694009999997</v>
      </c>
      <c r="I1353" s="4">
        <v>-121.47989870000001</v>
      </c>
      <c r="J1353" s="1">
        <v>2</v>
      </c>
    </row>
    <row r="1354" spans="1:11" ht="15.75" customHeight="1" x14ac:dyDescent="0.2">
      <c r="A1354" s="3">
        <v>38869.802083333336</v>
      </c>
      <c r="B1354" s="1" t="s">
        <v>607</v>
      </c>
      <c r="C1354" s="1">
        <v>5</v>
      </c>
      <c r="D1354" s="1" t="s">
        <v>17</v>
      </c>
      <c r="E1354" s="1">
        <v>1396</v>
      </c>
      <c r="F1354" s="1" t="s">
        <v>14</v>
      </c>
      <c r="G1354" s="1">
        <v>2404</v>
      </c>
      <c r="H1354" s="4">
        <v>38.481518659999999</v>
      </c>
      <c r="I1354" s="4">
        <v>-121.4778424</v>
      </c>
      <c r="J1354" s="1">
        <v>7</v>
      </c>
    </row>
    <row r="1355" spans="1:11" ht="15.75" customHeight="1" x14ac:dyDescent="0.2">
      <c r="A1355" s="3">
        <v>38869.803472222222</v>
      </c>
      <c r="B1355" s="1" t="s">
        <v>590</v>
      </c>
      <c r="C1355" s="1">
        <v>6</v>
      </c>
      <c r="D1355" s="1" t="s">
        <v>22</v>
      </c>
      <c r="E1355" s="1">
        <v>1152</v>
      </c>
      <c r="F1355" s="1" t="s">
        <v>169</v>
      </c>
      <c r="G1355" s="1">
        <v>5400</v>
      </c>
      <c r="H1355" s="4">
        <v>38.525070790000001</v>
      </c>
      <c r="I1355" s="4">
        <v>-121.4199387</v>
      </c>
      <c r="J1355" s="1">
        <v>2</v>
      </c>
    </row>
    <row r="1356" spans="1:11" ht="15.75" customHeight="1" x14ac:dyDescent="0.2">
      <c r="A1356" s="3">
        <v>38869.821527777778</v>
      </c>
      <c r="B1356" s="1" t="s">
        <v>2340</v>
      </c>
      <c r="C1356" s="1">
        <v>4</v>
      </c>
      <c r="D1356" s="1" t="s">
        <v>42</v>
      </c>
      <c r="E1356" s="1">
        <v>1295</v>
      </c>
      <c r="F1356" s="1" t="s">
        <v>177</v>
      </c>
      <c r="G1356" s="1">
        <v>1602</v>
      </c>
      <c r="H1356" s="4">
        <v>38.475147849999999</v>
      </c>
      <c r="I1356" s="4">
        <v>-121.532985</v>
      </c>
      <c r="J1356" s="1">
        <v>8</v>
      </c>
    </row>
    <row r="1357" spans="1:11" ht="15.75" customHeight="1" x14ac:dyDescent="0.2">
      <c r="A1357" s="3">
        <v>38869.822916666664</v>
      </c>
      <c r="B1357" s="1" t="s">
        <v>610</v>
      </c>
      <c r="C1357" s="2">
        <v>1</v>
      </c>
      <c r="D1357" s="1" t="s">
        <v>13</v>
      </c>
      <c r="E1357" s="1">
        <v>435</v>
      </c>
      <c r="F1357" s="1" t="s">
        <v>14</v>
      </c>
      <c r="G1357" s="1">
        <v>2404</v>
      </c>
      <c r="H1357" s="4">
        <v>38.61571266</v>
      </c>
      <c r="I1357" s="4">
        <v>-121.49389739999999</v>
      </c>
      <c r="J1357" s="1">
        <v>7</v>
      </c>
      <c r="K1357" s="5">
        <f ca="1">AVERAGE(OFFSET($J1357,,,ROW(A1347)*-1,))</f>
        <v>4.5226429101707497</v>
      </c>
    </row>
    <row r="1358" spans="1:11" ht="15.75" customHeight="1" x14ac:dyDescent="0.2">
      <c r="A1358" s="3">
        <v>38869.833333333336</v>
      </c>
      <c r="B1358" s="1" t="s">
        <v>315</v>
      </c>
      <c r="C1358" s="1">
        <v>5</v>
      </c>
      <c r="D1358" s="1" t="s">
        <v>58</v>
      </c>
      <c r="E1358" s="1">
        <v>1639</v>
      </c>
      <c r="F1358" s="1" t="s">
        <v>33</v>
      </c>
      <c r="G1358" s="1">
        <v>2308</v>
      </c>
      <c r="H1358" s="4">
        <v>38.457182269999997</v>
      </c>
      <c r="I1358" s="4">
        <v>-121.4133413</v>
      </c>
      <c r="J1358" s="1">
        <v>3</v>
      </c>
    </row>
    <row r="1359" spans="1:11" ht="15.75" customHeight="1" x14ac:dyDescent="0.2">
      <c r="A1359" s="3">
        <v>38869.842361111114</v>
      </c>
      <c r="B1359" s="1" t="s">
        <v>59</v>
      </c>
      <c r="C1359" s="1">
        <v>2</v>
      </c>
      <c r="D1359" s="1" t="s">
        <v>60</v>
      </c>
      <c r="E1359" s="1">
        <v>628</v>
      </c>
      <c r="F1359" s="1" t="s">
        <v>198</v>
      </c>
      <c r="G1359" s="1">
        <v>2303</v>
      </c>
      <c r="H1359" s="4">
        <v>38.596641830000003</v>
      </c>
      <c r="I1359" s="4">
        <v>-121.423349</v>
      </c>
      <c r="J1359" s="1">
        <v>3</v>
      </c>
    </row>
    <row r="1360" spans="1:11" ht="15.75" customHeight="1" x14ac:dyDescent="0.2">
      <c r="A1360" s="3">
        <v>38869.847222222219</v>
      </c>
      <c r="B1360" s="1" t="s">
        <v>611</v>
      </c>
      <c r="C1360" s="2">
        <v>1</v>
      </c>
      <c r="D1360" s="1" t="s">
        <v>39</v>
      </c>
      <c r="E1360" s="1">
        <v>106</v>
      </c>
      <c r="F1360" s="1" t="s">
        <v>612</v>
      </c>
      <c r="G1360" s="1">
        <v>7000</v>
      </c>
      <c r="H1360" s="4">
        <v>38.683199309999999</v>
      </c>
      <c r="I1360" s="4">
        <v>-121.49829440000001</v>
      </c>
      <c r="J1360" s="1">
        <v>6</v>
      </c>
      <c r="K1360" s="5">
        <f ca="1">AVERAGE(OFFSET($J1360,,,ROW(A1350)*-1,))</f>
        <v>4.5214814814814819</v>
      </c>
    </row>
    <row r="1361" spans="1:11" ht="15.75" customHeight="1" x14ac:dyDescent="0.2">
      <c r="A1361" s="3">
        <v>38869.851388888892</v>
      </c>
      <c r="B1361" s="1" t="s">
        <v>2356</v>
      </c>
      <c r="C1361" s="1">
        <v>3</v>
      </c>
      <c r="D1361" s="1" t="s">
        <v>52</v>
      </c>
      <c r="E1361" s="1">
        <v>741</v>
      </c>
      <c r="F1361" s="1" t="s">
        <v>528</v>
      </c>
      <c r="G1361" s="1">
        <v>7399</v>
      </c>
      <c r="H1361" s="4">
        <v>38.582038859999997</v>
      </c>
      <c r="I1361" s="4">
        <v>-121.50460320000001</v>
      </c>
      <c r="J1361" s="1">
        <v>1</v>
      </c>
    </row>
    <row r="1362" spans="1:11" ht="15.75" customHeight="1" x14ac:dyDescent="0.2">
      <c r="A1362" s="3">
        <v>38869.854166666664</v>
      </c>
      <c r="B1362" s="1" t="s">
        <v>2359</v>
      </c>
      <c r="C1362" s="1">
        <v>5</v>
      </c>
      <c r="D1362" s="1" t="s">
        <v>17</v>
      </c>
      <c r="E1362" s="1">
        <v>1364</v>
      </c>
      <c r="F1362" s="1" t="s">
        <v>484</v>
      </c>
      <c r="G1362" s="1">
        <v>7000</v>
      </c>
      <c r="H1362" s="4">
        <v>38.495369549999999</v>
      </c>
      <c r="I1362" s="4">
        <v>-121.4896069</v>
      </c>
      <c r="J1362" s="1">
        <v>4</v>
      </c>
    </row>
    <row r="1363" spans="1:11" ht="15.75" customHeight="1" x14ac:dyDescent="0.2">
      <c r="A1363" s="3">
        <v>38869.854166666664</v>
      </c>
      <c r="B1363" s="1" t="s">
        <v>2361</v>
      </c>
      <c r="C1363" s="1">
        <v>6</v>
      </c>
      <c r="D1363" s="1" t="s">
        <v>54</v>
      </c>
      <c r="E1363" s="1">
        <v>1013</v>
      </c>
      <c r="F1363" s="1" t="s">
        <v>2362</v>
      </c>
      <c r="G1363" s="1">
        <v>2301</v>
      </c>
      <c r="H1363" s="4">
        <v>38.552707599999998</v>
      </c>
      <c r="I1363" s="4">
        <v>-121.469478</v>
      </c>
      <c r="J1363" s="1">
        <v>9</v>
      </c>
    </row>
    <row r="1364" spans="1:11" ht="15.75" customHeight="1" x14ac:dyDescent="0.2">
      <c r="A1364" s="3">
        <v>38869.854166666664</v>
      </c>
      <c r="B1364" s="1" t="s">
        <v>2185</v>
      </c>
      <c r="C1364" s="1">
        <v>5</v>
      </c>
      <c r="D1364" s="1" t="s">
        <v>17</v>
      </c>
      <c r="E1364" s="1">
        <v>1505</v>
      </c>
      <c r="F1364" s="1" t="s">
        <v>48</v>
      </c>
      <c r="G1364" s="1">
        <v>2303</v>
      </c>
      <c r="H1364" s="4">
        <v>38.480054289999998</v>
      </c>
      <c r="I1364" s="4">
        <v>-121.4722254</v>
      </c>
      <c r="J1364" s="1">
        <v>4</v>
      </c>
    </row>
    <row r="1365" spans="1:11" ht="15.75" customHeight="1" x14ac:dyDescent="0.2">
      <c r="A1365" s="3">
        <v>38869.868055555555</v>
      </c>
      <c r="B1365" s="1" t="s">
        <v>2364</v>
      </c>
      <c r="C1365" s="1">
        <v>5</v>
      </c>
      <c r="D1365" s="1" t="s">
        <v>58</v>
      </c>
      <c r="E1365" s="1">
        <v>1653</v>
      </c>
      <c r="F1365" s="1" t="s">
        <v>161</v>
      </c>
      <c r="G1365" s="1">
        <v>2404</v>
      </c>
      <c r="H1365" s="4">
        <v>38.45156394</v>
      </c>
      <c r="I1365" s="4">
        <v>-121.4320063</v>
      </c>
      <c r="J1365" s="1">
        <v>4</v>
      </c>
    </row>
    <row r="1366" spans="1:11" ht="15.75" customHeight="1" x14ac:dyDescent="0.2">
      <c r="A1366" s="3">
        <v>38869.87222222222</v>
      </c>
      <c r="B1366" s="1" t="s">
        <v>2115</v>
      </c>
      <c r="C1366" s="1">
        <v>3</v>
      </c>
      <c r="D1366" s="1" t="s">
        <v>52</v>
      </c>
      <c r="E1366" s="1">
        <v>742</v>
      </c>
      <c r="F1366" s="1" t="s">
        <v>66</v>
      </c>
      <c r="G1366" s="1">
        <v>5309</v>
      </c>
      <c r="H1366" s="4">
        <v>38.579121120000003</v>
      </c>
      <c r="I1366" s="4">
        <v>-121.49723539999999</v>
      </c>
      <c r="J1366" s="1">
        <v>3</v>
      </c>
    </row>
    <row r="1367" spans="1:11" ht="15.75" customHeight="1" x14ac:dyDescent="0.2">
      <c r="A1367" s="3">
        <v>38869.875</v>
      </c>
      <c r="B1367" s="1" t="s">
        <v>2366</v>
      </c>
      <c r="C1367" s="1">
        <v>5</v>
      </c>
      <c r="D1367" s="1" t="s">
        <v>71</v>
      </c>
      <c r="E1367" s="1">
        <v>1604</v>
      </c>
      <c r="F1367" s="1" t="s">
        <v>105</v>
      </c>
      <c r="G1367" s="1">
        <v>5213</v>
      </c>
      <c r="H1367" s="4">
        <v>38.474715349999997</v>
      </c>
      <c r="I1367" s="4">
        <v>-121.43938470000001</v>
      </c>
      <c r="J1367" s="1">
        <v>5</v>
      </c>
    </row>
    <row r="1368" spans="1:11" ht="15.75" customHeight="1" x14ac:dyDescent="0.2">
      <c r="A1368" s="3">
        <v>38869.875</v>
      </c>
      <c r="B1368" s="1" t="s">
        <v>613</v>
      </c>
      <c r="C1368" s="2">
        <v>1</v>
      </c>
      <c r="D1368" s="1" t="s">
        <v>39</v>
      </c>
      <c r="E1368" s="1">
        <v>344</v>
      </c>
      <c r="F1368" s="1" t="s">
        <v>14</v>
      </c>
      <c r="G1368" s="1">
        <v>2404</v>
      </c>
      <c r="H1368" s="4">
        <v>38.630871800000001</v>
      </c>
      <c r="I1368" s="4">
        <v>-121.530806</v>
      </c>
      <c r="J1368" s="1">
        <v>7</v>
      </c>
      <c r="K1368" s="5">
        <f ca="1">AVERAGE(OFFSET($J1368,,,ROW(A1358)*-1,))</f>
        <v>4.5220913107511045</v>
      </c>
    </row>
    <row r="1369" spans="1:11" ht="15.75" customHeight="1" x14ac:dyDescent="0.2">
      <c r="A1369" s="3">
        <v>38869.875</v>
      </c>
      <c r="B1369" s="1" t="s">
        <v>213</v>
      </c>
      <c r="C1369" s="1">
        <v>2</v>
      </c>
      <c r="D1369" s="1" t="s">
        <v>200</v>
      </c>
      <c r="E1369" s="1">
        <v>552</v>
      </c>
      <c r="F1369" s="1" t="s">
        <v>111</v>
      </c>
      <c r="G1369" s="1">
        <v>2999</v>
      </c>
      <c r="H1369" s="4">
        <v>38.614990769999999</v>
      </c>
      <c r="I1369" s="4">
        <v>-121.4534714</v>
      </c>
      <c r="J1369" s="1">
        <v>4</v>
      </c>
    </row>
    <row r="1370" spans="1:11" ht="15.75" customHeight="1" x14ac:dyDescent="0.2">
      <c r="A1370" s="3">
        <v>38869.880555555559</v>
      </c>
      <c r="B1370" s="1" t="s">
        <v>992</v>
      </c>
      <c r="C1370" s="1">
        <v>3</v>
      </c>
      <c r="D1370" s="1" t="s">
        <v>52</v>
      </c>
      <c r="E1370" s="1">
        <v>712</v>
      </c>
      <c r="F1370" s="1" t="s">
        <v>1423</v>
      </c>
      <c r="G1370" s="1">
        <v>4801</v>
      </c>
      <c r="H1370" s="4">
        <v>38.583700440000001</v>
      </c>
      <c r="I1370" s="4">
        <v>-121.5008344</v>
      </c>
      <c r="J1370" s="1">
        <v>2</v>
      </c>
    </row>
    <row r="1371" spans="1:11" ht="15.75" customHeight="1" x14ac:dyDescent="0.2">
      <c r="A1371" s="3">
        <v>38869.890972222223</v>
      </c>
      <c r="B1371" s="1" t="s">
        <v>2371</v>
      </c>
      <c r="C1371" s="1">
        <v>3</v>
      </c>
      <c r="D1371" s="1" t="s">
        <v>101</v>
      </c>
      <c r="E1371" s="1">
        <v>735</v>
      </c>
      <c r="F1371" s="1" t="s">
        <v>1306</v>
      </c>
      <c r="G1371" s="1">
        <v>4199</v>
      </c>
      <c r="H1371" s="4">
        <v>38.58033768</v>
      </c>
      <c r="I1371" s="4">
        <v>-121.4853853</v>
      </c>
      <c r="J1371" s="1">
        <v>8</v>
      </c>
    </row>
    <row r="1372" spans="1:11" ht="15.75" customHeight="1" x14ac:dyDescent="0.2">
      <c r="A1372" s="3">
        <v>38869.892361111109</v>
      </c>
      <c r="B1372" s="1" t="s">
        <v>2372</v>
      </c>
      <c r="C1372" s="1">
        <v>4</v>
      </c>
      <c r="D1372" s="1" t="s">
        <v>113</v>
      </c>
      <c r="E1372" s="1">
        <v>1356</v>
      </c>
      <c r="F1372" s="1" t="s">
        <v>2374</v>
      </c>
      <c r="G1372" s="1">
        <v>3699</v>
      </c>
      <c r="H1372" s="4">
        <v>38.499587120000001</v>
      </c>
      <c r="I1372" s="4">
        <v>-121.476662</v>
      </c>
      <c r="J1372" s="1">
        <v>8</v>
      </c>
    </row>
    <row r="1373" spans="1:11" ht="15.75" customHeight="1" x14ac:dyDescent="0.2">
      <c r="A1373" s="3">
        <v>38869.895833333336</v>
      </c>
      <c r="B1373" s="1" t="s">
        <v>2376</v>
      </c>
      <c r="C1373" s="1">
        <v>6</v>
      </c>
      <c r="D1373" s="1" t="s">
        <v>22</v>
      </c>
      <c r="E1373" s="1">
        <v>1132</v>
      </c>
      <c r="F1373" s="1" t="s">
        <v>89</v>
      </c>
      <c r="G1373" s="1">
        <v>2399</v>
      </c>
      <c r="H1373" s="4">
        <v>38.535339710000002</v>
      </c>
      <c r="I1373" s="4">
        <v>-121.4164746</v>
      </c>
      <c r="J1373" s="1">
        <v>3</v>
      </c>
    </row>
    <row r="1374" spans="1:11" ht="15.75" customHeight="1" x14ac:dyDescent="0.2">
      <c r="A1374" s="3">
        <v>38869.905555555553</v>
      </c>
      <c r="B1374" s="1" t="s">
        <v>2377</v>
      </c>
      <c r="C1374" s="1">
        <v>3</v>
      </c>
      <c r="D1374" s="1" t="s">
        <v>101</v>
      </c>
      <c r="E1374" s="1">
        <v>765</v>
      </c>
      <c r="F1374" s="1" t="s">
        <v>165</v>
      </c>
      <c r="G1374" s="1">
        <v>1313</v>
      </c>
      <c r="H1374" s="4">
        <v>38.570356699999998</v>
      </c>
      <c r="I1374" s="4">
        <v>-121.48984350000001</v>
      </c>
      <c r="J1374" s="1">
        <v>3</v>
      </c>
    </row>
    <row r="1375" spans="1:11" ht="15.75" customHeight="1" x14ac:dyDescent="0.2">
      <c r="A1375" s="3">
        <v>38869.909722222219</v>
      </c>
      <c r="B1375" s="1" t="s">
        <v>2380</v>
      </c>
      <c r="C1375" s="1">
        <v>5</v>
      </c>
      <c r="D1375" s="1" t="s">
        <v>58</v>
      </c>
      <c r="E1375" s="1">
        <v>1637</v>
      </c>
      <c r="F1375" s="1" t="s">
        <v>189</v>
      </c>
      <c r="G1375" s="1">
        <v>5401</v>
      </c>
      <c r="H1375" s="4">
        <v>38.460097820000001</v>
      </c>
      <c r="I1375" s="4">
        <v>-121.41973969999999</v>
      </c>
      <c r="J1375" s="1">
        <v>4</v>
      </c>
    </row>
    <row r="1376" spans="1:11" ht="15.75" customHeight="1" x14ac:dyDescent="0.2">
      <c r="A1376" s="3">
        <v>38869.914583333331</v>
      </c>
      <c r="B1376" s="1" t="s">
        <v>2382</v>
      </c>
      <c r="C1376" s="1">
        <v>6</v>
      </c>
      <c r="D1376" s="1" t="s">
        <v>54</v>
      </c>
      <c r="E1376" s="1">
        <v>1011</v>
      </c>
      <c r="F1376" s="1" t="s">
        <v>938</v>
      </c>
      <c r="G1376" s="1">
        <v>7000</v>
      </c>
      <c r="H1376" s="4">
        <v>38.552189390000002</v>
      </c>
      <c r="I1376" s="4">
        <v>-121.47265</v>
      </c>
      <c r="J1376" s="1">
        <v>8</v>
      </c>
    </row>
    <row r="1377" spans="1:11" ht="15.75" customHeight="1" x14ac:dyDescent="0.2">
      <c r="A1377" s="3">
        <v>38869.915277777778</v>
      </c>
      <c r="B1377" s="1" t="s">
        <v>2383</v>
      </c>
      <c r="C1377" s="1">
        <v>3</v>
      </c>
      <c r="D1377" s="1" t="s">
        <v>12</v>
      </c>
      <c r="E1377" s="1">
        <v>851</v>
      </c>
      <c r="F1377" s="1" t="s">
        <v>75</v>
      </c>
      <c r="G1377" s="1">
        <v>7000</v>
      </c>
      <c r="H1377" s="4">
        <v>38.568207090000001</v>
      </c>
      <c r="I1377" s="4">
        <v>-121.4679847</v>
      </c>
      <c r="J1377" s="1">
        <v>5</v>
      </c>
    </row>
    <row r="1378" spans="1:11" ht="15.75" customHeight="1" x14ac:dyDescent="0.2">
      <c r="A1378" s="3">
        <v>38869.916666666664</v>
      </c>
      <c r="B1378" s="1" t="s">
        <v>2385</v>
      </c>
      <c r="C1378" s="1">
        <v>3</v>
      </c>
      <c r="D1378" s="1" t="s">
        <v>101</v>
      </c>
      <c r="E1378" s="1">
        <v>725</v>
      </c>
      <c r="F1378" s="1" t="s">
        <v>407</v>
      </c>
      <c r="G1378" s="1">
        <v>7000</v>
      </c>
      <c r="H1378" s="4">
        <v>38.58354799</v>
      </c>
      <c r="I1378" s="4">
        <v>-121.4873108</v>
      </c>
      <c r="J1378" s="1">
        <v>5</v>
      </c>
    </row>
    <row r="1379" spans="1:11" ht="15.75" customHeight="1" x14ac:dyDescent="0.2">
      <c r="A1379" s="3">
        <v>38869.916666666664</v>
      </c>
      <c r="B1379" s="1" t="s">
        <v>2387</v>
      </c>
      <c r="C1379" s="1">
        <v>2</v>
      </c>
      <c r="D1379" s="1" t="s">
        <v>20</v>
      </c>
      <c r="E1379" s="1">
        <v>222</v>
      </c>
      <c r="F1379" s="1" t="s">
        <v>14</v>
      </c>
      <c r="G1379" s="1">
        <v>2404</v>
      </c>
      <c r="H1379" s="4">
        <v>38.651725659999997</v>
      </c>
      <c r="I1379" s="4">
        <v>-121.4645843</v>
      </c>
      <c r="J1379" s="1">
        <v>7</v>
      </c>
    </row>
    <row r="1380" spans="1:11" ht="15.75" customHeight="1" x14ac:dyDescent="0.2">
      <c r="A1380" s="3">
        <v>38869.916666666664</v>
      </c>
      <c r="B1380" s="1" t="s">
        <v>2389</v>
      </c>
      <c r="C1380" s="1">
        <v>2</v>
      </c>
      <c r="D1380" s="1" t="s">
        <v>60</v>
      </c>
      <c r="E1380" s="1">
        <v>616</v>
      </c>
      <c r="F1380" s="1" t="s">
        <v>14</v>
      </c>
      <c r="G1380" s="1">
        <v>2404</v>
      </c>
      <c r="H1380" s="4">
        <v>38.60570671</v>
      </c>
      <c r="I1380" s="4">
        <v>-121.4289938</v>
      </c>
      <c r="J1380" s="1">
        <v>7</v>
      </c>
    </row>
    <row r="1381" spans="1:11" ht="15.75" customHeight="1" x14ac:dyDescent="0.2">
      <c r="A1381" s="3">
        <v>38869.916666666664</v>
      </c>
      <c r="B1381" s="1" t="s">
        <v>618</v>
      </c>
      <c r="C1381" s="2">
        <v>1</v>
      </c>
      <c r="D1381" s="1" t="s">
        <v>94</v>
      </c>
      <c r="E1381" s="1">
        <v>414</v>
      </c>
      <c r="F1381" s="1" t="s">
        <v>14</v>
      </c>
      <c r="G1381" s="1">
        <v>2404</v>
      </c>
      <c r="H1381" s="4">
        <v>38.624844789999997</v>
      </c>
      <c r="I1381" s="4">
        <v>-121.49748700000001</v>
      </c>
      <c r="J1381" s="1">
        <v>7</v>
      </c>
      <c r="K1381" s="5">
        <f ca="1">AVERAGE(OFFSET($J1381,,,ROW(A1371)*-1,))</f>
        <v>4.5309992706053972</v>
      </c>
    </row>
    <row r="1382" spans="1:11" ht="15.75" customHeight="1" x14ac:dyDescent="0.2">
      <c r="A1382" s="3">
        <v>38869.916666666664</v>
      </c>
      <c r="B1382" s="1" t="s">
        <v>2392</v>
      </c>
      <c r="C1382" s="1">
        <v>3</v>
      </c>
      <c r="D1382" s="1" t="s">
        <v>101</v>
      </c>
      <c r="E1382" s="1">
        <v>701</v>
      </c>
      <c r="F1382" s="1" t="s">
        <v>158</v>
      </c>
      <c r="G1382" s="1">
        <v>1299</v>
      </c>
      <c r="H1382" s="4">
        <v>38.597232929999997</v>
      </c>
      <c r="I1382" s="4">
        <v>-121.50223029999999</v>
      </c>
      <c r="J1382" s="1">
        <v>5</v>
      </c>
    </row>
    <row r="1383" spans="1:11" ht="15.75" customHeight="1" x14ac:dyDescent="0.2">
      <c r="A1383" s="3">
        <v>38869.916666666664</v>
      </c>
      <c r="B1383" s="1" t="s">
        <v>2393</v>
      </c>
      <c r="C1383" s="1">
        <v>5</v>
      </c>
      <c r="D1383" s="1" t="s">
        <v>71</v>
      </c>
      <c r="E1383" s="1">
        <v>1622</v>
      </c>
      <c r="F1383" s="1" t="s">
        <v>31</v>
      </c>
      <c r="G1383" s="1">
        <v>2299</v>
      </c>
      <c r="H1383" s="4">
        <v>38.471110600000003</v>
      </c>
      <c r="I1383" s="4">
        <v>-121.4355743</v>
      </c>
      <c r="J1383" s="1">
        <v>5</v>
      </c>
    </row>
    <row r="1384" spans="1:11" ht="15.75" customHeight="1" x14ac:dyDescent="0.2">
      <c r="A1384" s="3">
        <v>38869.916666666664</v>
      </c>
      <c r="B1384" s="1" t="s">
        <v>660</v>
      </c>
      <c r="C1384" s="1">
        <v>3</v>
      </c>
      <c r="D1384" s="1" t="s">
        <v>12</v>
      </c>
      <c r="E1384" s="1">
        <v>888</v>
      </c>
      <c r="F1384" s="1" t="s">
        <v>31</v>
      </c>
      <c r="G1384" s="1">
        <v>2299</v>
      </c>
      <c r="H1384" s="4">
        <v>38.555751319999999</v>
      </c>
      <c r="I1384" s="4">
        <v>-121.411779</v>
      </c>
      <c r="J1384" s="1">
        <v>5</v>
      </c>
    </row>
    <row r="1385" spans="1:11" ht="15.75" customHeight="1" x14ac:dyDescent="0.2">
      <c r="A1385" s="3">
        <v>38869.916666666664</v>
      </c>
      <c r="B1385" s="1" t="s">
        <v>619</v>
      </c>
      <c r="C1385" s="2">
        <v>1</v>
      </c>
      <c r="D1385" s="1" t="s">
        <v>39</v>
      </c>
      <c r="E1385" s="1">
        <v>113</v>
      </c>
      <c r="F1385" s="1" t="s">
        <v>111</v>
      </c>
      <c r="G1385" s="1">
        <v>2999</v>
      </c>
      <c r="H1385" s="4">
        <v>38.670872639999999</v>
      </c>
      <c r="I1385" s="4">
        <v>-121.5229629</v>
      </c>
      <c r="J1385" s="1">
        <v>4</v>
      </c>
      <c r="K1385" s="5">
        <f ca="1">AVERAGE(OFFSET($J1385,,,ROW(A1375)*-1,))</f>
        <v>4.5316363636363635</v>
      </c>
    </row>
    <row r="1386" spans="1:11" ht="15.75" customHeight="1" x14ac:dyDescent="0.2">
      <c r="A1386" s="3">
        <v>38869.916666666664</v>
      </c>
      <c r="B1386" s="1" t="s">
        <v>2394</v>
      </c>
      <c r="C1386" s="1">
        <v>3</v>
      </c>
      <c r="D1386" s="1" t="s">
        <v>12</v>
      </c>
      <c r="E1386" s="1">
        <v>1101</v>
      </c>
      <c r="F1386" s="1" t="s">
        <v>34</v>
      </c>
      <c r="G1386" s="1">
        <v>2203</v>
      </c>
      <c r="H1386" s="4">
        <v>38.548120949999998</v>
      </c>
      <c r="I1386" s="4">
        <v>-121.4097474</v>
      </c>
      <c r="J1386" s="1">
        <v>7</v>
      </c>
    </row>
    <row r="1387" spans="1:11" ht="15.75" customHeight="1" x14ac:dyDescent="0.2">
      <c r="A1387" s="3">
        <v>38869.918749999997</v>
      </c>
      <c r="B1387" s="1" t="s">
        <v>1305</v>
      </c>
      <c r="C1387" s="1">
        <v>3</v>
      </c>
      <c r="D1387" s="1" t="s">
        <v>101</v>
      </c>
      <c r="E1387" s="1">
        <v>765</v>
      </c>
      <c r="F1387" s="1" t="s">
        <v>915</v>
      </c>
      <c r="G1387" s="1">
        <v>7000</v>
      </c>
      <c r="H1387" s="4">
        <v>38.569878590000002</v>
      </c>
      <c r="I1387" s="4">
        <v>-121.4910186</v>
      </c>
      <c r="J1387" s="1">
        <v>1</v>
      </c>
    </row>
    <row r="1388" spans="1:11" ht="15.75" customHeight="1" x14ac:dyDescent="0.2">
      <c r="A1388" s="3">
        <v>38869.927083333336</v>
      </c>
      <c r="B1388" s="1" t="s">
        <v>2395</v>
      </c>
      <c r="C1388" s="1">
        <v>6</v>
      </c>
      <c r="D1388" s="1" t="s">
        <v>54</v>
      </c>
      <c r="E1388" s="1">
        <v>1071</v>
      </c>
      <c r="F1388" s="1" t="s">
        <v>18</v>
      </c>
      <c r="G1388" s="1">
        <v>2204</v>
      </c>
      <c r="H1388" s="4">
        <v>38.532962830000002</v>
      </c>
      <c r="I1388" s="4">
        <v>-121.46736989999999</v>
      </c>
      <c r="J1388" s="1">
        <v>4</v>
      </c>
    </row>
    <row r="1389" spans="1:11" ht="15.75" customHeight="1" x14ac:dyDescent="0.2">
      <c r="A1389" s="3">
        <v>38869.927777777775</v>
      </c>
      <c r="B1389" s="1" t="s">
        <v>2396</v>
      </c>
      <c r="C1389" s="1">
        <v>4</v>
      </c>
      <c r="D1389" s="1" t="s">
        <v>113</v>
      </c>
      <c r="E1389" s="1">
        <v>958</v>
      </c>
      <c r="F1389" s="1" t="s">
        <v>332</v>
      </c>
      <c r="G1389" s="1">
        <v>1315</v>
      </c>
      <c r="H1389" s="4">
        <v>38.535492660000003</v>
      </c>
      <c r="I1389" s="4">
        <v>-121.4802304</v>
      </c>
      <c r="J1389" s="1">
        <v>8</v>
      </c>
    </row>
    <row r="1390" spans="1:11" ht="15.75" customHeight="1" x14ac:dyDescent="0.2">
      <c r="A1390" s="3">
        <v>38869.927777777775</v>
      </c>
      <c r="B1390" s="1" t="s">
        <v>2396</v>
      </c>
      <c r="C1390" s="1">
        <v>4</v>
      </c>
      <c r="D1390" s="1" t="s">
        <v>113</v>
      </c>
      <c r="E1390" s="1">
        <v>958</v>
      </c>
      <c r="F1390" s="1" t="s">
        <v>440</v>
      </c>
      <c r="G1390" s="1">
        <v>5212</v>
      </c>
      <c r="H1390" s="4">
        <v>38.535492660000003</v>
      </c>
      <c r="I1390" s="4">
        <v>-121.4802304</v>
      </c>
      <c r="J1390" s="1">
        <v>4</v>
      </c>
    </row>
    <row r="1391" spans="1:11" ht="15.75" customHeight="1" x14ac:dyDescent="0.2">
      <c r="A1391" s="3">
        <v>38869.933333333334</v>
      </c>
      <c r="B1391" s="1" t="s">
        <v>667</v>
      </c>
      <c r="C1391" s="1">
        <v>3</v>
      </c>
      <c r="D1391" s="1" t="s">
        <v>52</v>
      </c>
      <c r="E1391" s="1">
        <v>742</v>
      </c>
      <c r="F1391" s="1" t="s">
        <v>95</v>
      </c>
      <c r="G1391" s="1">
        <v>7000</v>
      </c>
      <c r="H1391" s="4">
        <v>38.579051710000002</v>
      </c>
      <c r="I1391" s="4">
        <v>-121.4976906</v>
      </c>
      <c r="J1391" s="1">
        <v>3</v>
      </c>
    </row>
    <row r="1392" spans="1:11" ht="15.75" customHeight="1" x14ac:dyDescent="0.2">
      <c r="A1392" s="3">
        <v>38869.934027777781</v>
      </c>
      <c r="B1392" s="1" t="s">
        <v>2232</v>
      </c>
      <c r="C1392" s="1">
        <v>6</v>
      </c>
      <c r="D1392" s="1" t="s">
        <v>54</v>
      </c>
      <c r="E1392" s="1">
        <v>1013</v>
      </c>
      <c r="F1392" s="1" t="s">
        <v>2397</v>
      </c>
      <c r="G1392" s="1">
        <v>7000</v>
      </c>
      <c r="H1392" s="4">
        <v>38.554501729999998</v>
      </c>
      <c r="I1392" s="4">
        <v>-121.4673106</v>
      </c>
      <c r="J1392" s="1">
        <v>9</v>
      </c>
    </row>
    <row r="1393" spans="1:11" ht="15.75" customHeight="1" x14ac:dyDescent="0.2">
      <c r="A1393" s="1" t="s">
        <v>620</v>
      </c>
      <c r="B1393" s="1" t="s">
        <v>621</v>
      </c>
      <c r="C1393" s="8">
        <v>1</v>
      </c>
      <c r="D1393" s="1" t="s">
        <v>13</v>
      </c>
      <c r="E1393" s="1">
        <v>410</v>
      </c>
      <c r="F1393" s="1" t="s">
        <v>251</v>
      </c>
      <c r="G1393" s="1">
        <v>7000</v>
      </c>
      <c r="H1393" s="4">
        <v>38.627005619999998</v>
      </c>
      <c r="I1393" s="4">
        <v>-121.5115613</v>
      </c>
      <c r="J1393" s="6">
        <v>7</v>
      </c>
      <c r="K1393" s="5">
        <f t="shared" ref="K1393:K1394" ca="1" si="22">AVERAGE(OFFSET($J1393,,,ROW(A1383)*-1,))</f>
        <v>4.5365148228488792</v>
      </c>
    </row>
    <row r="1394" spans="1:11" ht="15.75" customHeight="1" x14ac:dyDescent="0.2">
      <c r="A1394" s="3">
        <v>38869.9375</v>
      </c>
      <c r="B1394" s="1" t="s">
        <v>622</v>
      </c>
      <c r="C1394" s="2">
        <v>1</v>
      </c>
      <c r="D1394" s="1" t="s">
        <v>94</v>
      </c>
      <c r="E1394" s="1">
        <v>425</v>
      </c>
      <c r="F1394" s="1" t="s">
        <v>14</v>
      </c>
      <c r="G1394" s="1">
        <v>2404</v>
      </c>
      <c r="H1394" s="4">
        <v>38.621306580000002</v>
      </c>
      <c r="I1394" s="4">
        <v>-121.4958913</v>
      </c>
      <c r="J1394" s="1">
        <v>7</v>
      </c>
      <c r="K1394" s="5">
        <f t="shared" ca="1" si="22"/>
        <v>4.5382947976878611</v>
      </c>
    </row>
    <row r="1395" spans="1:11" ht="15.75" customHeight="1" x14ac:dyDescent="0.2">
      <c r="A1395" s="3">
        <v>38869.9375</v>
      </c>
      <c r="B1395" s="1" t="s">
        <v>2398</v>
      </c>
      <c r="C1395" s="1">
        <v>4</v>
      </c>
      <c r="D1395" s="1" t="s">
        <v>42</v>
      </c>
      <c r="E1395" s="1">
        <v>1259</v>
      </c>
      <c r="F1395" s="1" t="s">
        <v>111</v>
      </c>
      <c r="G1395" s="1">
        <v>2999</v>
      </c>
      <c r="H1395" s="4">
        <v>38.505832529999999</v>
      </c>
      <c r="I1395" s="4">
        <v>-121.5395568</v>
      </c>
      <c r="J1395" s="1">
        <v>4</v>
      </c>
    </row>
    <row r="1396" spans="1:11" ht="15.75" customHeight="1" x14ac:dyDescent="0.2">
      <c r="A1396" s="3">
        <v>38869.9375</v>
      </c>
      <c r="B1396" s="1" t="s">
        <v>2399</v>
      </c>
      <c r="C1396" s="1">
        <v>5</v>
      </c>
      <c r="D1396" s="1" t="s">
        <v>58</v>
      </c>
      <c r="E1396" s="1">
        <v>1607</v>
      </c>
      <c r="F1396" s="1" t="s">
        <v>119</v>
      </c>
      <c r="G1396" s="1">
        <v>7000</v>
      </c>
      <c r="H1396" s="4">
        <v>38.474337210000002</v>
      </c>
      <c r="I1396" s="4">
        <v>-121.41897090000001</v>
      </c>
      <c r="J1396" s="1">
        <v>2</v>
      </c>
    </row>
    <row r="1397" spans="1:11" ht="15.75" customHeight="1" x14ac:dyDescent="0.2">
      <c r="A1397" s="3">
        <v>38869.941666666666</v>
      </c>
      <c r="B1397" s="1" t="s">
        <v>2400</v>
      </c>
      <c r="C1397" s="1">
        <v>3</v>
      </c>
      <c r="D1397" s="1" t="s">
        <v>12</v>
      </c>
      <c r="E1397" s="1">
        <v>871</v>
      </c>
      <c r="F1397" s="1" t="s">
        <v>114</v>
      </c>
      <c r="G1397" s="1">
        <v>1315</v>
      </c>
      <c r="H1397" s="4">
        <v>38.582009200000002</v>
      </c>
      <c r="I1397" s="4">
        <v>-121.443663</v>
      </c>
      <c r="J1397" s="1">
        <v>5</v>
      </c>
    </row>
    <row r="1398" spans="1:11" ht="15.75" customHeight="1" x14ac:dyDescent="0.2">
      <c r="A1398" s="3">
        <v>38869.943055555559</v>
      </c>
      <c r="B1398" s="1" t="s">
        <v>2401</v>
      </c>
      <c r="C1398" s="1">
        <v>2</v>
      </c>
      <c r="D1398" s="1" t="s">
        <v>200</v>
      </c>
      <c r="E1398" s="1">
        <v>525</v>
      </c>
      <c r="F1398" s="1" t="s">
        <v>114</v>
      </c>
      <c r="G1398" s="1">
        <v>1315</v>
      </c>
      <c r="H1398" s="4">
        <v>38.630182359999999</v>
      </c>
      <c r="I1398" s="4">
        <v>-121.4331176</v>
      </c>
      <c r="J1398" s="1">
        <v>5</v>
      </c>
    </row>
    <row r="1399" spans="1:11" ht="15.75" customHeight="1" x14ac:dyDescent="0.2">
      <c r="A1399" s="3">
        <v>38869.943749999999</v>
      </c>
      <c r="B1399" s="1" t="s">
        <v>2402</v>
      </c>
      <c r="C1399" s="1">
        <v>5</v>
      </c>
      <c r="D1399" s="1" t="s">
        <v>58</v>
      </c>
      <c r="E1399" s="1">
        <v>1654</v>
      </c>
      <c r="F1399" s="1" t="s">
        <v>2403</v>
      </c>
      <c r="G1399" s="1">
        <v>3562</v>
      </c>
      <c r="H1399" s="4">
        <v>38.438567220000003</v>
      </c>
      <c r="I1399" s="4">
        <v>-121.4170901</v>
      </c>
      <c r="J1399" s="1">
        <v>5</v>
      </c>
    </row>
    <row r="1400" spans="1:11" ht="15.75" customHeight="1" x14ac:dyDescent="0.2">
      <c r="A1400" s="3">
        <v>38869.944444444445</v>
      </c>
      <c r="B1400" s="1" t="s">
        <v>2404</v>
      </c>
      <c r="C1400" s="1">
        <v>2</v>
      </c>
      <c r="D1400" s="1" t="s">
        <v>60</v>
      </c>
      <c r="E1400" s="1">
        <v>620</v>
      </c>
      <c r="F1400" s="1" t="s">
        <v>304</v>
      </c>
      <c r="G1400" s="1">
        <v>2305</v>
      </c>
      <c r="H1400" s="4">
        <v>38.596839580000001</v>
      </c>
      <c r="I1400" s="4">
        <v>-121.4206076</v>
      </c>
      <c r="J1400" s="1">
        <v>6</v>
      </c>
    </row>
    <row r="1401" spans="1:11" ht="15.75" customHeight="1" x14ac:dyDescent="0.2">
      <c r="A1401" s="3">
        <v>38869.950694444444</v>
      </c>
      <c r="B1401" s="1" t="s">
        <v>626</v>
      </c>
      <c r="C1401" s="2">
        <v>1</v>
      </c>
      <c r="D1401" s="1" t="s">
        <v>94</v>
      </c>
      <c r="E1401" s="1">
        <v>418</v>
      </c>
      <c r="F1401" s="1" t="s">
        <v>95</v>
      </c>
      <c r="G1401" s="1">
        <v>7000</v>
      </c>
      <c r="H1401" s="4">
        <v>38.626161590000002</v>
      </c>
      <c r="I1401" s="4">
        <v>-121.4797863</v>
      </c>
      <c r="J1401" s="1">
        <v>3</v>
      </c>
      <c r="K1401" s="5">
        <f ca="1">AVERAGE(OFFSET($J1401,,,ROW(A1391)*-1,))</f>
        <v>4.5370237239396118</v>
      </c>
    </row>
    <row r="1402" spans="1:11" ht="15.75" customHeight="1" x14ac:dyDescent="0.2">
      <c r="A1402" s="3">
        <v>38869.957638888889</v>
      </c>
      <c r="B1402" s="1" t="s">
        <v>2405</v>
      </c>
      <c r="C1402" s="1">
        <v>4</v>
      </c>
      <c r="D1402" s="1" t="s">
        <v>113</v>
      </c>
      <c r="E1402" s="1">
        <v>1326</v>
      </c>
      <c r="F1402" s="1" t="s">
        <v>161</v>
      </c>
      <c r="G1402" s="1">
        <v>2404</v>
      </c>
      <c r="H1402" s="4">
        <v>38.512681299999997</v>
      </c>
      <c r="I1402" s="4">
        <v>-121.4800469</v>
      </c>
      <c r="J1402" s="1">
        <v>4</v>
      </c>
    </row>
    <row r="1403" spans="1:11" ht="15.75" customHeight="1" x14ac:dyDescent="0.2">
      <c r="A1403" s="3">
        <v>38869.958333333336</v>
      </c>
      <c r="B1403" s="1" t="s">
        <v>2406</v>
      </c>
      <c r="C1403" s="1">
        <v>5</v>
      </c>
      <c r="D1403" s="1" t="s">
        <v>17</v>
      </c>
      <c r="E1403" s="1">
        <v>1394</v>
      </c>
      <c r="F1403" s="1" t="s">
        <v>14</v>
      </c>
      <c r="G1403" s="1">
        <v>2404</v>
      </c>
      <c r="H1403" s="4">
        <v>38.485855819999998</v>
      </c>
      <c r="I1403" s="4">
        <v>-121.48179690000001</v>
      </c>
      <c r="J1403" s="1">
        <v>7</v>
      </c>
    </row>
    <row r="1404" spans="1:11" ht="15.75" customHeight="1" x14ac:dyDescent="0.2">
      <c r="A1404" s="3">
        <v>38869.958333333336</v>
      </c>
      <c r="B1404" s="1" t="s">
        <v>2407</v>
      </c>
      <c r="C1404" s="1">
        <v>6</v>
      </c>
      <c r="D1404" s="1" t="s">
        <v>22</v>
      </c>
      <c r="E1404" s="1">
        <v>1422</v>
      </c>
      <c r="F1404" s="1" t="s">
        <v>89</v>
      </c>
      <c r="G1404" s="1">
        <v>2399</v>
      </c>
      <c r="H1404" s="4">
        <v>38.513427190000002</v>
      </c>
      <c r="I1404" s="4">
        <v>-121.4203339</v>
      </c>
      <c r="J1404" s="1">
        <v>3</v>
      </c>
    </row>
    <row r="1405" spans="1:11" ht="15.75" customHeight="1" x14ac:dyDescent="0.2">
      <c r="A1405" s="3">
        <v>38869.958333333336</v>
      </c>
      <c r="B1405" s="1" t="s">
        <v>2408</v>
      </c>
      <c r="C1405" s="1">
        <v>3</v>
      </c>
      <c r="D1405" s="1" t="s">
        <v>81</v>
      </c>
      <c r="E1405" s="1">
        <v>768</v>
      </c>
      <c r="F1405" s="1" t="s">
        <v>18</v>
      </c>
      <c r="G1405" s="1">
        <v>2204</v>
      </c>
      <c r="H1405" s="4">
        <v>38.567260419999997</v>
      </c>
      <c r="I1405" s="4">
        <v>-121.4753542</v>
      </c>
      <c r="J1405" s="1">
        <v>4</v>
      </c>
    </row>
    <row r="1406" spans="1:11" ht="15.75" customHeight="1" x14ac:dyDescent="0.2">
      <c r="A1406" s="3">
        <v>38869.967361111114</v>
      </c>
      <c r="B1406" s="1" t="s">
        <v>2409</v>
      </c>
      <c r="C1406" s="1">
        <v>3</v>
      </c>
      <c r="D1406" s="1" t="s">
        <v>12</v>
      </c>
      <c r="E1406" s="1">
        <v>899</v>
      </c>
      <c r="F1406" s="1" t="s">
        <v>111</v>
      </c>
      <c r="G1406" s="1">
        <v>2999</v>
      </c>
      <c r="H1406" s="4">
        <v>38.559459740000001</v>
      </c>
      <c r="I1406" s="4">
        <v>-121.38252230000001</v>
      </c>
      <c r="J1406" s="1">
        <v>4</v>
      </c>
    </row>
    <row r="1407" spans="1:11" ht="15.75" customHeight="1" x14ac:dyDescent="0.2">
      <c r="A1407" s="3">
        <v>38869.979166666664</v>
      </c>
      <c r="B1407" s="1" t="s">
        <v>627</v>
      </c>
      <c r="C1407" s="2">
        <v>1</v>
      </c>
      <c r="D1407" s="1" t="s">
        <v>13</v>
      </c>
      <c r="E1407" s="1">
        <v>411</v>
      </c>
      <c r="F1407" s="1" t="s">
        <v>14</v>
      </c>
      <c r="G1407" s="1">
        <v>2404</v>
      </c>
      <c r="H1407" s="4">
        <v>38.626315269999999</v>
      </c>
      <c r="I1407" s="4">
        <v>-121.5054717</v>
      </c>
      <c r="J1407" s="1">
        <v>7</v>
      </c>
      <c r="K1407" s="5">
        <f ca="1">AVERAGE(OFFSET($J1407,,,ROW(A1397)*-1,))</f>
        <v>4.5382963493199711</v>
      </c>
    </row>
    <row r="1408" spans="1:11" ht="15.75" customHeight="1" x14ac:dyDescent="0.2">
      <c r="A1408" s="3">
        <v>38869.984027777777</v>
      </c>
      <c r="B1408" s="1" t="s">
        <v>1305</v>
      </c>
      <c r="C1408" s="1">
        <v>3</v>
      </c>
      <c r="D1408" s="1" t="s">
        <v>101</v>
      </c>
      <c r="E1408" s="1">
        <v>765</v>
      </c>
      <c r="F1408" s="1" t="s">
        <v>126</v>
      </c>
      <c r="G1408" s="1">
        <v>3572</v>
      </c>
      <c r="H1408" s="4">
        <v>38.569878590000002</v>
      </c>
      <c r="I1408" s="4">
        <v>-121.4910186</v>
      </c>
      <c r="J1408" s="1">
        <v>7</v>
      </c>
    </row>
    <row r="1409" spans="1:11" ht="15.75" customHeight="1" x14ac:dyDescent="0.2">
      <c r="A1409" s="3">
        <v>38869.98541666667</v>
      </c>
      <c r="B1409" s="1" t="s">
        <v>1686</v>
      </c>
      <c r="C1409" s="1">
        <v>6</v>
      </c>
      <c r="D1409" s="1" t="s">
        <v>22</v>
      </c>
      <c r="E1409" s="1">
        <v>1441</v>
      </c>
      <c r="F1409" s="1" t="s">
        <v>193</v>
      </c>
      <c r="G1409" s="1">
        <v>7000</v>
      </c>
      <c r="H1409" s="4">
        <v>38.505782600000003</v>
      </c>
      <c r="I1409" s="4">
        <v>-121.4359118</v>
      </c>
      <c r="J1409" s="1">
        <v>2</v>
      </c>
    </row>
    <row r="1410" spans="1:11" ht="15.75" customHeight="1" x14ac:dyDescent="0.2">
      <c r="A1410" s="3">
        <v>38869.998611111114</v>
      </c>
      <c r="B1410" s="1" t="s">
        <v>2410</v>
      </c>
      <c r="C1410" s="1">
        <v>5</v>
      </c>
      <c r="D1410" s="1" t="s">
        <v>17</v>
      </c>
      <c r="E1410" s="1">
        <v>1364</v>
      </c>
      <c r="F1410" s="1" t="s">
        <v>18</v>
      </c>
      <c r="G1410" s="1">
        <v>2204</v>
      </c>
      <c r="H1410" s="4">
        <v>38.493484690000003</v>
      </c>
      <c r="I1410" s="4">
        <v>-121.48378200000001</v>
      </c>
      <c r="J1410" s="1">
        <v>4</v>
      </c>
    </row>
    <row r="1411" spans="1:11" ht="15.75" customHeight="1" x14ac:dyDescent="0.2">
      <c r="A1411" s="3">
        <v>38899</v>
      </c>
      <c r="B1411" s="1" t="s">
        <v>630</v>
      </c>
      <c r="C1411" s="2">
        <v>1</v>
      </c>
      <c r="D1411" s="1" t="s">
        <v>13</v>
      </c>
      <c r="E1411" s="1">
        <v>401</v>
      </c>
      <c r="F1411" s="1" t="s">
        <v>14</v>
      </c>
      <c r="G1411" s="1">
        <v>2404</v>
      </c>
      <c r="H1411" s="4">
        <v>38.628525089999997</v>
      </c>
      <c r="I1411" s="4">
        <v>-121.50596040000001</v>
      </c>
      <c r="J1411" s="1">
        <v>7</v>
      </c>
      <c r="K1411" s="5">
        <f ca="1">AVERAGE(OFFSET($J1411,,,ROW(A1401)*-1,))</f>
        <v>4.5396145610278369</v>
      </c>
    </row>
    <row r="1412" spans="1:11" ht="15.75" customHeight="1" x14ac:dyDescent="0.2">
      <c r="A1412" s="3">
        <v>38899</v>
      </c>
      <c r="B1412" s="1" t="s">
        <v>2411</v>
      </c>
      <c r="C1412" s="1">
        <v>3</v>
      </c>
      <c r="D1412" s="1" t="s">
        <v>12</v>
      </c>
      <c r="E1412" s="1">
        <v>878</v>
      </c>
      <c r="F1412" s="1" t="s">
        <v>14</v>
      </c>
      <c r="G1412" s="1">
        <v>2404</v>
      </c>
      <c r="H1412" s="4">
        <v>38.574958649999999</v>
      </c>
      <c r="I1412" s="4">
        <v>-121.41872499999999</v>
      </c>
      <c r="J1412" s="1">
        <v>7</v>
      </c>
    </row>
    <row r="1413" spans="1:11" ht="15.75" customHeight="1" x14ac:dyDescent="0.2">
      <c r="A1413" s="3">
        <v>38899</v>
      </c>
      <c r="B1413" s="1" t="s">
        <v>632</v>
      </c>
      <c r="C1413" s="2">
        <v>1</v>
      </c>
      <c r="D1413" s="1" t="s">
        <v>94</v>
      </c>
      <c r="E1413" s="1">
        <v>418</v>
      </c>
      <c r="F1413" s="1" t="s">
        <v>31</v>
      </c>
      <c r="G1413" s="1">
        <v>2299</v>
      </c>
      <c r="H1413" s="4">
        <v>38.626506300000003</v>
      </c>
      <c r="I1413" s="4">
        <v>-121.47645489999999</v>
      </c>
      <c r="J1413" s="1">
        <v>5</v>
      </c>
      <c r="K1413" s="5">
        <f ca="1">AVERAGE(OFFSET($J1413,,,ROW(A1403)*-1,))</f>
        <v>4.5416963649322879</v>
      </c>
    </row>
    <row r="1414" spans="1:11" ht="15.75" customHeight="1" x14ac:dyDescent="0.2">
      <c r="A1414" s="3">
        <v>38899</v>
      </c>
      <c r="B1414" s="1" t="s">
        <v>2412</v>
      </c>
      <c r="C1414" s="1">
        <v>3</v>
      </c>
      <c r="D1414" s="1" t="s">
        <v>12</v>
      </c>
      <c r="E1414" s="1">
        <v>888</v>
      </c>
      <c r="F1414" s="1" t="s">
        <v>31</v>
      </c>
      <c r="G1414" s="1">
        <v>2299</v>
      </c>
      <c r="H1414" s="4">
        <v>38.557832269999999</v>
      </c>
      <c r="I1414" s="4">
        <v>-121.4100658</v>
      </c>
      <c r="J1414" s="1">
        <v>5</v>
      </c>
    </row>
    <row r="1415" spans="1:11" ht="15.75" customHeight="1" x14ac:dyDescent="0.2">
      <c r="A1415" s="3">
        <v>38899</v>
      </c>
      <c r="B1415" s="1" t="s">
        <v>2413</v>
      </c>
      <c r="C1415" s="1">
        <v>6</v>
      </c>
      <c r="D1415" s="1" t="s">
        <v>22</v>
      </c>
      <c r="E1415" s="1">
        <v>1427</v>
      </c>
      <c r="F1415" s="1" t="s">
        <v>34</v>
      </c>
      <c r="G1415" s="1">
        <v>2203</v>
      </c>
      <c r="H1415" s="4">
        <v>38.514115769999997</v>
      </c>
      <c r="I1415" s="4">
        <v>-121.3794544</v>
      </c>
      <c r="J1415" s="1">
        <v>7</v>
      </c>
    </row>
    <row r="1416" spans="1:11" ht="15.75" customHeight="1" x14ac:dyDescent="0.2">
      <c r="A1416" s="3">
        <v>38899</v>
      </c>
      <c r="B1416" s="1" t="s">
        <v>2383</v>
      </c>
      <c r="C1416" s="1">
        <v>3</v>
      </c>
      <c r="D1416" s="1" t="s">
        <v>12</v>
      </c>
      <c r="E1416" s="1">
        <v>851</v>
      </c>
      <c r="F1416" s="1" t="s">
        <v>46</v>
      </c>
      <c r="G1416" s="1">
        <v>2605</v>
      </c>
      <c r="H1416" s="4">
        <v>38.568207090000001</v>
      </c>
      <c r="I1416" s="4">
        <v>-121.4679847</v>
      </c>
      <c r="J1416" s="1">
        <v>5</v>
      </c>
    </row>
    <row r="1417" spans="1:11" ht="15.75" customHeight="1" x14ac:dyDescent="0.2">
      <c r="A1417" s="3">
        <v>38899.000694444447</v>
      </c>
      <c r="B1417" s="1" t="s">
        <v>2414</v>
      </c>
      <c r="C1417" s="1">
        <v>5</v>
      </c>
      <c r="D1417" s="1" t="s">
        <v>17</v>
      </c>
      <c r="E1417" s="1">
        <v>1396</v>
      </c>
      <c r="F1417" s="1" t="s">
        <v>14</v>
      </c>
      <c r="G1417" s="1">
        <v>2404</v>
      </c>
      <c r="H1417" s="4">
        <v>38.48354243</v>
      </c>
      <c r="I1417" s="4">
        <v>-121.47845289999999</v>
      </c>
      <c r="J1417" s="1">
        <v>7</v>
      </c>
    </row>
    <row r="1418" spans="1:11" ht="15.75" customHeight="1" x14ac:dyDescent="0.2">
      <c r="A1418" s="3">
        <v>38899.000694444447</v>
      </c>
      <c r="B1418" s="1" t="s">
        <v>2415</v>
      </c>
      <c r="C1418" s="1">
        <v>2</v>
      </c>
      <c r="D1418" s="1" t="s">
        <v>200</v>
      </c>
      <c r="E1418" s="1">
        <v>543</v>
      </c>
      <c r="F1418" s="1" t="s">
        <v>18</v>
      </c>
      <c r="G1418" s="1">
        <v>2204</v>
      </c>
      <c r="H1418" s="4">
        <v>38.624243499999999</v>
      </c>
      <c r="I1418" s="4">
        <v>-121.4509187</v>
      </c>
      <c r="J1418" s="1">
        <v>4</v>
      </c>
    </row>
    <row r="1419" spans="1:11" ht="15.75" customHeight="1" x14ac:dyDescent="0.2">
      <c r="A1419" s="3">
        <v>38899.000694444447</v>
      </c>
      <c r="B1419" s="1" t="s">
        <v>2416</v>
      </c>
      <c r="C1419" s="1">
        <v>4</v>
      </c>
      <c r="D1419" s="1" t="s">
        <v>42</v>
      </c>
      <c r="E1419" s="1">
        <v>1263</v>
      </c>
      <c r="F1419" s="1" t="s">
        <v>75</v>
      </c>
      <c r="G1419" s="1">
        <v>7000</v>
      </c>
      <c r="H1419" s="4">
        <v>38.500266529999998</v>
      </c>
      <c r="I1419" s="4">
        <v>-121.5340717</v>
      </c>
      <c r="J1419" s="1">
        <v>5</v>
      </c>
    </row>
    <row r="1420" spans="1:11" ht="15.75" customHeight="1" x14ac:dyDescent="0.2">
      <c r="A1420" s="3">
        <v>38899.000694444447</v>
      </c>
      <c r="B1420" s="1" t="s">
        <v>2417</v>
      </c>
      <c r="C1420" s="1">
        <v>5</v>
      </c>
      <c r="D1420" s="1" t="s">
        <v>58</v>
      </c>
      <c r="E1420" s="1">
        <v>1653</v>
      </c>
      <c r="F1420" s="1" t="s">
        <v>309</v>
      </c>
      <c r="G1420" s="1">
        <v>7000</v>
      </c>
      <c r="H1420" s="4">
        <v>38.447364839999999</v>
      </c>
      <c r="I1420" s="4">
        <v>-121.4263377</v>
      </c>
      <c r="J1420" s="1">
        <v>1</v>
      </c>
    </row>
    <row r="1421" spans="1:11" ht="15.75" customHeight="1" x14ac:dyDescent="0.2">
      <c r="A1421" s="3">
        <v>38899.000694444447</v>
      </c>
      <c r="B1421" s="1" t="s">
        <v>2418</v>
      </c>
      <c r="C1421" s="1">
        <v>6</v>
      </c>
      <c r="D1421" s="1" t="s">
        <v>22</v>
      </c>
      <c r="E1421" s="1">
        <v>1403</v>
      </c>
      <c r="F1421" s="1" t="s">
        <v>66</v>
      </c>
      <c r="G1421" s="1">
        <v>5309</v>
      </c>
      <c r="H1421" s="4">
        <v>38.516517630000003</v>
      </c>
      <c r="I1421" s="4">
        <v>-121.4211301</v>
      </c>
      <c r="J1421" s="1">
        <v>3</v>
      </c>
    </row>
    <row r="1422" spans="1:11" ht="15.75" customHeight="1" x14ac:dyDescent="0.2">
      <c r="A1422" s="3">
        <v>38899.000694444447</v>
      </c>
      <c r="B1422" s="1" t="s">
        <v>638</v>
      </c>
      <c r="C1422" s="2">
        <v>1</v>
      </c>
      <c r="D1422" s="1" t="s">
        <v>39</v>
      </c>
      <c r="E1422" s="1">
        <v>106</v>
      </c>
      <c r="F1422" s="1" t="s">
        <v>15</v>
      </c>
      <c r="G1422" s="1">
        <v>2310</v>
      </c>
      <c r="H1422" s="4">
        <v>38.683789490000002</v>
      </c>
      <c r="I1422" s="4">
        <v>-121.4963494</v>
      </c>
      <c r="J1422" s="1">
        <v>1</v>
      </c>
      <c r="K1422" s="5">
        <f ca="1">AVERAGE(OFFSET($J1422,,,ROW(A1412)*-1,))</f>
        <v>4.5396600566572234</v>
      </c>
    </row>
    <row r="1423" spans="1:11" ht="15.75" customHeight="1" x14ac:dyDescent="0.2">
      <c r="A1423" s="3">
        <v>38899.000694444447</v>
      </c>
      <c r="B1423" s="1" t="s">
        <v>2419</v>
      </c>
      <c r="C1423" s="1">
        <v>2</v>
      </c>
      <c r="D1423" s="1" t="s">
        <v>20</v>
      </c>
      <c r="E1423" s="1">
        <v>233</v>
      </c>
      <c r="F1423" s="1" t="s">
        <v>48</v>
      </c>
      <c r="G1423" s="1">
        <v>2303</v>
      </c>
      <c r="H1423" s="4">
        <v>38.646341560000003</v>
      </c>
      <c r="I1423" s="4">
        <v>-121.45297189999999</v>
      </c>
      <c r="J1423" s="1">
        <v>4</v>
      </c>
    </row>
    <row r="1424" spans="1:11" ht="15.75" customHeight="1" x14ac:dyDescent="0.2">
      <c r="A1424" s="3">
        <v>38899.006249999999</v>
      </c>
      <c r="B1424" s="1" t="s">
        <v>2420</v>
      </c>
      <c r="C1424" s="1">
        <v>2</v>
      </c>
      <c r="D1424" s="1" t="s">
        <v>200</v>
      </c>
      <c r="E1424" s="1">
        <v>552</v>
      </c>
      <c r="F1424" s="1" t="s">
        <v>119</v>
      </c>
      <c r="G1424" s="1">
        <v>7000</v>
      </c>
      <c r="H1424" s="4">
        <v>38.614499109999997</v>
      </c>
      <c r="I1424" s="4">
        <v>-121.45694709999999</v>
      </c>
      <c r="J1424" s="1">
        <v>2</v>
      </c>
    </row>
    <row r="1425" spans="1:11" ht="15.75" customHeight="1" x14ac:dyDescent="0.2">
      <c r="A1425" s="3">
        <v>38899.012499999997</v>
      </c>
      <c r="B1425" s="1" t="s">
        <v>2421</v>
      </c>
      <c r="C1425" s="1">
        <v>3</v>
      </c>
      <c r="D1425" s="1" t="s">
        <v>101</v>
      </c>
      <c r="E1425" s="1">
        <v>705</v>
      </c>
      <c r="F1425" s="1" t="s">
        <v>92</v>
      </c>
      <c r="G1425" s="1">
        <v>7000</v>
      </c>
      <c r="H1425" s="4">
        <v>38.592355900000001</v>
      </c>
      <c r="I1425" s="4">
        <v>-121.4926811</v>
      </c>
      <c r="J1425" s="1">
        <v>3</v>
      </c>
    </row>
    <row r="1426" spans="1:11" ht="15.75" customHeight="1" x14ac:dyDescent="0.2">
      <c r="A1426" s="3">
        <v>38899.01458333333</v>
      </c>
      <c r="B1426" s="1" t="s">
        <v>2422</v>
      </c>
      <c r="C1426" s="1">
        <v>2</v>
      </c>
      <c r="D1426" s="1" t="s">
        <v>200</v>
      </c>
      <c r="E1426" s="1">
        <v>563</v>
      </c>
      <c r="F1426" s="1" t="s">
        <v>165</v>
      </c>
      <c r="G1426" s="1">
        <v>1313</v>
      </c>
      <c r="H1426" s="4">
        <v>38.613593680000001</v>
      </c>
      <c r="I1426" s="4">
        <v>-121.4495378</v>
      </c>
      <c r="J1426" s="1">
        <v>3</v>
      </c>
    </row>
    <row r="1427" spans="1:11" ht="15.75" customHeight="1" x14ac:dyDescent="0.2">
      <c r="A1427" s="3">
        <v>38899.020833333336</v>
      </c>
      <c r="B1427" s="1" t="s">
        <v>639</v>
      </c>
      <c r="C1427" s="2">
        <v>1</v>
      </c>
      <c r="D1427" s="1" t="s">
        <v>39</v>
      </c>
      <c r="E1427" s="1">
        <v>136</v>
      </c>
      <c r="F1427" s="1" t="s">
        <v>31</v>
      </c>
      <c r="G1427" s="1">
        <v>2299</v>
      </c>
      <c r="H1427" s="4">
        <v>38.657333010000002</v>
      </c>
      <c r="I1427" s="4">
        <v>-121.4952127</v>
      </c>
      <c r="J1427" s="1">
        <v>5</v>
      </c>
      <c r="K1427" s="5">
        <f ca="1">AVERAGE(OFFSET($J1427,,,ROW(A1417)*-1,))</f>
        <v>4.5356386732533522</v>
      </c>
    </row>
    <row r="1428" spans="1:11" ht="15.75" customHeight="1" x14ac:dyDescent="0.2">
      <c r="A1428" s="3">
        <v>38899.027777777781</v>
      </c>
      <c r="B1428" s="1" t="s">
        <v>2423</v>
      </c>
      <c r="C1428" s="1">
        <v>6</v>
      </c>
      <c r="D1428" s="1" t="s">
        <v>54</v>
      </c>
      <c r="E1428" s="1">
        <v>1031</v>
      </c>
      <c r="F1428" s="1" t="s">
        <v>247</v>
      </c>
      <c r="G1428" s="1">
        <v>7000</v>
      </c>
      <c r="H1428" s="4">
        <v>38.544319219999998</v>
      </c>
      <c r="I1428" s="4">
        <v>-121.4731872</v>
      </c>
      <c r="J1428" s="1">
        <v>7</v>
      </c>
    </row>
    <row r="1429" spans="1:11" ht="15.75" customHeight="1" x14ac:dyDescent="0.2">
      <c r="A1429" s="3">
        <v>38899.031944444447</v>
      </c>
      <c r="B1429" s="1" t="s">
        <v>2424</v>
      </c>
      <c r="C1429" s="1">
        <v>4</v>
      </c>
      <c r="D1429" s="1" t="s">
        <v>42</v>
      </c>
      <c r="E1429" s="1">
        <v>1255</v>
      </c>
      <c r="F1429" s="1" t="s">
        <v>31</v>
      </c>
      <c r="G1429" s="1">
        <v>2299</v>
      </c>
      <c r="H1429" s="4">
        <v>38.512534889999998</v>
      </c>
      <c r="I1429" s="4">
        <v>-121.5191978</v>
      </c>
      <c r="J1429" s="1">
        <v>5</v>
      </c>
    </row>
    <row r="1430" spans="1:11" ht="15.75" customHeight="1" x14ac:dyDescent="0.2">
      <c r="A1430" s="3">
        <v>38899.041666666664</v>
      </c>
      <c r="B1430" s="1" t="s">
        <v>2425</v>
      </c>
      <c r="C1430" s="1">
        <v>2</v>
      </c>
      <c r="D1430" s="1" t="s">
        <v>60</v>
      </c>
      <c r="E1430" s="1">
        <v>604</v>
      </c>
      <c r="F1430" s="1" t="s">
        <v>125</v>
      </c>
      <c r="G1430" s="1">
        <v>1299</v>
      </c>
      <c r="H1430" s="4">
        <v>38.610609179999997</v>
      </c>
      <c r="I1430" s="4">
        <v>-121.4432894</v>
      </c>
      <c r="J1430" s="1">
        <v>6</v>
      </c>
    </row>
    <row r="1431" spans="1:11" ht="15.75" customHeight="1" x14ac:dyDescent="0.2">
      <c r="A1431" s="3">
        <v>38899.041666666664</v>
      </c>
      <c r="B1431" s="1" t="s">
        <v>2426</v>
      </c>
      <c r="C1431" s="1">
        <v>3</v>
      </c>
      <c r="D1431" s="1" t="s">
        <v>12</v>
      </c>
      <c r="E1431" s="1">
        <v>846</v>
      </c>
      <c r="F1431" s="1" t="s">
        <v>1377</v>
      </c>
      <c r="G1431" s="1">
        <v>2999</v>
      </c>
      <c r="H1431" s="4">
        <v>38.560635099999999</v>
      </c>
      <c r="I1431" s="4">
        <v>-121.4391818</v>
      </c>
      <c r="J1431" s="1">
        <v>4</v>
      </c>
    </row>
    <row r="1432" spans="1:11" ht="15.75" customHeight="1" x14ac:dyDescent="0.2">
      <c r="A1432" s="3">
        <v>38899.059027777781</v>
      </c>
      <c r="B1432" s="1" t="s">
        <v>2427</v>
      </c>
      <c r="C1432" s="1">
        <v>2</v>
      </c>
      <c r="D1432" s="1" t="s">
        <v>60</v>
      </c>
      <c r="E1432" s="1">
        <v>626</v>
      </c>
      <c r="F1432" s="1" t="s">
        <v>2428</v>
      </c>
      <c r="G1432" s="1">
        <v>3699</v>
      </c>
      <c r="H1432" s="4">
        <v>38.600860390000001</v>
      </c>
      <c r="I1432" s="4">
        <v>-121.4329623</v>
      </c>
      <c r="J1432" s="1">
        <v>5</v>
      </c>
    </row>
    <row r="1433" spans="1:11" ht="15.75" customHeight="1" x14ac:dyDescent="0.2">
      <c r="A1433" s="3">
        <v>38899.0625</v>
      </c>
      <c r="B1433" s="1" t="s">
        <v>2429</v>
      </c>
      <c r="C1433" s="1">
        <v>3</v>
      </c>
      <c r="D1433" s="1" t="s">
        <v>81</v>
      </c>
      <c r="E1433" s="1">
        <v>748</v>
      </c>
      <c r="F1433" s="1" t="s">
        <v>18</v>
      </c>
      <c r="G1433" s="1">
        <v>2204</v>
      </c>
      <c r="H1433" s="4">
        <v>38.572234880000003</v>
      </c>
      <c r="I1433" s="4">
        <v>-121.4732784</v>
      </c>
      <c r="J1433" s="1">
        <v>4</v>
      </c>
    </row>
    <row r="1434" spans="1:11" ht="15.75" customHeight="1" x14ac:dyDescent="0.2">
      <c r="A1434" s="3">
        <v>38899.071527777778</v>
      </c>
      <c r="B1434" s="1" t="s">
        <v>2430</v>
      </c>
      <c r="C1434" s="1">
        <v>3</v>
      </c>
      <c r="D1434" s="1" t="s">
        <v>81</v>
      </c>
      <c r="E1434" s="1">
        <v>727</v>
      </c>
      <c r="F1434" s="1" t="s">
        <v>131</v>
      </c>
      <c r="G1434" s="1">
        <v>5404</v>
      </c>
      <c r="H1434" s="4">
        <v>38.578518019999997</v>
      </c>
      <c r="I1434" s="4">
        <v>-121.47761509999999</v>
      </c>
      <c r="J1434" s="1">
        <v>5</v>
      </c>
    </row>
    <row r="1435" spans="1:11" ht="15.75" customHeight="1" x14ac:dyDescent="0.2">
      <c r="A1435" s="3">
        <v>38899.07916666667</v>
      </c>
      <c r="B1435" s="1" t="s">
        <v>2431</v>
      </c>
      <c r="C1435" s="1">
        <v>5</v>
      </c>
      <c r="D1435" s="1" t="s">
        <v>58</v>
      </c>
      <c r="E1435" s="1">
        <v>1623</v>
      </c>
      <c r="F1435" s="1" t="s">
        <v>175</v>
      </c>
      <c r="G1435" s="1">
        <v>1315</v>
      </c>
      <c r="H1435" s="4">
        <v>38.465013149999997</v>
      </c>
      <c r="I1435" s="4">
        <v>-121.4285745</v>
      </c>
      <c r="J1435" s="1">
        <v>5</v>
      </c>
    </row>
    <row r="1436" spans="1:11" ht="15.75" customHeight="1" x14ac:dyDescent="0.2">
      <c r="A1436" s="3">
        <v>38899.083333333336</v>
      </c>
      <c r="B1436" s="1" t="s">
        <v>267</v>
      </c>
      <c r="C1436" s="1">
        <v>2</v>
      </c>
      <c r="D1436" s="1" t="s">
        <v>20</v>
      </c>
      <c r="E1436" s="1">
        <v>509</v>
      </c>
      <c r="F1436" s="1" t="s">
        <v>251</v>
      </c>
      <c r="G1436" s="1">
        <v>7000</v>
      </c>
      <c r="H1436" s="4">
        <v>38.638628779999998</v>
      </c>
      <c r="I1436" s="4">
        <v>-121.38155980000001</v>
      </c>
      <c r="J1436" s="6">
        <v>7</v>
      </c>
    </row>
    <row r="1437" spans="1:11" ht="15.75" customHeight="1" x14ac:dyDescent="0.2">
      <c r="A1437" s="3">
        <v>38899.083333333336</v>
      </c>
      <c r="B1437" s="1" t="s">
        <v>2432</v>
      </c>
      <c r="C1437" s="1">
        <v>2</v>
      </c>
      <c r="D1437" s="1" t="s">
        <v>20</v>
      </c>
      <c r="E1437" s="1">
        <v>233</v>
      </c>
      <c r="F1437" s="1" t="s">
        <v>14</v>
      </c>
      <c r="G1437" s="1">
        <v>2404</v>
      </c>
      <c r="H1437" s="4">
        <v>38.64268311</v>
      </c>
      <c r="I1437" s="4">
        <v>-121.4522087</v>
      </c>
      <c r="J1437" s="1">
        <v>7</v>
      </c>
    </row>
    <row r="1438" spans="1:11" ht="15.75" customHeight="1" x14ac:dyDescent="0.2">
      <c r="A1438" s="3">
        <v>38899.083333333336</v>
      </c>
      <c r="B1438" s="1" t="s">
        <v>2433</v>
      </c>
      <c r="C1438" s="1">
        <v>3</v>
      </c>
      <c r="D1438" s="1" t="s">
        <v>81</v>
      </c>
      <c r="E1438" s="1">
        <v>736</v>
      </c>
      <c r="F1438" s="1" t="s">
        <v>31</v>
      </c>
      <c r="G1438" s="1">
        <v>2299</v>
      </c>
      <c r="H1438" s="4">
        <v>38.579762799999997</v>
      </c>
      <c r="I1438" s="4">
        <v>-121.4833151</v>
      </c>
      <c r="J1438" s="1">
        <v>5</v>
      </c>
    </row>
    <row r="1439" spans="1:11" ht="15.75" customHeight="1" x14ac:dyDescent="0.2">
      <c r="A1439" s="3">
        <v>38899.083333333336</v>
      </c>
      <c r="B1439" s="1" t="s">
        <v>2434</v>
      </c>
      <c r="C1439" s="1">
        <v>3</v>
      </c>
      <c r="D1439" s="1" t="s">
        <v>81</v>
      </c>
      <c r="E1439" s="1">
        <v>746</v>
      </c>
      <c r="F1439" s="1" t="s">
        <v>31</v>
      </c>
      <c r="G1439" s="1">
        <v>2299</v>
      </c>
      <c r="H1439" s="4">
        <v>38.57520727</v>
      </c>
      <c r="I1439" s="4">
        <v>-121.4802454</v>
      </c>
      <c r="J1439" s="1">
        <v>5</v>
      </c>
    </row>
    <row r="1440" spans="1:11" ht="15.75" customHeight="1" x14ac:dyDescent="0.2">
      <c r="A1440" s="3">
        <v>38899.087500000001</v>
      </c>
      <c r="B1440" s="1" t="s">
        <v>2435</v>
      </c>
      <c r="C1440" s="1">
        <v>4</v>
      </c>
      <c r="D1440" s="1" t="s">
        <v>113</v>
      </c>
      <c r="E1440" s="1">
        <v>1334</v>
      </c>
      <c r="F1440" s="1" t="s">
        <v>2277</v>
      </c>
      <c r="G1440" s="1">
        <v>5213</v>
      </c>
      <c r="H1440" s="4">
        <v>38.507416829999997</v>
      </c>
      <c r="I1440" s="4">
        <v>-121.4873157</v>
      </c>
      <c r="J1440" s="1">
        <v>7</v>
      </c>
    </row>
    <row r="1441" spans="1:11" ht="15.75" customHeight="1" x14ac:dyDescent="0.2">
      <c r="A1441" s="3">
        <v>38899.097222222219</v>
      </c>
      <c r="B1441" s="1" t="s">
        <v>2436</v>
      </c>
      <c r="C1441" s="1">
        <v>6</v>
      </c>
      <c r="D1441" s="1" t="s">
        <v>54</v>
      </c>
      <c r="E1441" s="1">
        <v>1013</v>
      </c>
      <c r="F1441" s="1" t="s">
        <v>111</v>
      </c>
      <c r="G1441" s="1">
        <v>2999</v>
      </c>
      <c r="H1441" s="4">
        <v>38.554516040000003</v>
      </c>
      <c r="I1441" s="4">
        <v>-121.4674364</v>
      </c>
      <c r="J1441" s="1">
        <v>4</v>
      </c>
    </row>
    <row r="1442" spans="1:11" ht="15.75" customHeight="1" x14ac:dyDescent="0.2">
      <c r="A1442" s="3">
        <v>38899.104166666664</v>
      </c>
      <c r="B1442" s="1" t="s">
        <v>2437</v>
      </c>
      <c r="C1442" s="1">
        <v>2</v>
      </c>
      <c r="D1442" s="1" t="s">
        <v>200</v>
      </c>
      <c r="E1442" s="1">
        <v>563</v>
      </c>
      <c r="F1442" s="1" t="s">
        <v>34</v>
      </c>
      <c r="G1442" s="1">
        <v>2203</v>
      </c>
      <c r="H1442" s="4">
        <v>38.614836259999997</v>
      </c>
      <c r="I1442" s="4">
        <v>-121.44580430000001</v>
      </c>
      <c r="J1442" s="1">
        <v>7</v>
      </c>
    </row>
    <row r="1443" spans="1:11" ht="15.75" customHeight="1" x14ac:dyDescent="0.2">
      <c r="A1443" s="3">
        <v>38899.104166666664</v>
      </c>
      <c r="B1443" s="1" t="s">
        <v>2438</v>
      </c>
      <c r="C1443" s="1">
        <v>2</v>
      </c>
      <c r="D1443" s="1" t="s">
        <v>60</v>
      </c>
      <c r="E1443" s="1">
        <v>601</v>
      </c>
      <c r="F1443" s="1" t="s">
        <v>332</v>
      </c>
      <c r="G1443" s="1">
        <v>1315</v>
      </c>
      <c r="H1443" s="4">
        <v>38.610402929999999</v>
      </c>
      <c r="I1443" s="4">
        <v>-121.4600475</v>
      </c>
      <c r="J1443" s="1">
        <v>8</v>
      </c>
    </row>
    <row r="1444" spans="1:11" ht="15.75" customHeight="1" x14ac:dyDescent="0.2">
      <c r="A1444" s="3">
        <v>38899.104166666664</v>
      </c>
      <c r="B1444" s="1" t="s">
        <v>2439</v>
      </c>
      <c r="C1444" s="1">
        <v>5</v>
      </c>
      <c r="D1444" s="1" t="s">
        <v>71</v>
      </c>
      <c r="E1444" s="1">
        <v>1399</v>
      </c>
      <c r="F1444" s="1" t="s">
        <v>14</v>
      </c>
      <c r="G1444" s="1">
        <v>2404</v>
      </c>
      <c r="H1444" s="4">
        <v>38.484678649999999</v>
      </c>
      <c r="I1444" s="4">
        <v>-121.4591953</v>
      </c>
      <c r="J1444" s="1">
        <v>7</v>
      </c>
    </row>
    <row r="1445" spans="1:11" ht="15.75" customHeight="1" x14ac:dyDescent="0.2">
      <c r="A1445" s="3">
        <v>38899.109722222223</v>
      </c>
      <c r="B1445" s="1" t="s">
        <v>2440</v>
      </c>
      <c r="C1445" s="1">
        <v>3</v>
      </c>
      <c r="D1445" s="1" t="s">
        <v>101</v>
      </c>
      <c r="E1445" s="1">
        <v>716</v>
      </c>
      <c r="F1445" s="1" t="s">
        <v>131</v>
      </c>
      <c r="G1445" s="1">
        <v>5404</v>
      </c>
      <c r="H1445" s="4">
        <v>38.585767300000001</v>
      </c>
      <c r="I1445" s="4">
        <v>-121.4818932</v>
      </c>
      <c r="J1445" s="1">
        <v>5</v>
      </c>
    </row>
    <row r="1446" spans="1:11" ht="15.75" customHeight="1" x14ac:dyDescent="0.2">
      <c r="A1446" s="3">
        <v>38899.111111111109</v>
      </c>
      <c r="B1446" s="1" t="s">
        <v>2371</v>
      </c>
      <c r="C1446" s="1">
        <v>3</v>
      </c>
      <c r="D1446" s="1" t="s">
        <v>101</v>
      </c>
      <c r="E1446" s="1">
        <v>735</v>
      </c>
      <c r="F1446" s="1" t="s">
        <v>2441</v>
      </c>
      <c r="G1446" s="1">
        <v>7000</v>
      </c>
      <c r="H1446" s="4">
        <v>38.58033768</v>
      </c>
      <c r="I1446" s="4">
        <v>-121.4853853</v>
      </c>
      <c r="J1446" s="1">
        <v>3</v>
      </c>
    </row>
    <row r="1447" spans="1:11" ht="15.75" customHeight="1" x14ac:dyDescent="0.2">
      <c r="A1447" s="3">
        <v>38899.115972222222</v>
      </c>
      <c r="B1447" s="1" t="s">
        <v>2442</v>
      </c>
      <c r="C1447" s="1">
        <v>3</v>
      </c>
      <c r="D1447" s="1" t="s">
        <v>12</v>
      </c>
      <c r="E1447" s="1">
        <v>876</v>
      </c>
      <c r="F1447" s="1" t="s">
        <v>34</v>
      </c>
      <c r="G1447" s="1">
        <v>2203</v>
      </c>
      <c r="H1447" s="4">
        <v>38.5696461</v>
      </c>
      <c r="I1447" s="4">
        <v>-121.4156239</v>
      </c>
      <c r="J1447" s="1">
        <v>7</v>
      </c>
    </row>
    <row r="1448" spans="1:11" ht="15.75" customHeight="1" x14ac:dyDescent="0.2">
      <c r="A1448" s="3">
        <v>38899.121527777781</v>
      </c>
      <c r="B1448" s="1" t="s">
        <v>2443</v>
      </c>
      <c r="C1448" s="1">
        <v>6</v>
      </c>
      <c r="D1448" s="1" t="s">
        <v>27</v>
      </c>
      <c r="E1448" s="1">
        <v>1065</v>
      </c>
      <c r="F1448" s="1" t="s">
        <v>1240</v>
      </c>
      <c r="G1448" s="1">
        <v>7000</v>
      </c>
      <c r="H1448" s="4">
        <v>38.533962529999997</v>
      </c>
      <c r="I1448" s="4">
        <v>-121.44177910000001</v>
      </c>
      <c r="J1448" s="1">
        <v>5</v>
      </c>
    </row>
    <row r="1449" spans="1:11" ht="15.75" customHeight="1" x14ac:dyDescent="0.2">
      <c r="A1449" s="3">
        <v>38899.125</v>
      </c>
      <c r="B1449" s="1" t="s">
        <v>2444</v>
      </c>
      <c r="C1449" s="1">
        <v>6</v>
      </c>
      <c r="D1449" s="1" t="s">
        <v>22</v>
      </c>
      <c r="E1449" s="1">
        <v>1443</v>
      </c>
      <c r="F1449" s="1" t="s">
        <v>14</v>
      </c>
      <c r="G1449" s="1">
        <v>2404</v>
      </c>
      <c r="H1449" s="4">
        <v>38.510275100000001</v>
      </c>
      <c r="I1449" s="4">
        <v>-121.423683</v>
      </c>
      <c r="J1449" s="1">
        <v>7</v>
      </c>
    </row>
    <row r="1450" spans="1:11" ht="15.75" customHeight="1" x14ac:dyDescent="0.2">
      <c r="A1450" s="3">
        <v>38899.125</v>
      </c>
      <c r="B1450" s="1" t="s">
        <v>2445</v>
      </c>
      <c r="C1450" s="1">
        <v>5</v>
      </c>
      <c r="D1450" s="1" t="s">
        <v>17</v>
      </c>
      <c r="E1450" s="1">
        <v>1502</v>
      </c>
      <c r="F1450" s="1" t="s">
        <v>14</v>
      </c>
      <c r="G1450" s="1">
        <v>2404</v>
      </c>
      <c r="H1450" s="4">
        <v>38.476921089999998</v>
      </c>
      <c r="I1450" s="4">
        <v>-121.4930712</v>
      </c>
      <c r="J1450" s="1">
        <v>7</v>
      </c>
    </row>
    <row r="1451" spans="1:11" ht="15.75" customHeight="1" x14ac:dyDescent="0.2">
      <c r="A1451" s="3">
        <v>38899.125694444447</v>
      </c>
      <c r="B1451" s="1" t="s">
        <v>2446</v>
      </c>
      <c r="C1451" s="1">
        <v>6</v>
      </c>
      <c r="D1451" s="1" t="s">
        <v>54</v>
      </c>
      <c r="E1451" s="1">
        <v>1041</v>
      </c>
      <c r="F1451" s="1" t="s">
        <v>18</v>
      </c>
      <c r="G1451" s="1">
        <v>2204</v>
      </c>
      <c r="H1451" s="4">
        <v>38.542557709999997</v>
      </c>
      <c r="I1451" s="4">
        <v>-121.472889</v>
      </c>
      <c r="J1451" s="1">
        <v>4</v>
      </c>
    </row>
    <row r="1452" spans="1:11" ht="15.75" customHeight="1" x14ac:dyDescent="0.2">
      <c r="A1452" s="3">
        <v>38899.142361111109</v>
      </c>
      <c r="B1452" s="1" t="s">
        <v>2443</v>
      </c>
      <c r="C1452" s="1">
        <v>6</v>
      </c>
      <c r="D1452" s="1" t="s">
        <v>27</v>
      </c>
      <c r="E1452" s="1">
        <v>1065</v>
      </c>
      <c r="F1452" s="1" t="s">
        <v>251</v>
      </c>
      <c r="G1452" s="1">
        <v>7000</v>
      </c>
      <c r="H1452" s="4">
        <v>38.533962529999997</v>
      </c>
      <c r="I1452" s="4">
        <v>-121.44177910000001</v>
      </c>
      <c r="J1452" s="6">
        <v>7</v>
      </c>
    </row>
    <row r="1453" spans="1:11" ht="15.75" customHeight="1" x14ac:dyDescent="0.2">
      <c r="A1453" s="3">
        <v>38899.143750000003</v>
      </c>
      <c r="B1453" s="1" t="s">
        <v>2447</v>
      </c>
      <c r="C1453" s="1">
        <v>3</v>
      </c>
      <c r="D1453" s="1" t="s">
        <v>52</v>
      </c>
      <c r="E1453" s="1">
        <v>742</v>
      </c>
      <c r="F1453" s="1" t="s">
        <v>2448</v>
      </c>
      <c r="G1453" s="1">
        <v>8102</v>
      </c>
      <c r="H1453" s="4">
        <v>38.580266469999998</v>
      </c>
      <c r="I1453" s="4">
        <v>-121.49793390000001</v>
      </c>
      <c r="J1453" s="1">
        <v>2</v>
      </c>
    </row>
    <row r="1454" spans="1:11" ht="15.75" customHeight="1" x14ac:dyDescent="0.2">
      <c r="A1454" s="3">
        <v>38899.145833333336</v>
      </c>
      <c r="B1454" s="1" t="s">
        <v>641</v>
      </c>
      <c r="C1454" s="2">
        <v>1</v>
      </c>
      <c r="D1454" s="1" t="s">
        <v>94</v>
      </c>
      <c r="E1454" s="1">
        <v>416</v>
      </c>
      <c r="F1454" s="1" t="s">
        <v>114</v>
      </c>
      <c r="G1454" s="1">
        <v>1315</v>
      </c>
      <c r="H1454" s="4">
        <v>38.626773440000001</v>
      </c>
      <c r="I1454" s="4">
        <v>-121.4926777</v>
      </c>
      <c r="J1454" s="1">
        <v>5</v>
      </c>
      <c r="K1454" s="5">
        <f ca="1">AVERAGE(OFFSET($J1454,,,ROW(A1444)*-1,))</f>
        <v>4.5547091412742384</v>
      </c>
    </row>
    <row r="1455" spans="1:11" ht="15.75" customHeight="1" x14ac:dyDescent="0.2">
      <c r="A1455" s="3">
        <v>38899.146527777775</v>
      </c>
      <c r="B1455" s="1" t="s">
        <v>2449</v>
      </c>
      <c r="C1455" s="1">
        <v>6</v>
      </c>
      <c r="D1455" s="1" t="s">
        <v>54</v>
      </c>
      <c r="E1455" s="1">
        <v>1014</v>
      </c>
      <c r="F1455" s="1" t="s">
        <v>119</v>
      </c>
      <c r="G1455" s="1">
        <v>7000</v>
      </c>
      <c r="H1455" s="4">
        <v>38.549900149999999</v>
      </c>
      <c r="I1455" s="4">
        <v>-121.4662539</v>
      </c>
      <c r="J1455" s="1">
        <v>2</v>
      </c>
    </row>
    <row r="1456" spans="1:11" ht="15.75" customHeight="1" x14ac:dyDescent="0.2">
      <c r="A1456" s="3">
        <v>38899.180555555555</v>
      </c>
      <c r="B1456" s="1" t="s">
        <v>2450</v>
      </c>
      <c r="C1456" s="1">
        <v>3</v>
      </c>
      <c r="D1456" s="1" t="s">
        <v>101</v>
      </c>
      <c r="E1456" s="1">
        <v>702</v>
      </c>
      <c r="F1456" s="1" t="s">
        <v>468</v>
      </c>
      <c r="G1456" s="1">
        <v>3532</v>
      </c>
      <c r="H1456" s="4">
        <v>38.595891469999998</v>
      </c>
      <c r="I1456" s="4">
        <v>-121.4911584</v>
      </c>
      <c r="J1456" s="1">
        <v>5</v>
      </c>
    </row>
    <row r="1457" spans="1:11" ht="15.75" customHeight="1" x14ac:dyDescent="0.2">
      <c r="A1457" s="3">
        <v>38899.20416666667</v>
      </c>
      <c r="B1457" s="1" t="s">
        <v>2451</v>
      </c>
      <c r="C1457" s="1">
        <v>5</v>
      </c>
      <c r="D1457" s="1" t="s">
        <v>17</v>
      </c>
      <c r="E1457" s="1">
        <v>1501</v>
      </c>
      <c r="F1457" s="1" t="s">
        <v>1934</v>
      </c>
      <c r="G1457" s="1">
        <v>2099</v>
      </c>
      <c r="H1457" s="4">
        <v>38.476387189999997</v>
      </c>
      <c r="I1457" s="4">
        <v>-121.5029151</v>
      </c>
      <c r="J1457" s="1">
        <v>7</v>
      </c>
    </row>
    <row r="1458" spans="1:11" ht="15.75" customHeight="1" x14ac:dyDescent="0.2">
      <c r="A1458" s="3">
        <v>38899.227083333331</v>
      </c>
      <c r="B1458" s="1" t="s">
        <v>645</v>
      </c>
      <c r="C1458" s="2">
        <v>1</v>
      </c>
      <c r="D1458" s="1" t="s">
        <v>13</v>
      </c>
      <c r="E1458" s="1">
        <v>401</v>
      </c>
      <c r="F1458" s="1" t="s">
        <v>165</v>
      </c>
      <c r="G1458" s="1">
        <v>1313</v>
      </c>
      <c r="H1458" s="4">
        <v>38.628906000000001</v>
      </c>
      <c r="I1458" s="4">
        <v>-121.50449450000001</v>
      </c>
      <c r="J1458" s="1">
        <v>3</v>
      </c>
      <c r="K1458" s="5">
        <f ca="1">AVERAGE(OFFSET($J1458,,,ROW(A1448)*-1,))</f>
        <v>4.5538674033149169</v>
      </c>
    </row>
    <row r="1459" spans="1:11" ht="15.75" customHeight="1" x14ac:dyDescent="0.2">
      <c r="A1459" s="3">
        <v>38899.25</v>
      </c>
      <c r="B1459" s="1" t="s">
        <v>2452</v>
      </c>
      <c r="C1459" s="1">
        <v>2</v>
      </c>
      <c r="D1459" s="1" t="s">
        <v>60</v>
      </c>
      <c r="E1459" s="1">
        <v>605</v>
      </c>
      <c r="F1459" s="1" t="s">
        <v>14</v>
      </c>
      <c r="G1459" s="1">
        <v>2404</v>
      </c>
      <c r="H1459" s="4">
        <v>38.61063309</v>
      </c>
      <c r="I1459" s="4">
        <v>-121.4306972</v>
      </c>
      <c r="J1459" s="1">
        <v>7</v>
      </c>
    </row>
    <row r="1460" spans="1:11" ht="15.75" customHeight="1" x14ac:dyDescent="0.2">
      <c r="A1460" s="3">
        <v>38899.270833333336</v>
      </c>
      <c r="B1460" s="1" t="s">
        <v>2453</v>
      </c>
      <c r="C1460" s="1">
        <v>3</v>
      </c>
      <c r="D1460" s="1" t="s">
        <v>81</v>
      </c>
      <c r="E1460" s="1">
        <v>728</v>
      </c>
      <c r="F1460" s="1" t="s">
        <v>2234</v>
      </c>
      <c r="G1460" s="1">
        <v>5212</v>
      </c>
      <c r="H1460" s="4">
        <v>38.578077499999999</v>
      </c>
      <c r="I1460" s="4">
        <v>-121.4731163</v>
      </c>
      <c r="J1460" s="1">
        <v>5</v>
      </c>
    </row>
    <row r="1461" spans="1:11" ht="15.75" customHeight="1" x14ac:dyDescent="0.2">
      <c r="A1461" s="3">
        <v>38899.291666666664</v>
      </c>
      <c r="B1461" s="1" t="s">
        <v>2454</v>
      </c>
      <c r="C1461" s="1">
        <v>6</v>
      </c>
      <c r="D1461" s="1" t="s">
        <v>27</v>
      </c>
      <c r="E1461" s="1">
        <v>1412</v>
      </c>
      <c r="F1461" s="1" t="s">
        <v>69</v>
      </c>
      <c r="G1461" s="1">
        <v>2999</v>
      </c>
      <c r="H1461" s="4">
        <v>38.515971010000001</v>
      </c>
      <c r="I1461" s="4">
        <v>-121.42994210000001</v>
      </c>
      <c r="J1461" s="1">
        <v>4</v>
      </c>
    </row>
    <row r="1462" spans="1:11" ht="15.75" customHeight="1" x14ac:dyDescent="0.2">
      <c r="A1462" s="3">
        <v>38899.29791666667</v>
      </c>
      <c r="B1462" s="1" t="s">
        <v>1331</v>
      </c>
      <c r="C1462" s="1">
        <v>3</v>
      </c>
      <c r="D1462" s="1" t="s">
        <v>101</v>
      </c>
      <c r="E1462" s="1">
        <v>706</v>
      </c>
      <c r="F1462" s="1" t="s">
        <v>144</v>
      </c>
      <c r="G1462" s="1">
        <v>1315</v>
      </c>
      <c r="H1462" s="4">
        <v>38.588606519999999</v>
      </c>
      <c r="I1462" s="4">
        <v>-121.48495130000001</v>
      </c>
      <c r="J1462" s="1">
        <v>7</v>
      </c>
    </row>
    <row r="1463" spans="1:11" ht="15.75" customHeight="1" x14ac:dyDescent="0.2">
      <c r="A1463" s="3">
        <v>38899.302083333336</v>
      </c>
      <c r="B1463" s="1" t="s">
        <v>360</v>
      </c>
      <c r="C1463" s="1">
        <v>2</v>
      </c>
      <c r="D1463" s="1" t="s">
        <v>60</v>
      </c>
      <c r="E1463" s="1">
        <v>551</v>
      </c>
      <c r="F1463" s="1" t="s">
        <v>309</v>
      </c>
      <c r="G1463" s="1">
        <v>7000</v>
      </c>
      <c r="H1463" s="4">
        <v>38.611124650000001</v>
      </c>
      <c r="I1463" s="4">
        <v>-121.4593596</v>
      </c>
      <c r="J1463" s="1">
        <v>1</v>
      </c>
    </row>
    <row r="1464" spans="1:11" ht="15.75" customHeight="1" x14ac:dyDescent="0.2">
      <c r="A1464" s="3">
        <v>38899.3125</v>
      </c>
      <c r="B1464" s="1" t="s">
        <v>2455</v>
      </c>
      <c r="C1464" s="1">
        <v>2</v>
      </c>
      <c r="D1464" s="1" t="s">
        <v>20</v>
      </c>
      <c r="E1464" s="1">
        <v>513</v>
      </c>
      <c r="F1464" s="1" t="s">
        <v>251</v>
      </c>
      <c r="G1464" s="1">
        <v>7000</v>
      </c>
      <c r="H1464" s="4">
        <v>38.636090260000003</v>
      </c>
      <c r="I1464" s="4">
        <v>-121.44416870000001</v>
      </c>
      <c r="J1464" s="6">
        <v>7</v>
      </c>
    </row>
    <row r="1465" spans="1:11" ht="15.75" customHeight="1" x14ac:dyDescent="0.2">
      <c r="A1465" s="3">
        <v>38899.314583333333</v>
      </c>
      <c r="B1465" s="1" t="s">
        <v>2456</v>
      </c>
      <c r="C1465" s="1">
        <v>6</v>
      </c>
      <c r="D1465" s="1" t="s">
        <v>54</v>
      </c>
      <c r="E1465" s="1">
        <v>1042</v>
      </c>
      <c r="F1465" s="1" t="s">
        <v>1549</v>
      </c>
      <c r="G1465" s="1">
        <v>5499</v>
      </c>
      <c r="H1465" s="4">
        <v>38.541191390000002</v>
      </c>
      <c r="I1465" s="4">
        <v>-121.4647667</v>
      </c>
      <c r="J1465" s="1">
        <v>3</v>
      </c>
    </row>
    <row r="1466" spans="1:11" ht="15.75" customHeight="1" x14ac:dyDescent="0.2">
      <c r="A1466" s="3">
        <v>38899.315972222219</v>
      </c>
      <c r="B1466" s="1" t="s">
        <v>2457</v>
      </c>
      <c r="C1466" s="1">
        <v>2</v>
      </c>
      <c r="D1466" s="1" t="s">
        <v>20</v>
      </c>
      <c r="E1466" s="1">
        <v>222</v>
      </c>
      <c r="F1466" s="1" t="s">
        <v>161</v>
      </c>
      <c r="G1466" s="1">
        <v>2404</v>
      </c>
      <c r="H1466" s="4">
        <v>38.652069109999999</v>
      </c>
      <c r="I1466" s="4">
        <v>-121.46403549999999</v>
      </c>
      <c r="J1466" s="1">
        <v>4</v>
      </c>
    </row>
    <row r="1467" spans="1:11" ht="15.75" customHeight="1" x14ac:dyDescent="0.2">
      <c r="A1467" s="3">
        <v>38899.333333333336</v>
      </c>
      <c r="B1467" s="1" t="s">
        <v>2458</v>
      </c>
      <c r="C1467" s="1">
        <v>6</v>
      </c>
      <c r="D1467" s="1" t="s">
        <v>22</v>
      </c>
      <c r="E1467" s="1">
        <v>1441</v>
      </c>
      <c r="F1467" s="1" t="s">
        <v>560</v>
      </c>
      <c r="G1467" s="1">
        <v>7000</v>
      </c>
      <c r="H1467" s="4">
        <v>38.506435209999999</v>
      </c>
      <c r="I1467" s="4">
        <v>-121.4306788</v>
      </c>
      <c r="J1467" s="1">
        <v>3</v>
      </c>
    </row>
    <row r="1468" spans="1:11" ht="15.75" customHeight="1" x14ac:dyDescent="0.2">
      <c r="A1468" s="3">
        <v>38899.333333333336</v>
      </c>
      <c r="B1468" s="1" t="s">
        <v>810</v>
      </c>
      <c r="C1468" s="1">
        <v>4</v>
      </c>
      <c r="D1468" s="1" t="s">
        <v>113</v>
      </c>
      <c r="E1468" s="1">
        <v>958</v>
      </c>
      <c r="F1468" s="1" t="s">
        <v>251</v>
      </c>
      <c r="G1468" s="1">
        <v>7000</v>
      </c>
      <c r="H1468" s="4">
        <v>38.538815270000001</v>
      </c>
      <c r="I1468" s="4">
        <v>-121.47901400000001</v>
      </c>
      <c r="J1468" s="6">
        <v>7</v>
      </c>
    </row>
    <row r="1469" spans="1:11" ht="15.75" customHeight="1" x14ac:dyDescent="0.2">
      <c r="A1469" s="3">
        <v>38899.333333333336</v>
      </c>
      <c r="B1469" s="1" t="s">
        <v>810</v>
      </c>
      <c r="C1469" s="1">
        <v>4</v>
      </c>
      <c r="D1469" s="1" t="s">
        <v>113</v>
      </c>
      <c r="E1469" s="1">
        <v>958</v>
      </c>
      <c r="F1469" s="1" t="s">
        <v>251</v>
      </c>
      <c r="G1469" s="1">
        <v>7000</v>
      </c>
      <c r="H1469" s="4">
        <v>38.538815270000001</v>
      </c>
      <c r="I1469" s="4">
        <v>-121.47901400000001</v>
      </c>
      <c r="J1469" s="6">
        <v>7</v>
      </c>
    </row>
    <row r="1470" spans="1:11" ht="15.75" customHeight="1" x14ac:dyDescent="0.2">
      <c r="A1470" s="3">
        <v>38899.333333333336</v>
      </c>
      <c r="B1470" s="1" t="s">
        <v>2459</v>
      </c>
      <c r="C1470" s="1">
        <v>5</v>
      </c>
      <c r="D1470" s="1" t="s">
        <v>17</v>
      </c>
      <c r="E1470" s="1">
        <v>1396</v>
      </c>
      <c r="F1470" s="1" t="s">
        <v>135</v>
      </c>
      <c r="G1470" s="1">
        <v>5400</v>
      </c>
      <c r="H1470" s="4">
        <v>38.482674969999998</v>
      </c>
      <c r="I1470" s="4">
        <v>-121.4803387</v>
      </c>
      <c r="J1470" s="1">
        <v>3</v>
      </c>
    </row>
    <row r="1471" spans="1:11" ht="15.75" customHeight="1" x14ac:dyDescent="0.2">
      <c r="A1471" s="3">
        <v>38899.333333333336</v>
      </c>
      <c r="B1471" s="1" t="s">
        <v>220</v>
      </c>
      <c r="C1471" s="2">
        <v>1</v>
      </c>
      <c r="D1471" s="1" t="s">
        <v>94</v>
      </c>
      <c r="E1471" s="1">
        <v>309</v>
      </c>
      <c r="F1471" s="1" t="s">
        <v>31</v>
      </c>
      <c r="G1471" s="1">
        <v>2299</v>
      </c>
      <c r="H1471" s="4">
        <v>38.643162910000001</v>
      </c>
      <c r="I1471" s="4">
        <v>-121.4745819</v>
      </c>
      <c r="J1471" s="1">
        <v>5</v>
      </c>
      <c r="K1471" s="5">
        <f ca="1">AVERAGE(OFFSET($J1471,,,ROW(A1461)*-1,))</f>
        <v>4.5564681724845997</v>
      </c>
    </row>
    <row r="1472" spans="1:11" ht="15.75" customHeight="1" x14ac:dyDescent="0.2">
      <c r="A1472" s="3">
        <v>38899.333333333336</v>
      </c>
      <c r="B1472" s="1" t="s">
        <v>280</v>
      </c>
      <c r="C1472" s="1">
        <v>4</v>
      </c>
      <c r="D1472" s="1" t="s">
        <v>42</v>
      </c>
      <c r="E1472" s="1">
        <v>985</v>
      </c>
      <c r="F1472" s="1" t="s">
        <v>78</v>
      </c>
      <c r="G1472" s="1">
        <v>7000</v>
      </c>
      <c r="H1472" s="4">
        <v>38.521991370000002</v>
      </c>
      <c r="I1472" s="4">
        <v>-121.49901490000001</v>
      </c>
      <c r="J1472" s="6">
        <v>3</v>
      </c>
    </row>
    <row r="1473" spans="1:11" ht="15.75" customHeight="1" x14ac:dyDescent="0.2">
      <c r="A1473" s="1" t="s">
        <v>652</v>
      </c>
      <c r="B1473" s="1" t="s">
        <v>653</v>
      </c>
      <c r="C1473" s="8">
        <v>1</v>
      </c>
      <c r="D1473" s="1" t="s">
        <v>94</v>
      </c>
      <c r="E1473" s="1">
        <v>414</v>
      </c>
      <c r="F1473" s="1" t="s">
        <v>251</v>
      </c>
      <c r="G1473" s="1">
        <v>7000</v>
      </c>
      <c r="H1473" s="4">
        <v>38.625148179999997</v>
      </c>
      <c r="I1473" s="4">
        <v>-121.4940089</v>
      </c>
      <c r="J1473" s="6">
        <v>7</v>
      </c>
      <c r="K1473" s="5">
        <f ca="1">AVERAGE(OFFSET($J1473,,,ROW(A1463)*-1,))</f>
        <v>4.5570745044429257</v>
      </c>
    </row>
    <row r="1474" spans="1:11" ht="15.75" customHeight="1" x14ac:dyDescent="0.2">
      <c r="A1474" s="3">
        <v>38899.349305555559</v>
      </c>
      <c r="B1474" s="1" t="s">
        <v>1432</v>
      </c>
      <c r="C1474" s="1">
        <v>2</v>
      </c>
      <c r="D1474" s="1" t="s">
        <v>60</v>
      </c>
      <c r="E1474" s="1">
        <v>612</v>
      </c>
      <c r="F1474" s="1" t="s">
        <v>165</v>
      </c>
      <c r="G1474" s="1">
        <v>1313</v>
      </c>
      <c r="H1474" s="4">
        <v>38.60134944</v>
      </c>
      <c r="I1474" s="4">
        <v>-121.46713560000001</v>
      </c>
      <c r="J1474" s="1">
        <v>3</v>
      </c>
    </row>
    <row r="1475" spans="1:11" ht="15.75" customHeight="1" x14ac:dyDescent="0.2">
      <c r="A1475" s="3">
        <v>38899.354166666664</v>
      </c>
      <c r="B1475" s="1" t="s">
        <v>2460</v>
      </c>
      <c r="C1475" s="1">
        <v>2</v>
      </c>
      <c r="D1475" s="1" t="s">
        <v>20</v>
      </c>
      <c r="E1475" s="1">
        <v>214</v>
      </c>
      <c r="F1475" s="1" t="s">
        <v>73</v>
      </c>
      <c r="G1475" s="1">
        <v>2309</v>
      </c>
      <c r="H1475" s="4">
        <v>38.661469029999999</v>
      </c>
      <c r="I1475" s="4">
        <v>-121.4392007</v>
      </c>
      <c r="J1475" s="1">
        <v>4</v>
      </c>
    </row>
    <row r="1476" spans="1:11" ht="15.75" customHeight="1" x14ac:dyDescent="0.2">
      <c r="A1476" s="3">
        <v>38899.361111111109</v>
      </c>
      <c r="B1476" s="1" t="s">
        <v>810</v>
      </c>
      <c r="C1476" s="1">
        <v>4</v>
      </c>
      <c r="D1476" s="1" t="s">
        <v>113</v>
      </c>
      <c r="E1476" s="1">
        <v>958</v>
      </c>
      <c r="F1476" s="1" t="s">
        <v>251</v>
      </c>
      <c r="G1476" s="1">
        <v>7000</v>
      </c>
      <c r="H1476" s="4">
        <v>38.538815270000001</v>
      </c>
      <c r="I1476" s="4">
        <v>-121.47901400000001</v>
      </c>
      <c r="J1476" s="6">
        <v>7</v>
      </c>
    </row>
    <row r="1477" spans="1:11" ht="15.75" customHeight="1" x14ac:dyDescent="0.2">
      <c r="A1477" s="3">
        <v>38899.361111111109</v>
      </c>
      <c r="B1477" s="1" t="s">
        <v>810</v>
      </c>
      <c r="C1477" s="1">
        <v>4</v>
      </c>
      <c r="D1477" s="1" t="s">
        <v>113</v>
      </c>
      <c r="E1477" s="1">
        <v>958</v>
      </c>
      <c r="F1477" s="1" t="s">
        <v>251</v>
      </c>
      <c r="G1477" s="1">
        <v>7000</v>
      </c>
      <c r="H1477" s="4">
        <v>38.538815270000001</v>
      </c>
      <c r="I1477" s="4">
        <v>-121.47901400000001</v>
      </c>
      <c r="J1477" s="6">
        <v>7</v>
      </c>
    </row>
    <row r="1478" spans="1:11" ht="15.75" customHeight="1" x14ac:dyDescent="0.2">
      <c r="A1478" s="3">
        <v>38899.361111111109</v>
      </c>
      <c r="B1478" s="1" t="s">
        <v>810</v>
      </c>
      <c r="C1478" s="1">
        <v>4</v>
      </c>
      <c r="D1478" s="1" t="s">
        <v>113</v>
      </c>
      <c r="E1478" s="1">
        <v>958</v>
      </c>
      <c r="F1478" s="1" t="s">
        <v>251</v>
      </c>
      <c r="G1478" s="1">
        <v>7000</v>
      </c>
      <c r="H1478" s="4">
        <v>38.538815270000001</v>
      </c>
      <c r="I1478" s="4">
        <v>-121.47901400000001</v>
      </c>
      <c r="J1478" s="6">
        <v>7</v>
      </c>
    </row>
    <row r="1479" spans="1:11" ht="15.75" customHeight="1" x14ac:dyDescent="0.2">
      <c r="A1479" s="3">
        <v>38899.368055555555</v>
      </c>
      <c r="B1479" s="1" t="s">
        <v>2461</v>
      </c>
      <c r="C1479" s="1">
        <v>4</v>
      </c>
      <c r="D1479" s="1" t="s">
        <v>17</v>
      </c>
      <c r="E1479" s="1">
        <v>1354</v>
      </c>
      <c r="F1479" s="1" t="s">
        <v>135</v>
      </c>
      <c r="G1479" s="1">
        <v>5400</v>
      </c>
      <c r="H1479" s="4">
        <v>38.495747979999997</v>
      </c>
      <c r="I1479" s="4">
        <v>-121.48577469999999</v>
      </c>
      <c r="J1479" s="1">
        <v>3</v>
      </c>
    </row>
    <row r="1480" spans="1:11" ht="15.75" customHeight="1" x14ac:dyDescent="0.2">
      <c r="A1480" s="3">
        <v>38899.375</v>
      </c>
      <c r="B1480" s="1" t="s">
        <v>2462</v>
      </c>
      <c r="C1480" s="1">
        <v>5</v>
      </c>
      <c r="D1480" s="1" t="s">
        <v>17</v>
      </c>
      <c r="E1480" s="1">
        <v>1391</v>
      </c>
      <c r="F1480" s="1" t="s">
        <v>33</v>
      </c>
      <c r="G1480" s="1">
        <v>2308</v>
      </c>
      <c r="H1480" s="4">
        <v>38.481642190000002</v>
      </c>
      <c r="I1480" s="4">
        <v>-121.5033851</v>
      </c>
      <c r="J1480" s="1">
        <v>3</v>
      </c>
    </row>
    <row r="1481" spans="1:11" ht="15.75" customHeight="1" x14ac:dyDescent="0.2">
      <c r="A1481" s="3">
        <v>38899.375</v>
      </c>
      <c r="B1481" s="1" t="s">
        <v>2463</v>
      </c>
      <c r="C1481" s="1">
        <v>4</v>
      </c>
      <c r="D1481" s="1" t="s">
        <v>30</v>
      </c>
      <c r="E1481" s="1">
        <v>1202</v>
      </c>
      <c r="F1481" s="1" t="s">
        <v>56</v>
      </c>
      <c r="G1481" s="1">
        <v>2605</v>
      </c>
      <c r="H1481" s="4">
        <v>38.536903580000001</v>
      </c>
      <c r="I1481" s="4">
        <v>-121.5122827</v>
      </c>
      <c r="J1481" s="1">
        <v>8</v>
      </c>
    </row>
    <row r="1482" spans="1:11" ht="15.75" customHeight="1" x14ac:dyDescent="0.2">
      <c r="A1482" s="3">
        <v>38899.375</v>
      </c>
      <c r="B1482" s="1" t="s">
        <v>2462</v>
      </c>
      <c r="C1482" s="1">
        <v>5</v>
      </c>
      <c r="D1482" s="1" t="s">
        <v>17</v>
      </c>
      <c r="E1482" s="1">
        <v>1391</v>
      </c>
      <c r="F1482" s="1" t="s">
        <v>40</v>
      </c>
      <c r="G1482" s="1">
        <v>2308</v>
      </c>
      <c r="H1482" s="4">
        <v>38.481642190000002</v>
      </c>
      <c r="I1482" s="4">
        <v>-121.5033851</v>
      </c>
      <c r="J1482" s="1">
        <v>4</v>
      </c>
    </row>
    <row r="1483" spans="1:11" ht="15.75" customHeight="1" x14ac:dyDescent="0.2">
      <c r="A1483" s="3">
        <v>38899.381944444445</v>
      </c>
      <c r="B1483" s="1" t="s">
        <v>515</v>
      </c>
      <c r="C1483" s="1">
        <v>3</v>
      </c>
      <c r="D1483" s="1" t="s">
        <v>12</v>
      </c>
      <c r="E1483" s="1">
        <v>847</v>
      </c>
      <c r="F1483" s="1" t="s">
        <v>193</v>
      </c>
      <c r="G1483" s="1">
        <v>7000</v>
      </c>
      <c r="H1483" s="4">
        <v>38.556147770000003</v>
      </c>
      <c r="I1483" s="4">
        <v>-121.42676059999999</v>
      </c>
      <c r="J1483" s="1">
        <v>2</v>
      </c>
    </row>
    <row r="1484" spans="1:11" ht="15.75" customHeight="1" x14ac:dyDescent="0.2">
      <c r="A1484" s="3">
        <v>38899.386111111111</v>
      </c>
      <c r="B1484" s="1" t="s">
        <v>2464</v>
      </c>
      <c r="C1484" s="1">
        <v>6</v>
      </c>
      <c r="D1484" s="1" t="s">
        <v>22</v>
      </c>
      <c r="E1484" s="1">
        <v>1406</v>
      </c>
      <c r="F1484" s="1" t="s">
        <v>189</v>
      </c>
      <c r="G1484" s="1">
        <v>5401</v>
      </c>
      <c r="H1484" s="4">
        <v>38.510550160000001</v>
      </c>
      <c r="I1484" s="4">
        <v>-121.409083</v>
      </c>
      <c r="J1484" s="1">
        <v>4</v>
      </c>
    </row>
    <row r="1485" spans="1:11" ht="15.75" customHeight="1" x14ac:dyDescent="0.2">
      <c r="A1485" s="3">
        <v>38899.38958333333</v>
      </c>
      <c r="B1485" s="1" t="s">
        <v>1118</v>
      </c>
      <c r="C1485" s="1">
        <v>3</v>
      </c>
      <c r="D1485" s="1" t="s">
        <v>52</v>
      </c>
      <c r="E1485" s="1">
        <v>732</v>
      </c>
      <c r="F1485" s="1" t="s">
        <v>2465</v>
      </c>
      <c r="G1485" s="1">
        <v>1315</v>
      </c>
      <c r="H1485" s="4">
        <v>38.583147429999997</v>
      </c>
      <c r="I1485" s="4">
        <v>-121.49740989999999</v>
      </c>
      <c r="J1485" s="1">
        <v>7</v>
      </c>
    </row>
    <row r="1486" spans="1:11" ht="15.75" customHeight="1" x14ac:dyDescent="0.2">
      <c r="A1486" s="3">
        <v>38899.39166666667</v>
      </c>
      <c r="B1486" s="1" t="s">
        <v>2466</v>
      </c>
      <c r="C1486" s="1">
        <v>6</v>
      </c>
      <c r="D1486" s="1" t="s">
        <v>27</v>
      </c>
      <c r="E1486" s="1">
        <v>1084</v>
      </c>
      <c r="F1486" s="1" t="s">
        <v>158</v>
      </c>
      <c r="G1486" s="1">
        <v>1299</v>
      </c>
      <c r="H1486" s="4">
        <v>38.525618690000002</v>
      </c>
      <c r="I1486" s="4">
        <v>-121.4442877</v>
      </c>
      <c r="J1486" s="1">
        <v>5</v>
      </c>
    </row>
    <row r="1487" spans="1:11" ht="15.75" customHeight="1" x14ac:dyDescent="0.2">
      <c r="A1487" s="3">
        <v>38899.395833333336</v>
      </c>
      <c r="B1487" s="1" t="s">
        <v>2467</v>
      </c>
      <c r="C1487" s="1">
        <v>3</v>
      </c>
      <c r="D1487" s="1" t="s">
        <v>52</v>
      </c>
      <c r="E1487" s="1">
        <v>745</v>
      </c>
      <c r="F1487" s="1" t="s">
        <v>62</v>
      </c>
      <c r="G1487" s="1">
        <v>2399</v>
      </c>
      <c r="H1487" s="4">
        <v>38.576618529999998</v>
      </c>
      <c r="I1487" s="4">
        <v>-121.4888437</v>
      </c>
      <c r="J1487" s="1">
        <v>3</v>
      </c>
    </row>
    <row r="1488" spans="1:11" ht="15.75" customHeight="1" x14ac:dyDescent="0.2">
      <c r="A1488" s="3">
        <v>38899.395833333336</v>
      </c>
      <c r="B1488" s="1" t="s">
        <v>2468</v>
      </c>
      <c r="C1488" s="1">
        <v>6</v>
      </c>
      <c r="D1488" s="1" t="s">
        <v>54</v>
      </c>
      <c r="E1488" s="1">
        <v>1013</v>
      </c>
      <c r="F1488" s="1" t="s">
        <v>193</v>
      </c>
      <c r="G1488" s="1">
        <v>7000</v>
      </c>
      <c r="H1488" s="4">
        <v>38.551558030000002</v>
      </c>
      <c r="I1488" s="4">
        <v>-121.46849349999999</v>
      </c>
      <c r="J1488" s="1">
        <v>2</v>
      </c>
    </row>
    <row r="1489" spans="1:11" ht="15.75" customHeight="1" x14ac:dyDescent="0.2">
      <c r="A1489" s="3">
        <v>38899.404861111114</v>
      </c>
      <c r="B1489" s="1" t="s">
        <v>2469</v>
      </c>
      <c r="C1489" s="1">
        <v>4</v>
      </c>
      <c r="D1489" s="1" t="s">
        <v>113</v>
      </c>
      <c r="E1489" s="1">
        <v>1354</v>
      </c>
      <c r="F1489" s="1" t="s">
        <v>193</v>
      </c>
      <c r="G1489" s="1">
        <v>7000</v>
      </c>
      <c r="H1489" s="4">
        <v>38.495722350000001</v>
      </c>
      <c r="I1489" s="4">
        <v>-121.4924032</v>
      </c>
      <c r="J1489" s="1">
        <v>2</v>
      </c>
    </row>
    <row r="1490" spans="1:11" ht="15.75" customHeight="1" x14ac:dyDescent="0.2">
      <c r="A1490" s="3">
        <v>38899.407638888886</v>
      </c>
      <c r="B1490" s="1" t="s">
        <v>2470</v>
      </c>
      <c r="C1490" s="1">
        <v>5</v>
      </c>
      <c r="D1490" s="1" t="s">
        <v>58</v>
      </c>
      <c r="E1490" s="1">
        <v>1624</v>
      </c>
      <c r="F1490" s="1" t="s">
        <v>62</v>
      </c>
      <c r="G1490" s="1">
        <v>2399</v>
      </c>
      <c r="H1490" s="4">
        <v>38.473804510000001</v>
      </c>
      <c r="I1490" s="4">
        <v>-121.4266738</v>
      </c>
      <c r="J1490" s="1">
        <v>3</v>
      </c>
    </row>
    <row r="1491" spans="1:11" ht="15.75" customHeight="1" x14ac:dyDescent="0.2">
      <c r="A1491" s="3">
        <v>38899.409722222219</v>
      </c>
      <c r="B1491" s="1" t="s">
        <v>2471</v>
      </c>
      <c r="C1491" s="1">
        <v>6</v>
      </c>
      <c r="D1491" s="1" t="s">
        <v>22</v>
      </c>
      <c r="E1491" s="1">
        <v>1124</v>
      </c>
      <c r="F1491" s="1" t="s">
        <v>31</v>
      </c>
      <c r="G1491" s="1">
        <v>2299</v>
      </c>
      <c r="H1491" s="4">
        <v>38.542180870000003</v>
      </c>
      <c r="I1491" s="4">
        <v>-121.40909379999999</v>
      </c>
      <c r="J1491" s="1">
        <v>5</v>
      </c>
    </row>
    <row r="1492" spans="1:11" ht="15.75" customHeight="1" x14ac:dyDescent="0.2">
      <c r="A1492" s="3">
        <v>38899.413194444445</v>
      </c>
      <c r="B1492" s="1" t="s">
        <v>2472</v>
      </c>
      <c r="C1492" s="1">
        <v>2</v>
      </c>
      <c r="D1492" s="1" t="s">
        <v>60</v>
      </c>
      <c r="E1492" s="1">
        <v>603</v>
      </c>
      <c r="F1492" s="1" t="s">
        <v>468</v>
      </c>
      <c r="G1492" s="1">
        <v>3532</v>
      </c>
      <c r="H1492" s="4">
        <v>38.608406729999999</v>
      </c>
      <c r="I1492" s="4">
        <v>-121.44956740000001</v>
      </c>
      <c r="J1492" s="1">
        <v>5</v>
      </c>
    </row>
    <row r="1493" spans="1:11" ht="15.75" customHeight="1" x14ac:dyDescent="0.2">
      <c r="A1493" s="3">
        <v>38899.413194444445</v>
      </c>
      <c r="B1493" s="1" t="s">
        <v>2473</v>
      </c>
      <c r="C1493" s="1">
        <v>5</v>
      </c>
      <c r="D1493" s="1" t="s">
        <v>58</v>
      </c>
      <c r="E1493" s="1">
        <v>1607</v>
      </c>
      <c r="F1493" s="1" t="s">
        <v>31</v>
      </c>
      <c r="G1493" s="1">
        <v>2299</v>
      </c>
      <c r="H1493" s="4">
        <v>38.47529548</v>
      </c>
      <c r="I1493" s="4">
        <v>-121.42279499999999</v>
      </c>
      <c r="J1493" s="1">
        <v>5</v>
      </c>
    </row>
    <row r="1494" spans="1:11" ht="15.75" customHeight="1" x14ac:dyDescent="0.2">
      <c r="A1494" s="3">
        <v>38899.415972222225</v>
      </c>
      <c r="B1494" s="1" t="s">
        <v>656</v>
      </c>
      <c r="C1494" s="2">
        <v>1</v>
      </c>
      <c r="D1494" s="1" t="s">
        <v>13</v>
      </c>
      <c r="E1494" s="1">
        <v>421</v>
      </c>
      <c r="F1494" s="1" t="s">
        <v>40</v>
      </c>
      <c r="G1494" s="1">
        <v>2308</v>
      </c>
      <c r="H1494" s="4">
        <v>38.617952780000003</v>
      </c>
      <c r="I1494" s="4">
        <v>-121.5215494</v>
      </c>
      <c r="J1494" s="1">
        <v>4</v>
      </c>
      <c r="K1494" s="5">
        <f ca="1">AVERAGE(OFFSET($J1494,,,ROW(A1484)*-1,))</f>
        <v>4.5552560646900266</v>
      </c>
    </row>
    <row r="1495" spans="1:11" ht="15.75" customHeight="1" x14ac:dyDescent="0.2">
      <c r="A1495" s="3">
        <v>38899.416666666664</v>
      </c>
      <c r="B1495" s="1" t="s">
        <v>276</v>
      </c>
      <c r="C1495" s="1">
        <v>2</v>
      </c>
      <c r="D1495" s="1" t="s">
        <v>60</v>
      </c>
      <c r="E1495" s="1">
        <v>619</v>
      </c>
      <c r="F1495" s="1" t="s">
        <v>978</v>
      </c>
      <c r="G1495" s="1">
        <v>7000</v>
      </c>
      <c r="H1495" s="4">
        <v>38.601544570000001</v>
      </c>
      <c r="I1495" s="4">
        <v>-121.42747</v>
      </c>
      <c r="J1495" s="1">
        <v>1</v>
      </c>
    </row>
    <row r="1496" spans="1:11" ht="15.75" customHeight="1" x14ac:dyDescent="0.2">
      <c r="A1496" s="3">
        <v>38899.416666666664</v>
      </c>
      <c r="B1496" s="1" t="s">
        <v>657</v>
      </c>
      <c r="C1496" s="2">
        <v>1</v>
      </c>
      <c r="D1496" s="1" t="s">
        <v>13</v>
      </c>
      <c r="E1496" s="1">
        <v>412</v>
      </c>
      <c r="F1496" s="1" t="s">
        <v>172</v>
      </c>
      <c r="G1496" s="1">
        <v>2506</v>
      </c>
      <c r="H1496" s="4">
        <v>38.627187960000001</v>
      </c>
      <c r="I1496" s="4">
        <v>-121.5015065</v>
      </c>
      <c r="J1496" s="1">
        <v>3</v>
      </c>
      <c r="K1496" s="5">
        <f ca="1">AVERAGE(OFFSET($J1496,,,ROW(A1486)*-1,))</f>
        <v>4.5518169582772545</v>
      </c>
    </row>
    <row r="1497" spans="1:11" ht="15.75" customHeight="1" x14ac:dyDescent="0.2">
      <c r="A1497" s="3">
        <v>38899.416666666664</v>
      </c>
      <c r="B1497" s="1" t="s">
        <v>810</v>
      </c>
      <c r="C1497" s="1">
        <v>4</v>
      </c>
      <c r="D1497" s="1" t="s">
        <v>113</v>
      </c>
      <c r="E1497" s="1">
        <v>958</v>
      </c>
      <c r="F1497" s="1" t="s">
        <v>69</v>
      </c>
      <c r="G1497" s="1">
        <v>2999</v>
      </c>
      <c r="H1497" s="4">
        <v>38.538815270000001</v>
      </c>
      <c r="I1497" s="4">
        <v>-121.47901400000001</v>
      </c>
      <c r="J1497" s="1">
        <v>4</v>
      </c>
    </row>
    <row r="1498" spans="1:11" ht="15.75" customHeight="1" x14ac:dyDescent="0.2">
      <c r="A1498" s="3">
        <v>38899.426388888889</v>
      </c>
      <c r="B1498" s="1" t="s">
        <v>2474</v>
      </c>
      <c r="C1498" s="1">
        <v>4</v>
      </c>
      <c r="D1498" s="1" t="s">
        <v>30</v>
      </c>
      <c r="E1498" s="1">
        <v>934</v>
      </c>
      <c r="F1498" s="1" t="s">
        <v>73</v>
      </c>
      <c r="G1498" s="1">
        <v>2309</v>
      </c>
      <c r="H1498" s="4">
        <v>38.54829616</v>
      </c>
      <c r="I1498" s="4">
        <v>-121.5044528</v>
      </c>
      <c r="J1498" s="1">
        <v>4</v>
      </c>
    </row>
    <row r="1499" spans="1:11" ht="15.75" customHeight="1" x14ac:dyDescent="0.2">
      <c r="A1499" s="3">
        <v>38899.427083333336</v>
      </c>
      <c r="B1499" s="1" t="s">
        <v>2475</v>
      </c>
      <c r="C1499" s="1">
        <v>2</v>
      </c>
      <c r="D1499" s="1" t="s">
        <v>200</v>
      </c>
      <c r="E1499" s="1">
        <v>553</v>
      </c>
      <c r="F1499" s="1" t="s">
        <v>119</v>
      </c>
      <c r="G1499" s="1">
        <v>7000</v>
      </c>
      <c r="H1499" s="4">
        <v>38.618009530000002</v>
      </c>
      <c r="I1499" s="4">
        <v>-121.44616120000001</v>
      </c>
      <c r="J1499" s="1">
        <v>2</v>
      </c>
    </row>
    <row r="1500" spans="1:11" ht="15.75" customHeight="1" x14ac:dyDescent="0.2">
      <c r="A1500" s="3">
        <v>38899.430555555555</v>
      </c>
      <c r="B1500" s="1" t="s">
        <v>1417</v>
      </c>
      <c r="C1500" s="1">
        <v>5</v>
      </c>
      <c r="D1500" s="1" t="s">
        <v>71</v>
      </c>
      <c r="E1500" s="1">
        <v>1606</v>
      </c>
      <c r="F1500" s="1" t="s">
        <v>169</v>
      </c>
      <c r="G1500" s="1">
        <v>5400</v>
      </c>
      <c r="H1500" s="4">
        <v>38.474252829999998</v>
      </c>
      <c r="I1500" s="4">
        <v>-121.4368769</v>
      </c>
      <c r="J1500" s="1">
        <v>2</v>
      </c>
    </row>
    <row r="1501" spans="1:11" ht="15.75" customHeight="1" x14ac:dyDescent="0.2">
      <c r="A1501" s="3">
        <v>38899.4375</v>
      </c>
      <c r="B1501" s="1" t="s">
        <v>2476</v>
      </c>
      <c r="C1501" s="1">
        <v>4</v>
      </c>
      <c r="D1501" s="1" t="s">
        <v>42</v>
      </c>
      <c r="E1501" s="1">
        <v>1251</v>
      </c>
      <c r="F1501" s="1" t="s">
        <v>14</v>
      </c>
      <c r="G1501" s="1">
        <v>2404</v>
      </c>
      <c r="H1501" s="4">
        <v>38.517181100000002</v>
      </c>
      <c r="I1501" s="4">
        <v>-121.5265412</v>
      </c>
      <c r="J1501" s="1">
        <v>7</v>
      </c>
    </row>
    <row r="1502" spans="1:11" ht="15.75" customHeight="1" x14ac:dyDescent="0.2">
      <c r="A1502" s="3">
        <v>38899.4375</v>
      </c>
      <c r="B1502" s="1" t="s">
        <v>260</v>
      </c>
      <c r="C1502" s="1">
        <v>3</v>
      </c>
      <c r="D1502" s="1" t="s">
        <v>52</v>
      </c>
      <c r="E1502" s="1">
        <v>742</v>
      </c>
      <c r="F1502" s="1" t="s">
        <v>78</v>
      </c>
      <c r="G1502" s="1">
        <v>7000</v>
      </c>
      <c r="H1502" s="4">
        <v>38.58062786</v>
      </c>
      <c r="I1502" s="4">
        <v>-121.5014996</v>
      </c>
      <c r="J1502" s="6">
        <v>3</v>
      </c>
    </row>
    <row r="1503" spans="1:11" ht="15.75" customHeight="1" x14ac:dyDescent="0.2">
      <c r="A1503" s="3">
        <v>38899.4375</v>
      </c>
      <c r="B1503" s="1" t="s">
        <v>2477</v>
      </c>
      <c r="C1503" s="1">
        <v>6</v>
      </c>
      <c r="D1503" s="1" t="s">
        <v>22</v>
      </c>
      <c r="E1503" s="1">
        <v>1132</v>
      </c>
      <c r="F1503" s="1" t="s">
        <v>193</v>
      </c>
      <c r="G1503" s="1">
        <v>7000</v>
      </c>
      <c r="H1503" s="4">
        <v>38.531973399999998</v>
      </c>
      <c r="I1503" s="4">
        <v>-121.41761030000001</v>
      </c>
      <c r="J1503" s="1">
        <v>2</v>
      </c>
    </row>
    <row r="1504" spans="1:11" ht="15.75" customHeight="1" x14ac:dyDescent="0.2">
      <c r="A1504" s="3">
        <v>38899.444444444445</v>
      </c>
      <c r="B1504" s="1" t="s">
        <v>2478</v>
      </c>
      <c r="C1504" s="1">
        <v>6</v>
      </c>
      <c r="D1504" s="1" t="s">
        <v>22</v>
      </c>
      <c r="E1504" s="1">
        <v>1143</v>
      </c>
      <c r="F1504" s="1" t="s">
        <v>2479</v>
      </c>
      <c r="G1504" s="1">
        <v>7000</v>
      </c>
      <c r="H1504" s="4">
        <v>38.530433100000003</v>
      </c>
      <c r="I1504" s="4">
        <v>-121.41492409999999</v>
      </c>
      <c r="J1504" s="1">
        <v>7</v>
      </c>
    </row>
    <row r="1505" spans="1:11" ht="15.75" customHeight="1" x14ac:dyDescent="0.2">
      <c r="A1505" s="3">
        <v>38899.447916666664</v>
      </c>
      <c r="B1505" s="1" t="s">
        <v>2480</v>
      </c>
      <c r="C1505" s="1">
        <v>4</v>
      </c>
      <c r="D1505" s="1" t="s">
        <v>30</v>
      </c>
      <c r="E1505" s="1">
        <v>903</v>
      </c>
      <c r="F1505" s="1" t="s">
        <v>385</v>
      </c>
      <c r="G1505" s="1">
        <v>7000</v>
      </c>
      <c r="H1505" s="4">
        <v>38.56416411</v>
      </c>
      <c r="I1505" s="4">
        <v>-121.5029821</v>
      </c>
      <c r="J1505" s="1">
        <v>3</v>
      </c>
    </row>
    <row r="1506" spans="1:11" ht="15.75" customHeight="1" x14ac:dyDescent="0.2">
      <c r="A1506" s="3">
        <v>38899.458333333336</v>
      </c>
      <c r="B1506" s="1" t="s">
        <v>2481</v>
      </c>
      <c r="C1506" s="1">
        <v>5</v>
      </c>
      <c r="D1506" s="1" t="s">
        <v>58</v>
      </c>
      <c r="E1506" s="1">
        <v>1606</v>
      </c>
      <c r="F1506" s="1" t="s">
        <v>125</v>
      </c>
      <c r="G1506" s="1">
        <v>1299</v>
      </c>
      <c r="H1506" s="4">
        <v>38.4749354</v>
      </c>
      <c r="I1506" s="4">
        <v>-121.4366375</v>
      </c>
      <c r="J1506" s="1">
        <v>6</v>
      </c>
    </row>
    <row r="1507" spans="1:11" ht="15.75" customHeight="1" x14ac:dyDescent="0.2">
      <c r="A1507" s="3">
        <v>38899.458333333336</v>
      </c>
      <c r="B1507" s="1" t="s">
        <v>2482</v>
      </c>
      <c r="C1507" s="1">
        <v>4</v>
      </c>
      <c r="D1507" s="1" t="s">
        <v>113</v>
      </c>
      <c r="E1507" s="1">
        <v>998</v>
      </c>
      <c r="F1507" s="1" t="s">
        <v>18</v>
      </c>
      <c r="G1507" s="1">
        <v>2204</v>
      </c>
      <c r="H1507" s="4">
        <v>38.517869939999997</v>
      </c>
      <c r="I1507" s="4">
        <v>-121.4737109</v>
      </c>
      <c r="J1507" s="1">
        <v>4</v>
      </c>
    </row>
    <row r="1508" spans="1:11" ht="15.75" customHeight="1" x14ac:dyDescent="0.2">
      <c r="A1508" s="3">
        <v>38899.458333333336</v>
      </c>
      <c r="B1508" s="1" t="s">
        <v>661</v>
      </c>
      <c r="C1508" s="2">
        <v>1</v>
      </c>
      <c r="D1508" s="1" t="s">
        <v>94</v>
      </c>
      <c r="E1508" s="1">
        <v>416</v>
      </c>
      <c r="F1508" s="1" t="s">
        <v>69</v>
      </c>
      <c r="G1508" s="1">
        <v>2999</v>
      </c>
      <c r="H1508" s="4">
        <v>38.622730619999999</v>
      </c>
      <c r="I1508" s="4">
        <v>-121.487505</v>
      </c>
      <c r="J1508" s="1">
        <v>4</v>
      </c>
      <c r="K1508" s="5">
        <f ca="1">AVERAGE(OFFSET($J1508,,,ROW(A1498)*-1,))</f>
        <v>4.5473965287049403</v>
      </c>
    </row>
    <row r="1509" spans="1:11" ht="15.75" customHeight="1" x14ac:dyDescent="0.2">
      <c r="A1509" s="3">
        <v>38899.459722222222</v>
      </c>
      <c r="B1509" s="1" t="s">
        <v>2050</v>
      </c>
      <c r="C1509" s="1">
        <v>3</v>
      </c>
      <c r="D1509" s="1" t="s">
        <v>12</v>
      </c>
      <c r="E1509" s="1">
        <v>877</v>
      </c>
      <c r="F1509" s="1" t="s">
        <v>169</v>
      </c>
      <c r="G1509" s="1">
        <v>5400</v>
      </c>
      <c r="H1509" s="4">
        <v>38.574112110000002</v>
      </c>
      <c r="I1509" s="4">
        <v>-121.415297</v>
      </c>
      <c r="J1509" s="1">
        <v>2</v>
      </c>
    </row>
    <row r="1510" spans="1:11" ht="15.75" customHeight="1" x14ac:dyDescent="0.2">
      <c r="A1510" s="3">
        <v>38899.462500000001</v>
      </c>
      <c r="B1510" s="1" t="s">
        <v>2483</v>
      </c>
      <c r="C1510" s="1">
        <v>2</v>
      </c>
      <c r="D1510" s="1" t="s">
        <v>200</v>
      </c>
      <c r="E1510" s="1">
        <v>563</v>
      </c>
      <c r="F1510" s="1" t="s">
        <v>1459</v>
      </c>
      <c r="G1510" s="1">
        <v>3571</v>
      </c>
      <c r="H1510" s="4">
        <v>38.614750219999998</v>
      </c>
      <c r="I1510" s="4">
        <v>-121.4484894</v>
      </c>
      <c r="J1510" s="1">
        <v>8</v>
      </c>
    </row>
    <row r="1511" spans="1:11" ht="15.75" customHeight="1" x14ac:dyDescent="0.2">
      <c r="A1511" s="3">
        <v>38899.465277777781</v>
      </c>
      <c r="B1511" s="1" t="s">
        <v>1940</v>
      </c>
      <c r="C1511" s="1">
        <v>2</v>
      </c>
      <c r="D1511" s="1" t="s">
        <v>20</v>
      </c>
      <c r="E1511" s="1">
        <v>204</v>
      </c>
      <c r="F1511" s="1" t="s">
        <v>328</v>
      </c>
      <c r="G1511" s="1">
        <v>5404</v>
      </c>
      <c r="H1511" s="4">
        <v>38.662070219999997</v>
      </c>
      <c r="I1511" s="4">
        <v>-121.4477449</v>
      </c>
      <c r="J1511" s="1">
        <v>8</v>
      </c>
    </row>
    <row r="1512" spans="1:11" ht="15.75" customHeight="1" x14ac:dyDescent="0.2">
      <c r="A1512" s="3">
        <v>38899.470833333333</v>
      </c>
      <c r="B1512" s="1" t="s">
        <v>2484</v>
      </c>
      <c r="C1512" s="1">
        <v>5</v>
      </c>
      <c r="D1512" s="1" t="s">
        <v>58</v>
      </c>
      <c r="E1512" s="1">
        <v>1606</v>
      </c>
      <c r="F1512" s="1" t="s">
        <v>169</v>
      </c>
      <c r="G1512" s="1">
        <v>5400</v>
      </c>
      <c r="H1512" s="4">
        <v>38.474216120000001</v>
      </c>
      <c r="I1512" s="4">
        <v>-121.42717</v>
      </c>
      <c r="J1512" s="1">
        <v>2</v>
      </c>
    </row>
    <row r="1513" spans="1:11" ht="15.75" customHeight="1" x14ac:dyDescent="0.2">
      <c r="A1513" s="3">
        <v>38899.479166666664</v>
      </c>
      <c r="B1513" s="1" t="s">
        <v>276</v>
      </c>
      <c r="C1513" s="1">
        <v>2</v>
      </c>
      <c r="D1513" s="1" t="s">
        <v>60</v>
      </c>
      <c r="E1513" s="1">
        <v>619</v>
      </c>
      <c r="F1513" s="1" t="s">
        <v>14</v>
      </c>
      <c r="G1513" s="1">
        <v>2404</v>
      </c>
      <c r="H1513" s="4">
        <v>38.601544570000001</v>
      </c>
      <c r="I1513" s="4">
        <v>-121.42747</v>
      </c>
      <c r="J1513" s="1">
        <v>7</v>
      </c>
    </row>
    <row r="1514" spans="1:11" ht="15.75" customHeight="1" x14ac:dyDescent="0.2">
      <c r="A1514" s="3">
        <v>38899.489583333336</v>
      </c>
      <c r="B1514" s="1" t="s">
        <v>2485</v>
      </c>
      <c r="C1514" s="1">
        <v>5</v>
      </c>
      <c r="D1514" s="1" t="s">
        <v>58</v>
      </c>
      <c r="E1514" s="1">
        <v>1624</v>
      </c>
      <c r="F1514" s="1" t="s">
        <v>69</v>
      </c>
      <c r="G1514" s="1">
        <v>2999</v>
      </c>
      <c r="H1514" s="4">
        <v>38.473411839999997</v>
      </c>
      <c r="I1514" s="4">
        <v>-121.42667350000001</v>
      </c>
      <c r="J1514" s="1">
        <v>4</v>
      </c>
    </row>
    <row r="1515" spans="1:11" ht="15.75" customHeight="1" x14ac:dyDescent="0.2">
      <c r="A1515" s="3">
        <v>38899.489583333336</v>
      </c>
      <c r="B1515" s="1" t="s">
        <v>2486</v>
      </c>
      <c r="C1515" s="1">
        <v>3</v>
      </c>
      <c r="D1515" s="1" t="s">
        <v>81</v>
      </c>
      <c r="E1515" s="1">
        <v>717</v>
      </c>
      <c r="F1515" s="1" t="s">
        <v>119</v>
      </c>
      <c r="G1515" s="1">
        <v>7000</v>
      </c>
      <c r="H1515" s="4">
        <v>38.582739799999999</v>
      </c>
      <c r="I1515" s="4">
        <v>-121.4718434</v>
      </c>
      <c r="J1515" s="1">
        <v>2</v>
      </c>
    </row>
    <row r="1516" spans="1:11" ht="15.75" customHeight="1" x14ac:dyDescent="0.2">
      <c r="A1516" s="3">
        <v>38899.490972222222</v>
      </c>
      <c r="B1516" s="1" t="s">
        <v>2487</v>
      </c>
      <c r="C1516" s="1">
        <v>4</v>
      </c>
      <c r="D1516" s="1" t="s">
        <v>30</v>
      </c>
      <c r="E1516" s="1">
        <v>905</v>
      </c>
      <c r="F1516" s="1" t="s">
        <v>62</v>
      </c>
      <c r="G1516" s="1">
        <v>2399</v>
      </c>
      <c r="H1516" s="4">
        <v>38.562014019999999</v>
      </c>
      <c r="I1516" s="4">
        <v>-121.4972545</v>
      </c>
      <c r="J1516" s="1">
        <v>3</v>
      </c>
    </row>
    <row r="1517" spans="1:11" ht="15.75" customHeight="1" x14ac:dyDescent="0.2">
      <c r="A1517" s="3">
        <v>38899.5</v>
      </c>
      <c r="B1517" s="1" t="s">
        <v>1221</v>
      </c>
      <c r="C1517" s="1">
        <v>2</v>
      </c>
      <c r="D1517" s="1" t="s">
        <v>60</v>
      </c>
      <c r="E1517" s="1">
        <v>623</v>
      </c>
      <c r="F1517" s="1" t="s">
        <v>31</v>
      </c>
      <c r="G1517" s="1">
        <v>2299</v>
      </c>
      <c r="H1517" s="4">
        <v>38.597146440000003</v>
      </c>
      <c r="I1517" s="4">
        <v>-121.4520581</v>
      </c>
      <c r="J1517" s="1">
        <v>5</v>
      </c>
    </row>
    <row r="1518" spans="1:11" ht="15.75" customHeight="1" x14ac:dyDescent="0.2">
      <c r="A1518" s="3">
        <v>38899.502083333333</v>
      </c>
      <c r="B1518" s="1" t="s">
        <v>2488</v>
      </c>
      <c r="C1518" s="1">
        <v>6</v>
      </c>
      <c r="D1518" s="1" t="s">
        <v>22</v>
      </c>
      <c r="E1518" s="1">
        <v>1133</v>
      </c>
      <c r="F1518" s="1" t="s">
        <v>135</v>
      </c>
      <c r="G1518" s="1">
        <v>5400</v>
      </c>
      <c r="H1518" s="4">
        <v>38.531618700000003</v>
      </c>
      <c r="I1518" s="4">
        <v>-121.41262810000001</v>
      </c>
      <c r="J1518" s="1">
        <v>3</v>
      </c>
    </row>
    <row r="1519" spans="1:11" ht="15.75" customHeight="1" x14ac:dyDescent="0.2">
      <c r="A1519" s="3">
        <v>38899.506249999999</v>
      </c>
      <c r="B1519" s="1" t="s">
        <v>2489</v>
      </c>
      <c r="C1519" s="1">
        <v>6</v>
      </c>
      <c r="D1519" s="1" t="s">
        <v>54</v>
      </c>
      <c r="E1519" s="1">
        <v>1032</v>
      </c>
      <c r="F1519" s="1" t="s">
        <v>1852</v>
      </c>
      <c r="G1519" s="1">
        <v>1299</v>
      </c>
      <c r="H1519" s="4">
        <v>38.546210119999998</v>
      </c>
      <c r="I1519" s="4">
        <v>-121.4592675</v>
      </c>
      <c r="J1519" s="1">
        <v>3</v>
      </c>
    </row>
    <row r="1520" spans="1:11" ht="15.75" customHeight="1" x14ac:dyDescent="0.2">
      <c r="A1520" s="3">
        <v>38899.509722222225</v>
      </c>
      <c r="B1520" s="1" t="s">
        <v>664</v>
      </c>
      <c r="C1520" s="2">
        <v>1</v>
      </c>
      <c r="D1520" s="1" t="s">
        <v>13</v>
      </c>
      <c r="E1520" s="1">
        <v>451</v>
      </c>
      <c r="F1520" s="1" t="s">
        <v>36</v>
      </c>
      <c r="G1520" s="1">
        <v>7000</v>
      </c>
      <c r="H1520" s="4">
        <v>38.60434893</v>
      </c>
      <c r="I1520" s="4">
        <v>-121.51877469999999</v>
      </c>
      <c r="J1520" s="1">
        <v>6</v>
      </c>
      <c r="K1520" s="5">
        <f ca="1">AVERAGE(OFFSET($J1520,,,ROW(A1510)*-1,))</f>
        <v>4.5463576158940393</v>
      </c>
    </row>
    <row r="1521" spans="1:11" ht="15.75" customHeight="1" x14ac:dyDescent="0.2">
      <c r="A1521" s="3">
        <v>38899.511111111111</v>
      </c>
      <c r="B1521" s="1" t="s">
        <v>2490</v>
      </c>
      <c r="C1521" s="1">
        <v>6</v>
      </c>
      <c r="D1521" s="1" t="s">
        <v>27</v>
      </c>
      <c r="E1521" s="1">
        <v>1067</v>
      </c>
      <c r="F1521" s="1" t="s">
        <v>95</v>
      </c>
      <c r="G1521" s="1">
        <v>7000</v>
      </c>
      <c r="H1521" s="4">
        <v>38.535251680000002</v>
      </c>
      <c r="I1521" s="4">
        <v>-121.43301150000001</v>
      </c>
      <c r="J1521" s="1">
        <v>3</v>
      </c>
    </row>
    <row r="1522" spans="1:11" ht="15.75" customHeight="1" x14ac:dyDescent="0.2">
      <c r="A1522" s="3">
        <v>38899.517361111109</v>
      </c>
      <c r="B1522" s="1" t="s">
        <v>2491</v>
      </c>
      <c r="C1522" s="1">
        <v>4</v>
      </c>
      <c r="D1522" s="1" t="s">
        <v>30</v>
      </c>
      <c r="E1522" s="1">
        <v>1203</v>
      </c>
      <c r="F1522" s="1" t="s">
        <v>309</v>
      </c>
      <c r="G1522" s="1">
        <v>7000</v>
      </c>
      <c r="H1522" s="4">
        <v>38.525664300000003</v>
      </c>
      <c r="I1522" s="4">
        <v>-121.5214479</v>
      </c>
      <c r="J1522" s="1">
        <v>1</v>
      </c>
    </row>
    <row r="1523" spans="1:11" ht="15.75" customHeight="1" x14ac:dyDescent="0.2">
      <c r="A1523" s="3">
        <v>38899.519444444442</v>
      </c>
      <c r="B1523" s="1" t="s">
        <v>2492</v>
      </c>
      <c r="C1523" s="1">
        <v>5</v>
      </c>
      <c r="D1523" s="1" t="s">
        <v>58</v>
      </c>
      <c r="E1523" s="1">
        <v>1623</v>
      </c>
      <c r="F1523" s="1" t="s">
        <v>111</v>
      </c>
      <c r="G1523" s="1">
        <v>2999</v>
      </c>
      <c r="H1523" s="4">
        <v>38.473452979999998</v>
      </c>
      <c r="I1523" s="4">
        <v>-121.4355908</v>
      </c>
      <c r="J1523" s="1">
        <v>4</v>
      </c>
    </row>
    <row r="1524" spans="1:11" ht="15.75" customHeight="1" x14ac:dyDescent="0.2">
      <c r="A1524" s="3">
        <v>38899.53125</v>
      </c>
      <c r="B1524" s="1" t="s">
        <v>2493</v>
      </c>
      <c r="C1524" s="1">
        <v>2</v>
      </c>
      <c r="D1524" s="1" t="s">
        <v>60</v>
      </c>
      <c r="E1524" s="1">
        <v>558</v>
      </c>
      <c r="F1524" s="1" t="s">
        <v>131</v>
      </c>
      <c r="G1524" s="1">
        <v>5404</v>
      </c>
      <c r="H1524" s="4">
        <v>38.620095910000003</v>
      </c>
      <c r="I1524" s="4">
        <v>-121.4196871</v>
      </c>
      <c r="J1524" s="1">
        <v>5</v>
      </c>
    </row>
    <row r="1525" spans="1:11" ht="15.75" customHeight="1" x14ac:dyDescent="0.2">
      <c r="A1525" s="3">
        <v>38899.541666666664</v>
      </c>
      <c r="B1525" s="1" t="s">
        <v>668</v>
      </c>
      <c r="C1525" s="2">
        <v>1</v>
      </c>
      <c r="D1525" s="1" t="s">
        <v>13</v>
      </c>
      <c r="E1525" s="1">
        <v>435</v>
      </c>
      <c r="F1525" s="1" t="s">
        <v>247</v>
      </c>
      <c r="G1525" s="1">
        <v>7000</v>
      </c>
      <c r="H1525" s="4">
        <v>38.613141720000002</v>
      </c>
      <c r="I1525" s="4">
        <v>-121.49122079999999</v>
      </c>
      <c r="J1525" s="1">
        <v>7</v>
      </c>
      <c r="K1525" s="5">
        <f ca="1">AVERAGE(OFFSET($J1525,,,ROW(A1515)*-1,))</f>
        <v>4.5445544554455441</v>
      </c>
    </row>
    <row r="1526" spans="1:11" ht="15.75" customHeight="1" x14ac:dyDescent="0.2">
      <c r="A1526" s="3">
        <v>38899.541666666664</v>
      </c>
      <c r="B1526" s="1" t="s">
        <v>2494</v>
      </c>
      <c r="C1526" s="1">
        <v>6</v>
      </c>
      <c r="D1526" s="1" t="s">
        <v>27</v>
      </c>
      <c r="E1526" s="1">
        <v>1035</v>
      </c>
      <c r="F1526" s="1" t="s">
        <v>89</v>
      </c>
      <c r="G1526" s="1">
        <v>2399</v>
      </c>
      <c r="H1526" s="4">
        <v>38.543741609999998</v>
      </c>
      <c r="I1526" s="4">
        <v>-121.44536340000001</v>
      </c>
      <c r="J1526" s="1">
        <v>3</v>
      </c>
    </row>
    <row r="1527" spans="1:11" ht="15.75" customHeight="1" x14ac:dyDescent="0.2">
      <c r="A1527" s="3">
        <v>38899.541666666664</v>
      </c>
      <c r="B1527" s="1" t="s">
        <v>2495</v>
      </c>
      <c r="C1527" s="1">
        <v>5</v>
      </c>
      <c r="D1527" s="1" t="s">
        <v>58</v>
      </c>
      <c r="E1527" s="1">
        <v>1634</v>
      </c>
      <c r="F1527" s="1" t="s">
        <v>95</v>
      </c>
      <c r="G1527" s="1">
        <v>7000</v>
      </c>
      <c r="H1527" s="4">
        <v>38.456466659999997</v>
      </c>
      <c r="I1527" s="4">
        <v>-121.4289082</v>
      </c>
      <c r="J1527" s="1">
        <v>3</v>
      </c>
    </row>
    <row r="1528" spans="1:11" ht="15.75" customHeight="1" x14ac:dyDescent="0.2">
      <c r="A1528" s="3">
        <v>38899.54791666667</v>
      </c>
      <c r="B1528" s="1" t="s">
        <v>2496</v>
      </c>
      <c r="C1528" s="1">
        <v>6</v>
      </c>
      <c r="D1528" s="1" t="s">
        <v>22</v>
      </c>
      <c r="E1528" s="1">
        <v>1445</v>
      </c>
      <c r="F1528" s="1" t="s">
        <v>114</v>
      </c>
      <c r="G1528" s="1">
        <v>1315</v>
      </c>
      <c r="H1528" s="4">
        <v>38.503897100000003</v>
      </c>
      <c r="I1528" s="4">
        <v>-121.4096971</v>
      </c>
      <c r="J1528" s="1">
        <v>5</v>
      </c>
    </row>
    <row r="1529" spans="1:11" ht="15.75" customHeight="1" x14ac:dyDescent="0.2">
      <c r="A1529" s="3">
        <v>38899.554166666669</v>
      </c>
      <c r="B1529" s="1" t="s">
        <v>2497</v>
      </c>
      <c r="C1529" s="1">
        <v>2</v>
      </c>
      <c r="D1529" s="1" t="s">
        <v>20</v>
      </c>
      <c r="E1529" s="1">
        <v>505</v>
      </c>
      <c r="F1529" s="1" t="s">
        <v>135</v>
      </c>
      <c r="G1529" s="1">
        <v>5400</v>
      </c>
      <c r="H1529" s="4">
        <v>38.636554250000003</v>
      </c>
      <c r="I1529" s="4">
        <v>-121.4361968</v>
      </c>
      <c r="J1529" s="1">
        <v>3</v>
      </c>
    </row>
    <row r="1530" spans="1:11" ht="15.75" customHeight="1" x14ac:dyDescent="0.2">
      <c r="A1530" s="3">
        <v>38899.557638888888</v>
      </c>
      <c r="B1530" s="1" t="s">
        <v>2498</v>
      </c>
      <c r="C1530" s="1">
        <v>3</v>
      </c>
      <c r="D1530" s="1" t="s">
        <v>12</v>
      </c>
      <c r="E1530" s="1">
        <v>1101</v>
      </c>
      <c r="F1530" s="1" t="s">
        <v>198</v>
      </c>
      <c r="G1530" s="1">
        <v>2303</v>
      </c>
      <c r="H1530" s="4">
        <v>38.548889449999997</v>
      </c>
      <c r="I1530" s="4">
        <v>-121.4107516</v>
      </c>
      <c r="J1530" s="1">
        <v>3</v>
      </c>
    </row>
    <row r="1531" spans="1:11" ht="15.75" customHeight="1" x14ac:dyDescent="0.2">
      <c r="A1531" s="3">
        <v>38899.572916666664</v>
      </c>
      <c r="B1531" s="1" t="s">
        <v>2499</v>
      </c>
      <c r="C1531" s="1">
        <v>2</v>
      </c>
      <c r="D1531" s="1" t="s">
        <v>60</v>
      </c>
      <c r="E1531" s="1">
        <v>616</v>
      </c>
      <c r="F1531" s="1" t="s">
        <v>198</v>
      </c>
      <c r="G1531" s="1">
        <v>2303</v>
      </c>
      <c r="H1531" s="4">
        <v>38.602446530000002</v>
      </c>
      <c r="I1531" s="4">
        <v>-121.4271758</v>
      </c>
      <c r="J1531" s="1">
        <v>3</v>
      </c>
    </row>
    <row r="1532" spans="1:11" ht="15.75" customHeight="1" x14ac:dyDescent="0.2">
      <c r="A1532" s="3">
        <v>38899.573611111111</v>
      </c>
      <c r="B1532" s="1" t="s">
        <v>2500</v>
      </c>
      <c r="C1532" s="1">
        <v>4</v>
      </c>
      <c r="D1532" s="1" t="s">
        <v>113</v>
      </c>
      <c r="E1532" s="1">
        <v>977</v>
      </c>
      <c r="F1532" s="1" t="s">
        <v>169</v>
      </c>
      <c r="G1532" s="1">
        <v>5400</v>
      </c>
      <c r="H1532" s="4">
        <v>38.5248104</v>
      </c>
      <c r="I1532" s="4">
        <v>-121.483171</v>
      </c>
      <c r="J1532" s="1">
        <v>2</v>
      </c>
    </row>
    <row r="1533" spans="1:11" ht="15.75" customHeight="1" x14ac:dyDescent="0.2">
      <c r="A1533" s="3">
        <v>38899.57708333333</v>
      </c>
      <c r="B1533" s="1" t="s">
        <v>671</v>
      </c>
      <c r="C1533" s="2">
        <v>1</v>
      </c>
      <c r="D1533" s="1" t="s">
        <v>39</v>
      </c>
      <c r="E1533" s="1">
        <v>338</v>
      </c>
      <c r="F1533" s="1" t="s">
        <v>328</v>
      </c>
      <c r="G1533" s="1">
        <v>5404</v>
      </c>
      <c r="H1533" s="4">
        <v>38.637478979999997</v>
      </c>
      <c r="I1533" s="4">
        <v>-121.5038958</v>
      </c>
      <c r="J1533" s="1">
        <v>8</v>
      </c>
      <c r="K1533" s="5">
        <f ca="1">AVERAGE(OFFSET($J1533,,,ROW(A1523)*-1,))</f>
        <v>4.540380827314511</v>
      </c>
    </row>
    <row r="1534" spans="1:11" ht="15.75" customHeight="1" x14ac:dyDescent="0.2">
      <c r="A1534" s="3">
        <v>38899.583333333336</v>
      </c>
      <c r="B1534" s="1" t="s">
        <v>2501</v>
      </c>
      <c r="C1534" s="1">
        <v>4</v>
      </c>
      <c r="D1534" s="1" t="s">
        <v>42</v>
      </c>
      <c r="E1534" s="1">
        <v>1261</v>
      </c>
      <c r="F1534" s="1" t="s">
        <v>18</v>
      </c>
      <c r="G1534" s="1">
        <v>2204</v>
      </c>
      <c r="H1534" s="4">
        <v>38.507482899999999</v>
      </c>
      <c r="I1534" s="4">
        <v>-121.55145229999999</v>
      </c>
      <c r="J1534" s="1">
        <v>4</v>
      </c>
    </row>
    <row r="1535" spans="1:11" ht="15.75" customHeight="1" x14ac:dyDescent="0.2">
      <c r="A1535" s="3">
        <v>38899.583333333336</v>
      </c>
      <c r="B1535" s="1" t="s">
        <v>2502</v>
      </c>
      <c r="C1535" s="1">
        <v>6</v>
      </c>
      <c r="D1535" s="1" t="s">
        <v>54</v>
      </c>
      <c r="E1535" s="1">
        <v>1062</v>
      </c>
      <c r="F1535" s="1" t="s">
        <v>34</v>
      </c>
      <c r="G1535" s="1">
        <v>2203</v>
      </c>
      <c r="H1535" s="4">
        <v>38.535806370000003</v>
      </c>
      <c r="I1535" s="4">
        <v>-121.46234939999999</v>
      </c>
      <c r="J1535" s="1">
        <v>7</v>
      </c>
    </row>
    <row r="1536" spans="1:11" ht="15.75" customHeight="1" x14ac:dyDescent="0.2">
      <c r="A1536" s="3">
        <v>38899.583333333336</v>
      </c>
      <c r="B1536" s="1" t="s">
        <v>2503</v>
      </c>
      <c r="C1536" s="1">
        <v>4</v>
      </c>
      <c r="D1536" s="1" t="s">
        <v>113</v>
      </c>
      <c r="E1536" s="1">
        <v>958</v>
      </c>
      <c r="F1536" s="1" t="s">
        <v>332</v>
      </c>
      <c r="G1536" s="1">
        <v>1315</v>
      </c>
      <c r="H1536" s="4">
        <v>38.539425870000002</v>
      </c>
      <c r="I1536" s="4">
        <v>-121.4743771</v>
      </c>
      <c r="J1536" s="1">
        <v>8</v>
      </c>
    </row>
    <row r="1537" spans="1:11" ht="15.75" customHeight="1" x14ac:dyDescent="0.2">
      <c r="A1537" s="3">
        <v>38899.583333333336</v>
      </c>
      <c r="B1537" s="1" t="s">
        <v>2504</v>
      </c>
      <c r="C1537" s="1">
        <v>4</v>
      </c>
      <c r="D1537" s="1" t="s">
        <v>113</v>
      </c>
      <c r="E1537" s="1">
        <v>969</v>
      </c>
      <c r="F1537" s="1" t="s">
        <v>33</v>
      </c>
      <c r="G1537" s="1">
        <v>2308</v>
      </c>
      <c r="H1537" s="4">
        <v>38.530783530000001</v>
      </c>
      <c r="I1537" s="4">
        <v>-121.4747938</v>
      </c>
      <c r="J1537" s="1">
        <v>3</v>
      </c>
    </row>
    <row r="1538" spans="1:11" ht="15.75" customHeight="1" x14ac:dyDescent="0.2">
      <c r="A1538" s="3">
        <v>38899.583333333336</v>
      </c>
      <c r="B1538" s="1" t="s">
        <v>2505</v>
      </c>
      <c r="C1538" s="1">
        <v>5</v>
      </c>
      <c r="D1538" s="1" t="s">
        <v>58</v>
      </c>
      <c r="E1538" s="1">
        <v>1644</v>
      </c>
      <c r="F1538" s="1" t="s">
        <v>177</v>
      </c>
      <c r="G1538" s="1">
        <v>1602</v>
      </c>
      <c r="H1538" s="4">
        <v>38.451600880000001</v>
      </c>
      <c r="I1538" s="4">
        <v>-121.442412</v>
      </c>
      <c r="J1538" s="1">
        <v>8</v>
      </c>
    </row>
    <row r="1539" spans="1:11" ht="15.75" customHeight="1" x14ac:dyDescent="0.2">
      <c r="A1539" s="3">
        <v>38899.583333333336</v>
      </c>
      <c r="B1539" s="1" t="s">
        <v>672</v>
      </c>
      <c r="C1539" s="2">
        <v>1</v>
      </c>
      <c r="D1539" s="1" t="s">
        <v>39</v>
      </c>
      <c r="E1539" s="1">
        <v>337</v>
      </c>
      <c r="F1539" s="1" t="s">
        <v>62</v>
      </c>
      <c r="G1539" s="1">
        <v>2399</v>
      </c>
      <c r="H1539" s="4">
        <v>38.637576420000002</v>
      </c>
      <c r="I1539" s="4">
        <v>-121.5061358</v>
      </c>
      <c r="J1539" s="1">
        <v>3</v>
      </c>
      <c r="K1539" s="5">
        <f ca="1">AVERAGE(OFFSET($J1539,,,ROW(A1529)*-1,))</f>
        <v>4.5441465009810331</v>
      </c>
    </row>
    <row r="1540" spans="1:11" ht="15.75" customHeight="1" x14ac:dyDescent="0.2">
      <c r="A1540" s="3">
        <v>38899.592361111114</v>
      </c>
      <c r="B1540" s="1" t="s">
        <v>2506</v>
      </c>
      <c r="C1540" s="1">
        <v>6</v>
      </c>
      <c r="D1540" s="1" t="s">
        <v>22</v>
      </c>
      <c r="E1540" s="1">
        <v>1424</v>
      </c>
      <c r="F1540" s="1" t="s">
        <v>99</v>
      </c>
      <c r="G1540" s="1">
        <v>7000</v>
      </c>
      <c r="H1540" s="4">
        <v>38.511873309999999</v>
      </c>
      <c r="I1540" s="4">
        <v>-121.41115840000001</v>
      </c>
      <c r="J1540" s="1">
        <v>4</v>
      </c>
    </row>
    <row r="1541" spans="1:11" ht="15.75" customHeight="1" x14ac:dyDescent="0.2">
      <c r="A1541" s="3">
        <v>38899.604166666664</v>
      </c>
      <c r="B1541" s="1" t="s">
        <v>220</v>
      </c>
      <c r="C1541" s="2">
        <v>1</v>
      </c>
      <c r="D1541" s="1" t="s">
        <v>94</v>
      </c>
      <c r="E1541" s="1">
        <v>309</v>
      </c>
      <c r="F1541" s="1" t="s">
        <v>31</v>
      </c>
      <c r="G1541" s="1">
        <v>2299</v>
      </c>
      <c r="H1541" s="4">
        <v>38.643162910000001</v>
      </c>
      <c r="I1541" s="4">
        <v>-121.4745819</v>
      </c>
      <c r="J1541" s="1">
        <v>5</v>
      </c>
      <c r="K1541" s="5">
        <f ca="1">AVERAGE(OFFSET($J1541,,,ROW(A1531)*-1,))</f>
        <v>4.5440888308295229</v>
      </c>
    </row>
    <row r="1542" spans="1:11" ht="15.75" customHeight="1" x14ac:dyDescent="0.2">
      <c r="A1542" s="3">
        <v>38899.604861111111</v>
      </c>
      <c r="B1542" s="1" t="s">
        <v>2507</v>
      </c>
      <c r="C1542" s="1">
        <v>2</v>
      </c>
      <c r="D1542" s="1" t="s">
        <v>200</v>
      </c>
      <c r="E1542" s="1">
        <v>564</v>
      </c>
      <c r="F1542" s="1" t="s">
        <v>50</v>
      </c>
      <c r="G1542" s="1">
        <v>7000</v>
      </c>
      <c r="H1542" s="4">
        <v>38.616327060000003</v>
      </c>
      <c r="I1542" s="4">
        <v>-121.43721069999999</v>
      </c>
      <c r="J1542" s="1">
        <v>2</v>
      </c>
    </row>
    <row r="1543" spans="1:11" ht="15.75" customHeight="1" x14ac:dyDescent="0.2">
      <c r="A1543" s="3">
        <v>38899.613194444442</v>
      </c>
      <c r="B1543" s="1" t="s">
        <v>2508</v>
      </c>
      <c r="C1543" s="1">
        <v>5</v>
      </c>
      <c r="D1543" s="1" t="s">
        <v>17</v>
      </c>
      <c r="E1543" s="1">
        <v>1502</v>
      </c>
      <c r="F1543" s="1" t="s">
        <v>18</v>
      </c>
      <c r="G1543" s="1">
        <v>2204</v>
      </c>
      <c r="H1543" s="4">
        <v>38.477659709999998</v>
      </c>
      <c r="I1543" s="4">
        <v>-121.4955741</v>
      </c>
      <c r="J1543" s="1">
        <v>4</v>
      </c>
    </row>
    <row r="1544" spans="1:11" ht="15.75" customHeight="1" x14ac:dyDescent="0.2">
      <c r="A1544" s="3">
        <v>38899.614583333336</v>
      </c>
      <c r="B1544" s="1" t="s">
        <v>220</v>
      </c>
      <c r="C1544" s="2">
        <v>1</v>
      </c>
      <c r="D1544" s="1" t="s">
        <v>94</v>
      </c>
      <c r="E1544" s="1">
        <v>309</v>
      </c>
      <c r="F1544" s="1" t="s">
        <v>31</v>
      </c>
      <c r="G1544" s="1">
        <v>2299</v>
      </c>
      <c r="H1544" s="4">
        <v>38.643162910000001</v>
      </c>
      <c r="I1544" s="4">
        <v>-121.4745819</v>
      </c>
      <c r="J1544" s="1">
        <v>5</v>
      </c>
      <c r="K1544" s="5">
        <f ca="1">AVERAGE(OFFSET($J1544,,,ROW(A1534)*-1,))</f>
        <v>4.5423728813559325</v>
      </c>
    </row>
    <row r="1545" spans="1:11" ht="15.75" customHeight="1" x14ac:dyDescent="0.2">
      <c r="A1545" s="3">
        <v>38899.622916666667</v>
      </c>
      <c r="B1545" s="1" t="s">
        <v>2509</v>
      </c>
      <c r="C1545" s="1">
        <v>3</v>
      </c>
      <c r="D1545" s="1" t="s">
        <v>101</v>
      </c>
      <c r="E1545" s="1">
        <v>764</v>
      </c>
      <c r="F1545" s="1" t="s">
        <v>95</v>
      </c>
      <c r="G1545" s="1">
        <v>7000</v>
      </c>
      <c r="H1545" s="4">
        <v>38.57449124</v>
      </c>
      <c r="I1545" s="4">
        <v>-121.4915244</v>
      </c>
      <c r="J1545" s="1">
        <v>3</v>
      </c>
    </row>
    <row r="1546" spans="1:11" ht="15.75" customHeight="1" x14ac:dyDescent="0.2">
      <c r="A1546" s="3">
        <v>38899.625</v>
      </c>
      <c r="B1546" s="1" t="s">
        <v>2510</v>
      </c>
      <c r="C1546" s="1">
        <v>6</v>
      </c>
      <c r="D1546" s="1" t="s">
        <v>22</v>
      </c>
      <c r="E1546" s="1">
        <v>1143</v>
      </c>
      <c r="F1546" s="1" t="s">
        <v>95</v>
      </c>
      <c r="G1546" s="1">
        <v>7000</v>
      </c>
      <c r="H1546" s="4">
        <v>38.531678059999997</v>
      </c>
      <c r="I1546" s="4">
        <v>-121.41621790000001</v>
      </c>
      <c r="J1546" s="1">
        <v>3</v>
      </c>
    </row>
    <row r="1547" spans="1:11" ht="15.75" customHeight="1" x14ac:dyDescent="0.2">
      <c r="A1547" s="3">
        <v>38899.625</v>
      </c>
      <c r="B1547" s="1" t="s">
        <v>2511</v>
      </c>
      <c r="C1547" s="1">
        <v>2</v>
      </c>
      <c r="D1547" s="1" t="s">
        <v>60</v>
      </c>
      <c r="E1547" s="1">
        <v>606</v>
      </c>
      <c r="F1547" s="1" t="s">
        <v>25</v>
      </c>
      <c r="G1547" s="1">
        <v>2299</v>
      </c>
      <c r="H1547" s="4">
        <v>38.609181880000001</v>
      </c>
      <c r="I1547" s="4">
        <v>-121.42597379999999</v>
      </c>
      <c r="J1547" s="1">
        <v>3</v>
      </c>
    </row>
    <row r="1548" spans="1:11" ht="15.75" customHeight="1" x14ac:dyDescent="0.2">
      <c r="A1548" s="3">
        <v>38899.625</v>
      </c>
      <c r="B1548" s="1" t="s">
        <v>2512</v>
      </c>
      <c r="C1548" s="1">
        <v>4</v>
      </c>
      <c r="D1548" s="1" t="s">
        <v>42</v>
      </c>
      <c r="E1548" s="1">
        <v>1279</v>
      </c>
      <c r="F1548" s="1" t="s">
        <v>131</v>
      </c>
      <c r="G1548" s="1">
        <v>5404</v>
      </c>
      <c r="H1548" s="4">
        <v>38.495499639999998</v>
      </c>
      <c r="I1548" s="4">
        <v>-121.51211120000001</v>
      </c>
      <c r="J1548" s="1">
        <v>5</v>
      </c>
    </row>
    <row r="1549" spans="1:11" ht="15.75" customHeight="1" x14ac:dyDescent="0.2">
      <c r="A1549" s="3">
        <v>38899.625</v>
      </c>
      <c r="B1549" s="1" t="s">
        <v>2513</v>
      </c>
      <c r="C1549" s="1">
        <v>2</v>
      </c>
      <c r="D1549" s="1" t="s">
        <v>200</v>
      </c>
      <c r="E1549" s="1">
        <v>521</v>
      </c>
      <c r="F1549" s="1" t="s">
        <v>14</v>
      </c>
      <c r="G1549" s="1">
        <v>2404</v>
      </c>
      <c r="H1549" s="4">
        <v>38.633716309999997</v>
      </c>
      <c r="I1549" s="4">
        <v>-121.468434</v>
      </c>
      <c r="J1549" s="1">
        <v>7</v>
      </c>
    </row>
    <row r="1550" spans="1:11" ht="15.75" customHeight="1" x14ac:dyDescent="0.2">
      <c r="A1550" s="3">
        <v>38899.62777777778</v>
      </c>
      <c r="B1550" s="1" t="s">
        <v>2499</v>
      </c>
      <c r="C1550" s="1">
        <v>2</v>
      </c>
      <c r="D1550" s="1" t="s">
        <v>60</v>
      </c>
      <c r="E1550" s="1">
        <v>616</v>
      </c>
      <c r="F1550" s="1" t="s">
        <v>814</v>
      </c>
      <c r="G1550" s="1">
        <v>2303</v>
      </c>
      <c r="H1550" s="4">
        <v>38.602446530000002</v>
      </c>
      <c r="I1550" s="4">
        <v>-121.4271758</v>
      </c>
      <c r="J1550" s="1">
        <v>6</v>
      </c>
    </row>
    <row r="1551" spans="1:11" ht="15.75" customHeight="1" x14ac:dyDescent="0.2">
      <c r="A1551" s="3">
        <v>38899.638194444444</v>
      </c>
      <c r="B1551" s="1" t="s">
        <v>2514</v>
      </c>
      <c r="C1551" s="1">
        <v>5</v>
      </c>
      <c r="D1551" s="1" t="s">
        <v>71</v>
      </c>
      <c r="E1551" s="1">
        <v>1603</v>
      </c>
      <c r="F1551" s="1" t="s">
        <v>105</v>
      </c>
      <c r="G1551" s="1">
        <v>5213</v>
      </c>
      <c r="H1551" s="4">
        <v>38.479350789999998</v>
      </c>
      <c r="I1551" s="4">
        <v>-121.44973040000001</v>
      </c>
      <c r="J1551" s="1">
        <v>5</v>
      </c>
    </row>
    <row r="1552" spans="1:11" ht="15.75" customHeight="1" x14ac:dyDescent="0.2">
      <c r="A1552" s="3">
        <v>38899.638888888891</v>
      </c>
      <c r="B1552" s="1" t="s">
        <v>2515</v>
      </c>
      <c r="C1552" s="1">
        <v>5</v>
      </c>
      <c r="D1552" s="1" t="s">
        <v>58</v>
      </c>
      <c r="E1552" s="1">
        <v>1605</v>
      </c>
      <c r="F1552" s="1" t="s">
        <v>18</v>
      </c>
      <c r="G1552" s="1">
        <v>2204</v>
      </c>
      <c r="H1552" s="4">
        <v>38.480240870000003</v>
      </c>
      <c r="I1552" s="4">
        <v>-121.4372628</v>
      </c>
      <c r="J1552" s="1">
        <v>4</v>
      </c>
    </row>
    <row r="1553" spans="1:11" ht="15.75" customHeight="1" x14ac:dyDescent="0.2">
      <c r="A1553" s="3">
        <v>38899.642361111109</v>
      </c>
      <c r="B1553" s="1" t="s">
        <v>2516</v>
      </c>
      <c r="C1553" s="1">
        <v>6</v>
      </c>
      <c r="D1553" s="1" t="s">
        <v>22</v>
      </c>
      <c r="E1553" s="1">
        <v>1441</v>
      </c>
      <c r="F1553" s="1" t="s">
        <v>169</v>
      </c>
      <c r="G1553" s="1">
        <v>5400</v>
      </c>
      <c r="H1553" s="4">
        <v>38.509467880000003</v>
      </c>
      <c r="I1553" s="4">
        <v>-121.4353935</v>
      </c>
      <c r="J1553" s="1">
        <v>2</v>
      </c>
    </row>
    <row r="1554" spans="1:11" ht="15.75" customHeight="1" x14ac:dyDescent="0.2">
      <c r="A1554" s="1" t="s">
        <v>676</v>
      </c>
      <c r="B1554" s="1" t="s">
        <v>677</v>
      </c>
      <c r="C1554" s="8">
        <v>1</v>
      </c>
      <c r="D1554" s="1" t="s">
        <v>94</v>
      </c>
      <c r="E1554" s="1">
        <v>428</v>
      </c>
      <c r="F1554" s="1" t="s">
        <v>251</v>
      </c>
      <c r="G1554" s="1">
        <v>7000</v>
      </c>
      <c r="H1554" s="4">
        <v>38.620809370000003</v>
      </c>
      <c r="I1554" s="4">
        <v>-121.481537</v>
      </c>
      <c r="J1554" s="6">
        <v>7</v>
      </c>
      <c r="K1554" s="5">
        <f ca="1">AVERAGE(OFFSET($J1554,,,ROW(A1544)*-1,))</f>
        <v>4.5420984455958546</v>
      </c>
    </row>
    <row r="1555" spans="1:11" ht="15.75" customHeight="1" x14ac:dyDescent="0.2">
      <c r="A1555" s="3">
        <v>38899.673611111109</v>
      </c>
      <c r="B1555" s="1" t="s">
        <v>2517</v>
      </c>
      <c r="C1555" s="1">
        <v>6</v>
      </c>
      <c r="D1555" s="1" t="s">
        <v>54</v>
      </c>
      <c r="E1555" s="1">
        <v>1014</v>
      </c>
      <c r="F1555" s="1" t="s">
        <v>18</v>
      </c>
      <c r="G1555" s="1">
        <v>2204</v>
      </c>
      <c r="H1555" s="4">
        <v>38.550676129999999</v>
      </c>
      <c r="I1555" s="4">
        <v>-121.46185970000001</v>
      </c>
      <c r="J1555" s="1">
        <v>4</v>
      </c>
    </row>
    <row r="1556" spans="1:11" ht="15.75" customHeight="1" x14ac:dyDescent="0.2">
      <c r="A1556" s="3">
        <v>38899.677083333336</v>
      </c>
      <c r="B1556" s="1" t="s">
        <v>1484</v>
      </c>
      <c r="C1556" s="1">
        <v>5</v>
      </c>
      <c r="D1556" s="1" t="s">
        <v>58</v>
      </c>
      <c r="E1556" s="1">
        <v>1606</v>
      </c>
      <c r="F1556" s="1" t="s">
        <v>172</v>
      </c>
      <c r="G1556" s="1">
        <v>2506</v>
      </c>
      <c r="H1556" s="4">
        <v>38.474314470000003</v>
      </c>
      <c r="I1556" s="4">
        <v>-121.4348784</v>
      </c>
      <c r="J1556" s="1">
        <v>3</v>
      </c>
    </row>
    <row r="1557" spans="1:11" ht="15.75" customHeight="1" x14ac:dyDescent="0.2">
      <c r="A1557" s="3">
        <v>38899.677083333336</v>
      </c>
      <c r="B1557" s="1" t="s">
        <v>2518</v>
      </c>
      <c r="C1557" s="1">
        <v>6</v>
      </c>
      <c r="D1557" s="1" t="s">
        <v>27</v>
      </c>
      <c r="E1557" s="1">
        <v>1084</v>
      </c>
      <c r="F1557" s="1" t="s">
        <v>46</v>
      </c>
      <c r="G1557" s="1">
        <v>2605</v>
      </c>
      <c r="H1557" s="4">
        <v>38.526527860000002</v>
      </c>
      <c r="I1557" s="4">
        <v>-121.4443436</v>
      </c>
      <c r="J1557" s="1">
        <v>5</v>
      </c>
    </row>
    <row r="1558" spans="1:11" ht="15.75" customHeight="1" x14ac:dyDescent="0.2">
      <c r="A1558" s="3">
        <v>38899.679861111108</v>
      </c>
      <c r="B1558" s="1" t="s">
        <v>267</v>
      </c>
      <c r="C1558" s="1">
        <v>2</v>
      </c>
      <c r="D1558" s="1" t="s">
        <v>20</v>
      </c>
      <c r="E1558" s="1">
        <v>509</v>
      </c>
      <c r="F1558" s="1" t="s">
        <v>251</v>
      </c>
      <c r="G1558" s="1">
        <v>7000</v>
      </c>
      <c r="H1558" s="4">
        <v>38.638628779999998</v>
      </c>
      <c r="I1558" s="4">
        <v>-121.38155980000001</v>
      </c>
      <c r="J1558" s="6">
        <v>7</v>
      </c>
    </row>
    <row r="1559" spans="1:11" ht="15.75" customHeight="1" x14ac:dyDescent="0.2">
      <c r="A1559" s="3">
        <v>38899.6875</v>
      </c>
      <c r="B1559" s="1" t="s">
        <v>673</v>
      </c>
      <c r="C1559" s="1">
        <v>2</v>
      </c>
      <c r="D1559" s="1" t="s">
        <v>200</v>
      </c>
      <c r="E1559" s="1">
        <v>563</v>
      </c>
      <c r="F1559" s="1" t="s">
        <v>89</v>
      </c>
      <c r="G1559" s="1">
        <v>2399</v>
      </c>
      <c r="H1559" s="4">
        <v>38.615860179999999</v>
      </c>
      <c r="I1559" s="4">
        <v>-121.4445924</v>
      </c>
      <c r="J1559" s="1">
        <v>3</v>
      </c>
    </row>
    <row r="1560" spans="1:11" ht="15.75" customHeight="1" x14ac:dyDescent="0.2">
      <c r="A1560" s="3">
        <v>38899.6875</v>
      </c>
      <c r="B1560" s="1" t="s">
        <v>2519</v>
      </c>
      <c r="C1560" s="1">
        <v>6</v>
      </c>
      <c r="D1560" s="1" t="s">
        <v>22</v>
      </c>
      <c r="E1560" s="1">
        <v>1121</v>
      </c>
      <c r="F1560" s="1" t="s">
        <v>332</v>
      </c>
      <c r="G1560" s="1">
        <v>1315</v>
      </c>
      <c r="H1560" s="4">
        <v>38.539597569999998</v>
      </c>
      <c r="I1560" s="4">
        <v>-121.4261348</v>
      </c>
      <c r="J1560" s="1">
        <v>8</v>
      </c>
    </row>
    <row r="1561" spans="1:11" ht="15.75" customHeight="1" x14ac:dyDescent="0.2">
      <c r="A1561" s="3">
        <v>38899.6875</v>
      </c>
      <c r="B1561" s="1" t="s">
        <v>2520</v>
      </c>
      <c r="C1561" s="1">
        <v>3</v>
      </c>
      <c r="D1561" s="1" t="s">
        <v>12</v>
      </c>
      <c r="E1561" s="1">
        <v>856</v>
      </c>
      <c r="F1561" s="1" t="s">
        <v>34</v>
      </c>
      <c r="G1561" s="1">
        <v>2203</v>
      </c>
      <c r="H1561" s="4">
        <v>38.55300441</v>
      </c>
      <c r="I1561" s="4">
        <v>-121.42691170000001</v>
      </c>
      <c r="J1561" s="1">
        <v>7</v>
      </c>
    </row>
    <row r="1562" spans="1:11" ht="15.75" customHeight="1" x14ac:dyDescent="0.2">
      <c r="A1562" s="3">
        <v>38899.6875</v>
      </c>
      <c r="B1562" s="1" t="s">
        <v>2521</v>
      </c>
      <c r="C1562" s="1">
        <v>6</v>
      </c>
      <c r="D1562" s="1" t="s">
        <v>27</v>
      </c>
      <c r="E1562" s="1">
        <v>1005</v>
      </c>
      <c r="F1562" s="1" t="s">
        <v>31</v>
      </c>
      <c r="G1562" s="1">
        <v>2299</v>
      </c>
      <c r="H1562" s="4">
        <v>38.551935970000002</v>
      </c>
      <c r="I1562" s="4">
        <v>-121.4541222</v>
      </c>
      <c r="J1562" s="1">
        <v>5</v>
      </c>
    </row>
    <row r="1563" spans="1:11" ht="15.75" customHeight="1" x14ac:dyDescent="0.2">
      <c r="A1563" s="3">
        <v>38899.690972222219</v>
      </c>
      <c r="B1563" s="1" t="s">
        <v>2522</v>
      </c>
      <c r="C1563" s="1">
        <v>4</v>
      </c>
      <c r="D1563" s="1" t="s">
        <v>42</v>
      </c>
      <c r="E1563" s="1">
        <v>1252</v>
      </c>
      <c r="F1563" s="1" t="s">
        <v>18</v>
      </c>
      <c r="G1563" s="1">
        <v>2204</v>
      </c>
      <c r="H1563" s="4">
        <v>38.50564851</v>
      </c>
      <c r="I1563" s="4">
        <v>-121.5521313</v>
      </c>
      <c r="J1563" s="1">
        <v>4</v>
      </c>
    </row>
    <row r="1564" spans="1:11" ht="15.75" customHeight="1" x14ac:dyDescent="0.2">
      <c r="A1564" s="3">
        <v>38899.694444444445</v>
      </c>
      <c r="B1564" s="1" t="s">
        <v>2523</v>
      </c>
      <c r="C1564" s="1">
        <v>4</v>
      </c>
      <c r="D1564" s="1" t="s">
        <v>42</v>
      </c>
      <c r="E1564" s="1">
        <v>1251</v>
      </c>
      <c r="F1564" s="1" t="s">
        <v>484</v>
      </c>
      <c r="G1564" s="1">
        <v>7000</v>
      </c>
      <c r="H1564" s="4">
        <v>38.519098669999998</v>
      </c>
      <c r="I1564" s="4">
        <v>-121.5227536</v>
      </c>
      <c r="J1564" s="1">
        <v>4</v>
      </c>
    </row>
    <row r="1565" spans="1:11" ht="15.75" customHeight="1" x14ac:dyDescent="0.2">
      <c r="A1565" s="3">
        <v>38899.706250000003</v>
      </c>
      <c r="B1565" s="1" t="s">
        <v>2524</v>
      </c>
      <c r="C1565" s="1">
        <v>5</v>
      </c>
      <c r="D1565" s="1" t="s">
        <v>71</v>
      </c>
      <c r="E1565" s="1">
        <v>1602</v>
      </c>
      <c r="F1565" s="1" t="s">
        <v>1414</v>
      </c>
      <c r="G1565" s="1">
        <v>3599</v>
      </c>
      <c r="H1565" s="4">
        <v>38.487406440000001</v>
      </c>
      <c r="I1565" s="4">
        <v>-121.4570784</v>
      </c>
      <c r="J1565" s="1">
        <v>7</v>
      </c>
    </row>
    <row r="1566" spans="1:11" ht="15.75" customHeight="1" x14ac:dyDescent="0.2">
      <c r="A1566" s="3">
        <v>38899.708333333336</v>
      </c>
      <c r="B1566" s="1" t="s">
        <v>2525</v>
      </c>
      <c r="C1566" s="1">
        <v>6</v>
      </c>
      <c r="D1566" s="1" t="s">
        <v>27</v>
      </c>
      <c r="E1566" s="1">
        <v>1412</v>
      </c>
      <c r="F1566" s="1" t="s">
        <v>18</v>
      </c>
      <c r="G1566" s="1">
        <v>2204</v>
      </c>
      <c r="H1566" s="4">
        <v>38.517984050000003</v>
      </c>
      <c r="I1566" s="4">
        <v>-121.4283253</v>
      </c>
      <c r="J1566" s="1">
        <v>4</v>
      </c>
    </row>
    <row r="1567" spans="1:11" ht="15.75" customHeight="1" x14ac:dyDescent="0.2">
      <c r="A1567" s="3">
        <v>38899.708333333336</v>
      </c>
      <c r="B1567" s="1" t="s">
        <v>296</v>
      </c>
      <c r="C1567" s="2">
        <v>1</v>
      </c>
      <c r="D1567" s="1" t="s">
        <v>39</v>
      </c>
      <c r="E1567" s="1">
        <v>306</v>
      </c>
      <c r="F1567" s="1" t="s">
        <v>31</v>
      </c>
      <c r="G1567" s="1">
        <v>2299</v>
      </c>
      <c r="H1567" s="4">
        <v>38.653572080000004</v>
      </c>
      <c r="I1567" s="4">
        <v>-121.5095127</v>
      </c>
      <c r="J1567" s="1">
        <v>5</v>
      </c>
      <c r="K1567" s="5">
        <f ca="1">AVERAGE(OFFSET($J1567,,,ROW(A1557)*-1,))</f>
        <v>4.5465639049454074</v>
      </c>
    </row>
    <row r="1568" spans="1:11" ht="15.75" customHeight="1" x14ac:dyDescent="0.2">
      <c r="A1568" s="3">
        <v>38899.708333333336</v>
      </c>
      <c r="B1568" s="1" t="s">
        <v>2526</v>
      </c>
      <c r="C1568" s="1">
        <v>5</v>
      </c>
      <c r="D1568" s="1" t="s">
        <v>71</v>
      </c>
      <c r="E1568" s="1">
        <v>1399</v>
      </c>
      <c r="F1568" s="1" t="s">
        <v>251</v>
      </c>
      <c r="G1568" s="1">
        <v>7000</v>
      </c>
      <c r="H1568" s="4">
        <v>38.485751929999999</v>
      </c>
      <c r="I1568" s="4">
        <v>-121.4626458</v>
      </c>
      <c r="J1568" s="6">
        <v>7</v>
      </c>
    </row>
    <row r="1569" spans="1:11" ht="15.75" customHeight="1" x14ac:dyDescent="0.2">
      <c r="A1569" s="3">
        <v>38899.708333333336</v>
      </c>
      <c r="B1569" s="1" t="s">
        <v>2527</v>
      </c>
      <c r="C1569" s="1">
        <v>2</v>
      </c>
      <c r="D1569" s="1" t="s">
        <v>60</v>
      </c>
      <c r="E1569" s="1">
        <v>626</v>
      </c>
      <c r="F1569" s="1" t="s">
        <v>31</v>
      </c>
      <c r="G1569" s="1">
        <v>2299</v>
      </c>
      <c r="H1569" s="4">
        <v>38.598641319999999</v>
      </c>
      <c r="I1569" s="4">
        <v>-121.43965970000001</v>
      </c>
      <c r="J1569" s="1">
        <v>5</v>
      </c>
    </row>
    <row r="1570" spans="1:11" ht="15.75" customHeight="1" x14ac:dyDescent="0.2">
      <c r="A1570" s="3">
        <v>38899.708333333336</v>
      </c>
      <c r="B1570" s="1" t="s">
        <v>2528</v>
      </c>
      <c r="C1570" s="1">
        <v>5</v>
      </c>
      <c r="D1570" s="1" t="s">
        <v>71</v>
      </c>
      <c r="E1570" s="1">
        <v>1614</v>
      </c>
      <c r="F1570" s="1" t="s">
        <v>193</v>
      </c>
      <c r="G1570" s="1">
        <v>7000</v>
      </c>
      <c r="H1570" s="4">
        <v>38.479634990000001</v>
      </c>
      <c r="I1570" s="4">
        <v>-121.4575741</v>
      </c>
      <c r="J1570" s="1">
        <v>2</v>
      </c>
    </row>
    <row r="1571" spans="1:11" ht="15.75" customHeight="1" x14ac:dyDescent="0.2">
      <c r="A1571" s="3">
        <v>38899.711805555555</v>
      </c>
      <c r="B1571" s="1" t="s">
        <v>2529</v>
      </c>
      <c r="C1571" s="1">
        <v>2</v>
      </c>
      <c r="D1571" s="1" t="s">
        <v>20</v>
      </c>
      <c r="E1571" s="1">
        <v>204</v>
      </c>
      <c r="F1571" s="1" t="s">
        <v>161</v>
      </c>
      <c r="G1571" s="1">
        <v>2404</v>
      </c>
      <c r="H1571" s="4">
        <v>38.664894590000003</v>
      </c>
      <c r="I1571" s="4">
        <v>-121.438918</v>
      </c>
      <c r="J1571" s="1">
        <v>4</v>
      </c>
    </row>
    <row r="1572" spans="1:11" ht="15.75" customHeight="1" x14ac:dyDescent="0.2">
      <c r="A1572" s="3">
        <v>38899.715277777781</v>
      </c>
      <c r="B1572" s="1" t="s">
        <v>2530</v>
      </c>
      <c r="C1572" s="1">
        <v>6</v>
      </c>
      <c r="D1572" s="1" t="s">
        <v>27</v>
      </c>
      <c r="E1572" s="1">
        <v>1421</v>
      </c>
      <c r="F1572" s="1" t="s">
        <v>803</v>
      </c>
      <c r="G1572" s="1">
        <v>2399</v>
      </c>
      <c r="H1572" s="4">
        <v>38.515578480000002</v>
      </c>
      <c r="I1572" s="4">
        <v>-121.4372604</v>
      </c>
      <c r="J1572" s="1">
        <v>7</v>
      </c>
    </row>
    <row r="1573" spans="1:11" ht="15.75" customHeight="1" x14ac:dyDescent="0.2">
      <c r="A1573" s="3">
        <v>38899.717361111114</v>
      </c>
      <c r="B1573" s="1" t="s">
        <v>579</v>
      </c>
      <c r="C1573" s="1">
        <v>3</v>
      </c>
      <c r="D1573" s="1" t="s">
        <v>52</v>
      </c>
      <c r="E1573" s="1">
        <v>742</v>
      </c>
      <c r="F1573" s="1" t="s">
        <v>1719</v>
      </c>
      <c r="G1573" s="1">
        <v>7000</v>
      </c>
      <c r="H1573" s="4">
        <v>38.579977710000001</v>
      </c>
      <c r="I1573" s="4">
        <v>-121.4978345</v>
      </c>
      <c r="J1573" s="1">
        <v>1</v>
      </c>
    </row>
    <row r="1574" spans="1:11" ht="15.75" customHeight="1" x14ac:dyDescent="0.2">
      <c r="A1574" s="3">
        <v>38899.726388888892</v>
      </c>
      <c r="B1574" s="1" t="s">
        <v>2531</v>
      </c>
      <c r="C1574" s="1">
        <v>5</v>
      </c>
      <c r="D1574" s="1" t="s">
        <v>71</v>
      </c>
      <c r="E1574" s="1">
        <v>1631</v>
      </c>
      <c r="F1574" s="1" t="s">
        <v>775</v>
      </c>
      <c r="G1574" s="1">
        <v>5007</v>
      </c>
      <c r="H1574" s="4">
        <v>38.466674589999997</v>
      </c>
      <c r="I1574" s="4">
        <v>-121.4449453</v>
      </c>
      <c r="J1574" s="1">
        <v>9</v>
      </c>
    </row>
    <row r="1575" spans="1:11" ht="15.75" customHeight="1" x14ac:dyDescent="0.2">
      <c r="A1575" s="3">
        <v>38899.732638888891</v>
      </c>
      <c r="B1575" s="1" t="s">
        <v>2532</v>
      </c>
      <c r="C1575" s="1">
        <v>2</v>
      </c>
      <c r="D1575" s="1" t="s">
        <v>20</v>
      </c>
      <c r="E1575" s="1">
        <v>238</v>
      </c>
      <c r="F1575" s="1" t="s">
        <v>251</v>
      </c>
      <c r="G1575" s="1">
        <v>7000</v>
      </c>
      <c r="H1575" s="4">
        <v>38.641508379999998</v>
      </c>
      <c r="I1575" s="4">
        <v>-121.4217991</v>
      </c>
      <c r="J1575" s="6">
        <v>7</v>
      </c>
    </row>
    <row r="1576" spans="1:11" ht="15.75" customHeight="1" x14ac:dyDescent="0.2">
      <c r="A1576" s="3">
        <v>38899.740277777775</v>
      </c>
      <c r="B1576" s="1" t="s">
        <v>2220</v>
      </c>
      <c r="C1576" s="1">
        <v>4</v>
      </c>
      <c r="D1576" s="1" t="s">
        <v>113</v>
      </c>
      <c r="E1576" s="1">
        <v>958</v>
      </c>
      <c r="F1576" s="1" t="s">
        <v>803</v>
      </c>
      <c r="G1576" s="1">
        <v>2399</v>
      </c>
      <c r="H1576" s="4">
        <v>38.540491850000002</v>
      </c>
      <c r="I1576" s="4">
        <v>-121.4763166</v>
      </c>
      <c r="J1576" s="1">
        <v>7</v>
      </c>
    </row>
    <row r="1577" spans="1:11" ht="15.75" customHeight="1" x14ac:dyDescent="0.2">
      <c r="A1577" s="3">
        <v>38899.741666666669</v>
      </c>
      <c r="B1577" s="1" t="s">
        <v>2533</v>
      </c>
      <c r="C1577" s="1">
        <v>4</v>
      </c>
      <c r="D1577" s="1" t="s">
        <v>30</v>
      </c>
      <c r="E1577" s="1">
        <v>917</v>
      </c>
      <c r="F1577" s="1" t="s">
        <v>169</v>
      </c>
      <c r="G1577" s="1">
        <v>5400</v>
      </c>
      <c r="H1577" s="4">
        <v>38.553301910000002</v>
      </c>
      <c r="I1577" s="4">
        <v>-121.4880316</v>
      </c>
      <c r="J1577" s="1">
        <v>2</v>
      </c>
    </row>
    <row r="1578" spans="1:11" ht="15.75" customHeight="1" x14ac:dyDescent="0.2">
      <c r="A1578" s="3">
        <v>38899.743055555555</v>
      </c>
      <c r="B1578" s="1" t="s">
        <v>2534</v>
      </c>
      <c r="C1578" s="1">
        <v>6</v>
      </c>
      <c r="D1578" s="1" t="s">
        <v>22</v>
      </c>
      <c r="E1578" s="1">
        <v>1409</v>
      </c>
      <c r="F1578" s="1" t="s">
        <v>14</v>
      </c>
      <c r="G1578" s="1">
        <v>2404</v>
      </c>
      <c r="H1578" s="4">
        <v>38.518563100000001</v>
      </c>
      <c r="I1578" s="4">
        <v>-121.37111109999999</v>
      </c>
      <c r="J1578" s="1">
        <v>7</v>
      </c>
    </row>
    <row r="1579" spans="1:11" ht="15.75" customHeight="1" x14ac:dyDescent="0.2">
      <c r="A1579" s="3">
        <v>38899.745833333334</v>
      </c>
      <c r="B1579" s="1" t="s">
        <v>2535</v>
      </c>
      <c r="C1579" s="1">
        <v>2</v>
      </c>
      <c r="D1579" s="1" t="s">
        <v>200</v>
      </c>
      <c r="E1579" s="1">
        <v>563</v>
      </c>
      <c r="F1579" s="1" t="s">
        <v>114</v>
      </c>
      <c r="G1579" s="1">
        <v>1315</v>
      </c>
      <c r="H1579" s="4">
        <v>38.61266767</v>
      </c>
      <c r="I1579" s="4">
        <v>-121.4523028</v>
      </c>
      <c r="J1579" s="1">
        <v>5</v>
      </c>
    </row>
    <row r="1580" spans="1:11" ht="15.75" customHeight="1" x14ac:dyDescent="0.2">
      <c r="A1580" s="3">
        <v>38899.75</v>
      </c>
      <c r="B1580" s="1" t="s">
        <v>2536</v>
      </c>
      <c r="C1580" s="1">
        <v>3</v>
      </c>
      <c r="D1580" s="1" t="s">
        <v>81</v>
      </c>
      <c r="E1580" s="1">
        <v>788</v>
      </c>
      <c r="F1580" s="1" t="s">
        <v>14</v>
      </c>
      <c r="G1580" s="1">
        <v>2404</v>
      </c>
      <c r="H1580" s="4">
        <v>38.561915569999996</v>
      </c>
      <c r="I1580" s="4">
        <v>-121.4738686</v>
      </c>
      <c r="J1580" s="1">
        <v>7</v>
      </c>
    </row>
    <row r="1581" spans="1:11" ht="15.75" customHeight="1" x14ac:dyDescent="0.2">
      <c r="A1581" s="3">
        <v>38899.75</v>
      </c>
      <c r="B1581" s="1" t="s">
        <v>683</v>
      </c>
      <c r="C1581" s="2">
        <v>1</v>
      </c>
      <c r="D1581" s="1" t="s">
        <v>94</v>
      </c>
      <c r="E1581" s="1">
        <v>436</v>
      </c>
      <c r="F1581" s="1" t="s">
        <v>14</v>
      </c>
      <c r="G1581" s="1">
        <v>2404</v>
      </c>
      <c r="H1581" s="4">
        <v>38.61398148</v>
      </c>
      <c r="I1581" s="4">
        <v>-121.4886144</v>
      </c>
      <c r="J1581" s="1">
        <v>7</v>
      </c>
      <c r="K1581" s="5">
        <f ca="1">AVERAGE(OFFSET($J1581,,,ROW(A1571)*-1,))</f>
        <v>4.5550604710375557</v>
      </c>
    </row>
    <row r="1582" spans="1:11" ht="15.75" customHeight="1" x14ac:dyDescent="0.2">
      <c r="A1582" s="3">
        <v>38899.75</v>
      </c>
      <c r="B1582" s="1" t="s">
        <v>383</v>
      </c>
      <c r="C1582" s="1">
        <v>6</v>
      </c>
      <c r="D1582" s="1" t="s">
        <v>22</v>
      </c>
      <c r="E1582" s="1">
        <v>1409</v>
      </c>
      <c r="F1582" s="1" t="s">
        <v>14</v>
      </c>
      <c r="G1582" s="1">
        <v>2404</v>
      </c>
      <c r="H1582" s="4">
        <v>38.516401379999998</v>
      </c>
      <c r="I1582" s="4">
        <v>-121.36746719999999</v>
      </c>
      <c r="J1582" s="1">
        <v>7</v>
      </c>
    </row>
    <row r="1583" spans="1:11" ht="15.75" customHeight="1" x14ac:dyDescent="0.2">
      <c r="A1583" s="3">
        <v>38899.75</v>
      </c>
      <c r="B1583" s="1" t="s">
        <v>383</v>
      </c>
      <c r="C1583" s="1">
        <v>6</v>
      </c>
      <c r="D1583" s="1" t="s">
        <v>22</v>
      </c>
      <c r="E1583" s="1">
        <v>1409</v>
      </c>
      <c r="F1583" s="1" t="s">
        <v>14</v>
      </c>
      <c r="G1583" s="1">
        <v>2404</v>
      </c>
      <c r="H1583" s="4">
        <v>38.516401379999998</v>
      </c>
      <c r="I1583" s="4">
        <v>-121.36746719999999</v>
      </c>
      <c r="J1583" s="1">
        <v>7</v>
      </c>
    </row>
    <row r="1584" spans="1:11" ht="15.75" customHeight="1" x14ac:dyDescent="0.2">
      <c r="A1584" s="3">
        <v>38899.75</v>
      </c>
      <c r="B1584" s="1" t="s">
        <v>2537</v>
      </c>
      <c r="C1584" s="1">
        <v>6</v>
      </c>
      <c r="D1584" s="1" t="s">
        <v>22</v>
      </c>
      <c r="E1584" s="1">
        <v>1405</v>
      </c>
      <c r="F1584" s="1" t="s">
        <v>251</v>
      </c>
      <c r="G1584" s="1">
        <v>7000</v>
      </c>
      <c r="H1584" s="4">
        <v>38.524174299999999</v>
      </c>
      <c r="I1584" s="4">
        <v>-121.41098359999999</v>
      </c>
      <c r="J1584" s="6">
        <v>7</v>
      </c>
    </row>
    <row r="1585" spans="1:11" ht="15.75" customHeight="1" x14ac:dyDescent="0.2">
      <c r="A1585" s="3">
        <v>38899.75</v>
      </c>
      <c r="B1585" s="1" t="s">
        <v>267</v>
      </c>
      <c r="C1585" s="1">
        <v>2</v>
      </c>
      <c r="D1585" s="1" t="s">
        <v>20</v>
      </c>
      <c r="E1585" s="1">
        <v>509</v>
      </c>
      <c r="F1585" s="1" t="s">
        <v>251</v>
      </c>
      <c r="G1585" s="1">
        <v>7000</v>
      </c>
      <c r="H1585" s="4">
        <v>38.638628779999998</v>
      </c>
      <c r="I1585" s="4">
        <v>-121.38155980000001</v>
      </c>
      <c r="J1585" s="6">
        <v>7</v>
      </c>
    </row>
    <row r="1586" spans="1:11" ht="15.75" customHeight="1" x14ac:dyDescent="0.2">
      <c r="A1586" s="1" t="s">
        <v>684</v>
      </c>
      <c r="B1586" s="1" t="s">
        <v>685</v>
      </c>
      <c r="C1586" s="8">
        <v>1</v>
      </c>
      <c r="D1586" s="1" t="s">
        <v>39</v>
      </c>
      <c r="E1586" s="1">
        <v>115</v>
      </c>
      <c r="F1586" s="1" t="s">
        <v>251</v>
      </c>
      <c r="G1586" s="1">
        <v>7000</v>
      </c>
      <c r="H1586" s="4">
        <v>38.668424090000002</v>
      </c>
      <c r="I1586" s="4">
        <v>-121.5093439</v>
      </c>
      <c r="J1586" s="6">
        <v>7</v>
      </c>
      <c r="K1586" s="5">
        <f ca="1">AVERAGE(OFFSET($J1586,,,ROW(A1576)*-1,))</f>
        <v>4.562817258883249</v>
      </c>
    </row>
    <row r="1587" spans="1:11" ht="15.75" customHeight="1" x14ac:dyDescent="0.2">
      <c r="A1587" s="3">
        <v>38899.75</v>
      </c>
      <c r="B1587" s="1" t="s">
        <v>2538</v>
      </c>
      <c r="C1587" s="1">
        <v>5</v>
      </c>
      <c r="D1587" s="1" t="s">
        <v>17</v>
      </c>
      <c r="E1587" s="1">
        <v>1396</v>
      </c>
      <c r="F1587" s="1" t="s">
        <v>14</v>
      </c>
      <c r="G1587" s="1">
        <v>2404</v>
      </c>
      <c r="H1587" s="4">
        <v>38.485425380000002</v>
      </c>
      <c r="I1587" s="4">
        <v>-121.47828199999999</v>
      </c>
      <c r="J1587" s="1">
        <v>7</v>
      </c>
    </row>
    <row r="1588" spans="1:11" ht="15.75" customHeight="1" x14ac:dyDescent="0.2">
      <c r="A1588" s="3">
        <v>38899.75</v>
      </c>
      <c r="B1588" s="1" t="s">
        <v>687</v>
      </c>
      <c r="C1588" s="2">
        <v>1</v>
      </c>
      <c r="D1588" s="1" t="s">
        <v>13</v>
      </c>
      <c r="E1588" s="1">
        <v>434</v>
      </c>
      <c r="F1588" s="1" t="s">
        <v>111</v>
      </c>
      <c r="G1588" s="1">
        <v>2999</v>
      </c>
      <c r="H1588" s="4">
        <v>38.616255770000002</v>
      </c>
      <c r="I1588" s="4">
        <v>-121.500722</v>
      </c>
      <c r="J1588" s="1">
        <v>4</v>
      </c>
      <c r="K1588" s="5">
        <f t="shared" ref="K1588:K1589" ca="1" si="23">AVERAGE(OFFSET($J1588,,,ROW(A1578)*-1,))</f>
        <v>4.5640050697084922</v>
      </c>
    </row>
    <row r="1589" spans="1:11" ht="15.75" customHeight="1" x14ac:dyDescent="0.2">
      <c r="A1589" s="1" t="s">
        <v>690</v>
      </c>
      <c r="B1589" s="1" t="s">
        <v>694</v>
      </c>
      <c r="C1589" s="1">
        <v>1</v>
      </c>
      <c r="D1589" s="1" t="s">
        <v>39</v>
      </c>
      <c r="E1589" s="1">
        <v>104</v>
      </c>
      <c r="F1589" s="1" t="s">
        <v>245</v>
      </c>
      <c r="G1589" s="1">
        <v>7000</v>
      </c>
      <c r="H1589" s="4">
        <v>38.674601449999997</v>
      </c>
      <c r="I1589" s="4">
        <v>-121.50976369999999</v>
      </c>
      <c r="J1589" s="6">
        <v>7</v>
      </c>
      <c r="K1589" s="5">
        <f t="shared" ca="1" si="23"/>
        <v>4.565547815072831</v>
      </c>
    </row>
    <row r="1590" spans="1:11" ht="15.75" customHeight="1" x14ac:dyDescent="0.2">
      <c r="A1590" s="3">
        <v>38899.759027777778</v>
      </c>
      <c r="B1590" s="1" t="s">
        <v>2539</v>
      </c>
      <c r="C1590" s="1">
        <v>6</v>
      </c>
      <c r="D1590" s="1" t="s">
        <v>27</v>
      </c>
      <c r="E1590" s="1">
        <v>1068</v>
      </c>
      <c r="F1590" s="1" t="s">
        <v>161</v>
      </c>
      <c r="G1590" s="1">
        <v>2404</v>
      </c>
      <c r="H1590" s="4">
        <v>38.532320929999997</v>
      </c>
      <c r="I1590" s="4">
        <v>-121.42949350000001</v>
      </c>
      <c r="J1590" s="1">
        <v>4</v>
      </c>
    </row>
    <row r="1591" spans="1:11" ht="15.75" customHeight="1" x14ac:dyDescent="0.2">
      <c r="A1591" s="3">
        <v>38899.761805555558</v>
      </c>
      <c r="B1591" s="1" t="s">
        <v>858</v>
      </c>
      <c r="C1591" s="1">
        <v>5</v>
      </c>
      <c r="D1591" s="1" t="s">
        <v>71</v>
      </c>
      <c r="E1591" s="1">
        <v>1399</v>
      </c>
      <c r="F1591" s="1" t="s">
        <v>332</v>
      </c>
      <c r="G1591" s="1">
        <v>1315</v>
      </c>
      <c r="H1591" s="4">
        <v>38.481601929999997</v>
      </c>
      <c r="I1591" s="4">
        <v>-121.46541929999999</v>
      </c>
      <c r="J1591" s="1">
        <v>8</v>
      </c>
    </row>
    <row r="1592" spans="1:11" ht="15.75" customHeight="1" x14ac:dyDescent="0.2">
      <c r="A1592" s="3">
        <v>38899.762499999997</v>
      </c>
      <c r="B1592" s="1" t="s">
        <v>2540</v>
      </c>
      <c r="C1592" s="1">
        <v>4</v>
      </c>
      <c r="D1592" s="1" t="s">
        <v>42</v>
      </c>
      <c r="E1592" s="1">
        <v>1251</v>
      </c>
      <c r="F1592" s="1" t="s">
        <v>99</v>
      </c>
      <c r="G1592" s="1">
        <v>7000</v>
      </c>
      <c r="H1592" s="4">
        <v>38.517181100000002</v>
      </c>
      <c r="I1592" s="4">
        <v>-121.5265412</v>
      </c>
      <c r="J1592" s="1">
        <v>4</v>
      </c>
    </row>
    <row r="1593" spans="1:11" ht="15.75" customHeight="1" x14ac:dyDescent="0.2">
      <c r="A1593" s="3">
        <v>38899.763194444444</v>
      </c>
      <c r="B1593" s="1" t="s">
        <v>2541</v>
      </c>
      <c r="C1593" s="1">
        <v>3</v>
      </c>
      <c r="D1593" s="1" t="s">
        <v>101</v>
      </c>
      <c r="E1593" s="1">
        <v>721</v>
      </c>
      <c r="F1593" s="1" t="s">
        <v>189</v>
      </c>
      <c r="G1593" s="1">
        <v>5401</v>
      </c>
      <c r="H1593" s="4">
        <v>38.596238820000003</v>
      </c>
      <c r="I1593" s="4">
        <v>-121.5060581</v>
      </c>
      <c r="J1593" s="1">
        <v>4</v>
      </c>
    </row>
    <row r="1594" spans="1:11" ht="15.75" customHeight="1" x14ac:dyDescent="0.2">
      <c r="A1594" s="3">
        <v>38899.770833333336</v>
      </c>
      <c r="B1594" s="1" t="s">
        <v>2542</v>
      </c>
      <c r="C1594" s="1">
        <v>5</v>
      </c>
      <c r="D1594" s="1" t="s">
        <v>17</v>
      </c>
      <c r="E1594" s="1">
        <v>1512</v>
      </c>
      <c r="F1594" s="1" t="s">
        <v>69</v>
      </c>
      <c r="G1594" s="1">
        <v>2999</v>
      </c>
      <c r="H1594" s="4">
        <v>38.473347060000002</v>
      </c>
      <c r="I1594" s="4">
        <v>-121.4883531</v>
      </c>
      <c r="J1594" s="1">
        <v>4</v>
      </c>
    </row>
    <row r="1595" spans="1:11" ht="15.75" customHeight="1" x14ac:dyDescent="0.2">
      <c r="A1595" s="3">
        <v>38899.779861111114</v>
      </c>
      <c r="B1595" s="1" t="s">
        <v>2543</v>
      </c>
      <c r="C1595" s="1">
        <v>4</v>
      </c>
      <c r="D1595" s="1" t="s">
        <v>30</v>
      </c>
      <c r="E1595" s="1">
        <v>905</v>
      </c>
      <c r="F1595" s="1" t="s">
        <v>189</v>
      </c>
      <c r="G1595" s="1">
        <v>5401</v>
      </c>
      <c r="H1595" s="4">
        <v>38.563219279999998</v>
      </c>
      <c r="I1595" s="4">
        <v>-121.4984736</v>
      </c>
      <c r="J1595" s="1">
        <v>4</v>
      </c>
    </row>
    <row r="1596" spans="1:11" ht="15.75" customHeight="1" x14ac:dyDescent="0.2">
      <c r="A1596" s="3">
        <v>38899.78125</v>
      </c>
      <c r="B1596" s="1" t="s">
        <v>2544</v>
      </c>
      <c r="C1596" s="1">
        <v>2</v>
      </c>
      <c r="D1596" s="1" t="s">
        <v>20</v>
      </c>
      <c r="E1596" s="1">
        <v>232</v>
      </c>
      <c r="F1596" s="1" t="s">
        <v>803</v>
      </c>
      <c r="G1596" s="1">
        <v>2399</v>
      </c>
      <c r="H1596" s="4">
        <v>38.644797840000003</v>
      </c>
      <c r="I1596" s="4">
        <v>-121.4581238</v>
      </c>
      <c r="J1596" s="1">
        <v>7</v>
      </c>
    </row>
    <row r="1597" spans="1:11" ht="15.75" customHeight="1" x14ac:dyDescent="0.2">
      <c r="A1597" s="3">
        <v>38899.78125</v>
      </c>
      <c r="B1597" s="1" t="s">
        <v>2545</v>
      </c>
      <c r="C1597" s="1">
        <v>3</v>
      </c>
      <c r="D1597" s="1" t="s">
        <v>81</v>
      </c>
      <c r="E1597" s="1">
        <v>736</v>
      </c>
      <c r="F1597" s="1" t="s">
        <v>43</v>
      </c>
      <c r="G1597" s="1">
        <v>7000</v>
      </c>
      <c r="H1597" s="4">
        <v>38.579043720000001</v>
      </c>
      <c r="I1597" s="4">
        <v>-121.48155370000001</v>
      </c>
      <c r="J1597" s="1">
        <v>1</v>
      </c>
    </row>
    <row r="1598" spans="1:11" ht="15.75" customHeight="1" x14ac:dyDescent="0.2">
      <c r="A1598" s="3">
        <v>38899.784722222219</v>
      </c>
      <c r="B1598" s="1" t="s">
        <v>907</v>
      </c>
      <c r="C1598" s="1">
        <v>5</v>
      </c>
      <c r="D1598" s="1" t="s">
        <v>71</v>
      </c>
      <c r="E1598" s="1">
        <v>1603</v>
      </c>
      <c r="F1598" s="1" t="s">
        <v>34</v>
      </c>
      <c r="G1598" s="1">
        <v>2203</v>
      </c>
      <c r="H1598" s="4">
        <v>38.47531506</v>
      </c>
      <c r="I1598" s="4">
        <v>-121.44874849999999</v>
      </c>
      <c r="J1598" s="1">
        <v>7</v>
      </c>
    </row>
    <row r="1599" spans="1:11" ht="15.75" customHeight="1" x14ac:dyDescent="0.2">
      <c r="A1599" s="3">
        <v>38899.784722222219</v>
      </c>
      <c r="B1599" s="1" t="s">
        <v>2546</v>
      </c>
      <c r="C1599" s="1">
        <v>3</v>
      </c>
      <c r="D1599" s="1" t="s">
        <v>101</v>
      </c>
      <c r="E1599" s="1">
        <v>726</v>
      </c>
      <c r="F1599" s="1" t="s">
        <v>135</v>
      </c>
      <c r="G1599" s="1">
        <v>5400</v>
      </c>
      <c r="H1599" s="4">
        <v>38.58138778</v>
      </c>
      <c r="I1599" s="4">
        <v>-121.48379300000001</v>
      </c>
      <c r="J1599" s="1">
        <v>3</v>
      </c>
    </row>
    <row r="1600" spans="1:11" ht="15.75" customHeight="1" x14ac:dyDescent="0.2">
      <c r="A1600" s="3">
        <v>38899.791666666664</v>
      </c>
      <c r="B1600" s="1" t="s">
        <v>2547</v>
      </c>
      <c r="C1600" s="1">
        <v>6</v>
      </c>
      <c r="D1600" s="1" t="s">
        <v>22</v>
      </c>
      <c r="E1600" s="1">
        <v>1404</v>
      </c>
      <c r="F1600" s="1" t="s">
        <v>18</v>
      </c>
      <c r="G1600" s="1">
        <v>2204</v>
      </c>
      <c r="H1600" s="4">
        <v>38.517274190000002</v>
      </c>
      <c r="I1600" s="4">
        <v>-121.41867740000001</v>
      </c>
      <c r="J1600" s="1">
        <v>4</v>
      </c>
    </row>
    <row r="1601" spans="1:11" ht="15.75" customHeight="1" x14ac:dyDescent="0.2">
      <c r="A1601" s="3">
        <v>38899.791666666664</v>
      </c>
      <c r="B1601" s="1" t="s">
        <v>2548</v>
      </c>
      <c r="C1601" s="1">
        <v>5</v>
      </c>
      <c r="D1601" s="1" t="s">
        <v>58</v>
      </c>
      <c r="E1601" s="1">
        <v>1605</v>
      </c>
      <c r="F1601" s="1" t="s">
        <v>119</v>
      </c>
      <c r="G1601" s="1">
        <v>7000</v>
      </c>
      <c r="H1601" s="4">
        <v>38.476709399999997</v>
      </c>
      <c r="I1601" s="4">
        <v>-121.43779019999999</v>
      </c>
      <c r="J1601" s="1">
        <v>2</v>
      </c>
    </row>
    <row r="1602" spans="1:11" ht="15.75" customHeight="1" x14ac:dyDescent="0.2">
      <c r="A1602" s="3">
        <v>38899.791666666664</v>
      </c>
      <c r="B1602" s="1" t="s">
        <v>697</v>
      </c>
      <c r="C1602" s="2">
        <v>1</v>
      </c>
      <c r="D1602" s="1" t="s">
        <v>13</v>
      </c>
      <c r="E1602" s="1">
        <v>440</v>
      </c>
      <c r="F1602" s="1" t="s">
        <v>304</v>
      </c>
      <c r="G1602" s="1">
        <v>2305</v>
      </c>
      <c r="H1602" s="4">
        <v>38.608731280000001</v>
      </c>
      <c r="I1602" s="4">
        <v>-121.5193996</v>
      </c>
      <c r="J1602" s="1">
        <v>6</v>
      </c>
      <c r="K1602" s="5">
        <f ca="1">AVERAGE(OFFSET($J1602,,,ROW(A1592)*-1,))</f>
        <v>4.5646984924623117</v>
      </c>
    </row>
    <row r="1603" spans="1:11" ht="15.75" customHeight="1" x14ac:dyDescent="0.2">
      <c r="A1603" s="3">
        <v>38899.791666666664</v>
      </c>
      <c r="B1603" s="1" t="s">
        <v>2549</v>
      </c>
      <c r="C1603" s="1">
        <v>5</v>
      </c>
      <c r="D1603" s="1" t="s">
        <v>17</v>
      </c>
      <c r="E1603" s="1">
        <v>1501</v>
      </c>
      <c r="F1603" s="1" t="s">
        <v>111</v>
      </c>
      <c r="G1603" s="1">
        <v>2999</v>
      </c>
      <c r="H1603" s="4">
        <v>38.47472088</v>
      </c>
      <c r="I1603" s="4">
        <v>-121.4973099</v>
      </c>
      <c r="J1603" s="1">
        <v>4</v>
      </c>
    </row>
    <row r="1604" spans="1:11" ht="15.75" customHeight="1" x14ac:dyDescent="0.2">
      <c r="A1604" s="3">
        <v>38899.791666666664</v>
      </c>
      <c r="B1604" s="1" t="s">
        <v>698</v>
      </c>
      <c r="C1604" s="2">
        <v>1</v>
      </c>
      <c r="D1604" s="1" t="s">
        <v>39</v>
      </c>
      <c r="E1604" s="1">
        <v>123</v>
      </c>
      <c r="F1604" s="1" t="s">
        <v>31</v>
      </c>
      <c r="G1604" s="1">
        <v>2299</v>
      </c>
      <c r="H1604" s="4">
        <v>38.659727570000001</v>
      </c>
      <c r="I1604" s="4">
        <v>-121.5244558</v>
      </c>
      <c r="J1604" s="1">
        <v>5</v>
      </c>
      <c r="K1604" s="5">
        <f ca="1">AVERAGE(OFFSET($J1604,,,ROW(A1594)*-1,))</f>
        <v>4.5646173149309917</v>
      </c>
    </row>
    <row r="1605" spans="1:11" ht="15.75" customHeight="1" x14ac:dyDescent="0.2">
      <c r="A1605" s="3">
        <v>38899.798611111109</v>
      </c>
      <c r="B1605" s="1" t="s">
        <v>2550</v>
      </c>
      <c r="C1605" s="1">
        <v>6</v>
      </c>
      <c r="D1605" s="1" t="s">
        <v>27</v>
      </c>
      <c r="E1605" s="1">
        <v>1068</v>
      </c>
      <c r="F1605" s="1" t="s">
        <v>119</v>
      </c>
      <c r="G1605" s="1">
        <v>7000</v>
      </c>
      <c r="H1605" s="4">
        <v>38.536160850000002</v>
      </c>
      <c r="I1605" s="4">
        <v>-121.42859919999999</v>
      </c>
      <c r="J1605" s="1">
        <v>2</v>
      </c>
    </row>
    <row r="1606" spans="1:11" ht="15.75" customHeight="1" x14ac:dyDescent="0.2">
      <c r="A1606" s="3">
        <v>38899.799305555556</v>
      </c>
      <c r="B1606" s="1" t="s">
        <v>2551</v>
      </c>
      <c r="C1606" s="1">
        <v>4</v>
      </c>
      <c r="D1606" s="1" t="s">
        <v>113</v>
      </c>
      <c r="E1606" s="1">
        <v>958</v>
      </c>
      <c r="F1606" s="1" t="s">
        <v>14</v>
      </c>
      <c r="G1606" s="1">
        <v>2404</v>
      </c>
      <c r="H1606" s="4">
        <v>38.539527700000001</v>
      </c>
      <c r="I1606" s="4">
        <v>-121.4750336</v>
      </c>
      <c r="J1606" s="1">
        <v>7</v>
      </c>
    </row>
    <row r="1607" spans="1:11" ht="15.75" customHeight="1" x14ac:dyDescent="0.2">
      <c r="A1607" s="3">
        <v>38899.802083333336</v>
      </c>
      <c r="B1607" s="1" t="s">
        <v>2552</v>
      </c>
      <c r="C1607" s="1">
        <v>6</v>
      </c>
      <c r="D1607" s="1" t="s">
        <v>54</v>
      </c>
      <c r="E1607" s="1">
        <v>1034</v>
      </c>
      <c r="F1607" s="1" t="s">
        <v>95</v>
      </c>
      <c r="G1607" s="1">
        <v>7000</v>
      </c>
      <c r="H1607" s="4">
        <v>38.545367820000003</v>
      </c>
      <c r="I1607" s="4">
        <v>-121.45765849999999</v>
      </c>
      <c r="J1607" s="1">
        <v>3</v>
      </c>
    </row>
    <row r="1608" spans="1:11" ht="15.75" customHeight="1" x14ac:dyDescent="0.2">
      <c r="A1608" s="3">
        <v>38899.802777777775</v>
      </c>
      <c r="B1608" s="1" t="s">
        <v>2553</v>
      </c>
      <c r="C1608" s="1">
        <v>6</v>
      </c>
      <c r="D1608" s="1" t="s">
        <v>27</v>
      </c>
      <c r="E1608" s="1">
        <v>1086</v>
      </c>
      <c r="F1608" s="1" t="s">
        <v>193</v>
      </c>
      <c r="G1608" s="1">
        <v>7000</v>
      </c>
      <c r="H1608" s="4">
        <v>38.524973459999998</v>
      </c>
      <c r="I1608" s="4">
        <v>-121.4425904</v>
      </c>
      <c r="J1608" s="1">
        <v>2</v>
      </c>
    </row>
    <row r="1609" spans="1:11" ht="15.75" customHeight="1" x14ac:dyDescent="0.2">
      <c r="A1609" s="3">
        <v>38899.806250000001</v>
      </c>
      <c r="B1609" s="1" t="s">
        <v>2554</v>
      </c>
      <c r="C1609" s="1">
        <v>3</v>
      </c>
      <c r="D1609" s="1" t="s">
        <v>52</v>
      </c>
      <c r="E1609" s="1">
        <v>745</v>
      </c>
      <c r="F1609" s="1" t="s">
        <v>193</v>
      </c>
      <c r="G1609" s="1">
        <v>7000</v>
      </c>
      <c r="H1609" s="4">
        <v>38.576618529999998</v>
      </c>
      <c r="I1609" s="4">
        <v>-121.4888437</v>
      </c>
      <c r="J1609" s="1">
        <v>2</v>
      </c>
    </row>
    <row r="1610" spans="1:11" ht="15.75" customHeight="1" x14ac:dyDescent="0.2">
      <c r="A1610" s="3">
        <v>38899.809027777781</v>
      </c>
      <c r="B1610" s="1" t="s">
        <v>2332</v>
      </c>
      <c r="C1610" s="1">
        <v>3</v>
      </c>
      <c r="D1610" s="1" t="s">
        <v>81</v>
      </c>
      <c r="E1610" s="1">
        <v>748</v>
      </c>
      <c r="F1610" s="1" t="s">
        <v>135</v>
      </c>
      <c r="G1610" s="1">
        <v>5400</v>
      </c>
      <c r="H1610" s="4">
        <v>38.57122734</v>
      </c>
      <c r="I1610" s="4">
        <v>-121.47332780000001</v>
      </c>
      <c r="J1610" s="1">
        <v>3</v>
      </c>
    </row>
    <row r="1611" spans="1:11" ht="15.75" customHeight="1" x14ac:dyDescent="0.2">
      <c r="A1611" s="3">
        <v>38899.8125</v>
      </c>
      <c r="B1611" s="1" t="s">
        <v>1417</v>
      </c>
      <c r="C1611" s="1">
        <v>5</v>
      </c>
      <c r="D1611" s="1" t="s">
        <v>71</v>
      </c>
      <c r="E1611" s="1">
        <v>1606</v>
      </c>
      <c r="F1611" s="1" t="s">
        <v>119</v>
      </c>
      <c r="G1611" s="1">
        <v>7000</v>
      </c>
      <c r="H1611" s="4">
        <v>38.474252829999998</v>
      </c>
      <c r="I1611" s="4">
        <v>-121.4368769</v>
      </c>
      <c r="J1611" s="1">
        <v>2</v>
      </c>
    </row>
    <row r="1612" spans="1:11" ht="15.75" customHeight="1" x14ac:dyDescent="0.2">
      <c r="A1612" s="3">
        <v>38899.8125</v>
      </c>
      <c r="B1612" s="1" t="s">
        <v>558</v>
      </c>
      <c r="C1612" s="1">
        <v>3</v>
      </c>
      <c r="D1612" s="1" t="s">
        <v>52</v>
      </c>
      <c r="E1612" s="1">
        <v>742</v>
      </c>
      <c r="F1612" s="1" t="s">
        <v>31</v>
      </c>
      <c r="G1612" s="1">
        <v>2299</v>
      </c>
      <c r="H1612" s="4">
        <v>38.580522090000002</v>
      </c>
      <c r="I1612" s="4">
        <v>-121.4986248</v>
      </c>
      <c r="J1612" s="1">
        <v>5</v>
      </c>
    </row>
    <row r="1613" spans="1:11" ht="15.75" customHeight="1" x14ac:dyDescent="0.2">
      <c r="A1613" s="3">
        <v>38899.819444444445</v>
      </c>
      <c r="B1613" s="1" t="s">
        <v>2555</v>
      </c>
      <c r="C1613" s="1">
        <v>4</v>
      </c>
      <c r="D1613" s="1" t="s">
        <v>42</v>
      </c>
      <c r="E1613" s="1">
        <v>1259</v>
      </c>
      <c r="F1613" s="1" t="s">
        <v>114</v>
      </c>
      <c r="G1613" s="1">
        <v>1315</v>
      </c>
      <c r="H1613" s="4">
        <v>38.5048259</v>
      </c>
      <c r="I1613" s="4">
        <v>-121.5446967</v>
      </c>
      <c r="J1613" s="1">
        <v>5</v>
      </c>
    </row>
    <row r="1614" spans="1:11" ht="15.75" customHeight="1" x14ac:dyDescent="0.2">
      <c r="A1614" s="3">
        <v>38899.820138888892</v>
      </c>
      <c r="B1614" s="1" t="s">
        <v>2556</v>
      </c>
      <c r="C1614" s="1">
        <v>3</v>
      </c>
      <c r="D1614" s="1" t="s">
        <v>12</v>
      </c>
      <c r="E1614" s="1">
        <v>822</v>
      </c>
      <c r="F1614" s="1" t="s">
        <v>144</v>
      </c>
      <c r="G1614" s="1">
        <v>1315</v>
      </c>
      <c r="H1614" s="4">
        <v>38.573420470000002</v>
      </c>
      <c r="I1614" s="4">
        <v>-121.455336</v>
      </c>
      <c r="J1614" s="1">
        <v>7</v>
      </c>
    </row>
    <row r="1615" spans="1:11" ht="15.75" customHeight="1" x14ac:dyDescent="0.2">
      <c r="A1615" s="3">
        <v>38899.822916666664</v>
      </c>
      <c r="B1615" s="1" t="s">
        <v>276</v>
      </c>
      <c r="C1615" s="1">
        <v>2</v>
      </c>
      <c r="D1615" s="1" t="s">
        <v>60</v>
      </c>
      <c r="E1615" s="1">
        <v>619</v>
      </c>
      <c r="F1615" s="1" t="s">
        <v>442</v>
      </c>
      <c r="G1615" s="1">
        <v>3562</v>
      </c>
      <c r="H1615" s="4">
        <v>38.601544570000001</v>
      </c>
      <c r="I1615" s="4">
        <v>-121.42747</v>
      </c>
      <c r="J1615" s="1">
        <v>5</v>
      </c>
    </row>
    <row r="1616" spans="1:11" ht="15.75" customHeight="1" x14ac:dyDescent="0.2">
      <c r="A1616" s="3">
        <v>38899.832638888889</v>
      </c>
      <c r="B1616" s="1" t="s">
        <v>2553</v>
      </c>
      <c r="C1616" s="1">
        <v>6</v>
      </c>
      <c r="D1616" s="1" t="s">
        <v>27</v>
      </c>
      <c r="E1616" s="1">
        <v>1086</v>
      </c>
      <c r="F1616" s="1" t="s">
        <v>119</v>
      </c>
      <c r="G1616" s="1">
        <v>7000</v>
      </c>
      <c r="H1616" s="4">
        <v>38.524973459999998</v>
      </c>
      <c r="I1616" s="4">
        <v>-121.4425904</v>
      </c>
      <c r="J1616" s="1">
        <v>2</v>
      </c>
    </row>
    <row r="1617" spans="1:10" ht="15.75" customHeight="1" x14ac:dyDescent="0.2">
      <c r="A1617" s="3">
        <v>38899.833333333336</v>
      </c>
      <c r="B1617" s="1" t="s">
        <v>2557</v>
      </c>
      <c r="C1617" s="1">
        <v>3</v>
      </c>
      <c r="D1617" s="1" t="s">
        <v>81</v>
      </c>
      <c r="E1617" s="1">
        <v>748</v>
      </c>
      <c r="F1617" s="1" t="s">
        <v>114</v>
      </c>
      <c r="G1617" s="1">
        <v>1315</v>
      </c>
      <c r="H1617" s="4">
        <v>38.573942340000002</v>
      </c>
      <c r="I1617" s="4">
        <v>-121.4707578</v>
      </c>
      <c r="J1617" s="1">
        <v>5</v>
      </c>
    </row>
    <row r="1618" spans="1:10" ht="15.75" customHeight="1" x14ac:dyDescent="0.2">
      <c r="A1618" s="3">
        <v>38899.854166666664</v>
      </c>
      <c r="B1618" s="1" t="s">
        <v>2558</v>
      </c>
      <c r="C1618" s="1">
        <v>4</v>
      </c>
      <c r="D1618" s="1" t="s">
        <v>113</v>
      </c>
      <c r="E1618" s="1">
        <v>988</v>
      </c>
      <c r="F1618" s="1" t="s">
        <v>1414</v>
      </c>
      <c r="G1618" s="1">
        <v>3599</v>
      </c>
      <c r="H1618" s="4">
        <v>38.522735969999999</v>
      </c>
      <c r="I1618" s="4">
        <v>-121.4767859</v>
      </c>
      <c r="J1618" s="1">
        <v>7</v>
      </c>
    </row>
    <row r="1619" spans="1:10" ht="15.75" customHeight="1" x14ac:dyDescent="0.2">
      <c r="A1619" s="3">
        <v>38899.854166666664</v>
      </c>
      <c r="B1619" s="1" t="s">
        <v>1686</v>
      </c>
      <c r="C1619" s="1">
        <v>6</v>
      </c>
      <c r="D1619" s="1" t="s">
        <v>22</v>
      </c>
      <c r="E1619" s="1">
        <v>1441</v>
      </c>
      <c r="F1619" s="1" t="s">
        <v>442</v>
      </c>
      <c r="G1619" s="1">
        <v>3562</v>
      </c>
      <c r="H1619" s="4">
        <v>38.506225870000002</v>
      </c>
      <c r="I1619" s="4">
        <v>-121.4367156</v>
      </c>
      <c r="J1619" s="1">
        <v>5</v>
      </c>
    </row>
    <row r="1620" spans="1:10" ht="15.75" customHeight="1" x14ac:dyDescent="0.2">
      <c r="A1620" s="3">
        <v>38899.854166666664</v>
      </c>
      <c r="B1620" s="1" t="s">
        <v>133</v>
      </c>
      <c r="C1620" s="1">
        <v>3</v>
      </c>
      <c r="D1620" s="1" t="s">
        <v>81</v>
      </c>
      <c r="E1620" s="1">
        <v>738</v>
      </c>
      <c r="F1620" s="1" t="s">
        <v>31</v>
      </c>
      <c r="G1620" s="1">
        <v>2299</v>
      </c>
      <c r="H1620" s="4">
        <v>38.574199520000001</v>
      </c>
      <c r="I1620" s="4">
        <v>-121.470553</v>
      </c>
      <c r="J1620" s="1">
        <v>5</v>
      </c>
    </row>
    <row r="1621" spans="1:10" ht="15.75" customHeight="1" x14ac:dyDescent="0.2">
      <c r="A1621" s="3">
        <v>38899.854166666664</v>
      </c>
      <c r="B1621" s="1" t="s">
        <v>2559</v>
      </c>
      <c r="C1621" s="1">
        <v>6</v>
      </c>
      <c r="D1621" s="1" t="s">
        <v>22</v>
      </c>
      <c r="E1621" s="1">
        <v>1427</v>
      </c>
      <c r="F1621" s="1" t="s">
        <v>14</v>
      </c>
      <c r="G1621" s="1">
        <v>2404</v>
      </c>
      <c r="H1621" s="4">
        <v>38.517192770000001</v>
      </c>
      <c r="I1621" s="4">
        <v>-121.38643190000001</v>
      </c>
      <c r="J1621" s="1">
        <v>7</v>
      </c>
    </row>
    <row r="1622" spans="1:10" ht="15.75" customHeight="1" x14ac:dyDescent="0.2">
      <c r="A1622" s="3">
        <v>38899.856944444444</v>
      </c>
      <c r="B1622" s="1" t="s">
        <v>2560</v>
      </c>
      <c r="C1622" s="1">
        <v>6</v>
      </c>
      <c r="D1622" s="1" t="s">
        <v>54</v>
      </c>
      <c r="E1622" s="1">
        <v>1002</v>
      </c>
      <c r="F1622" s="1" t="s">
        <v>235</v>
      </c>
      <c r="G1622" s="1">
        <v>2803</v>
      </c>
      <c r="H1622" s="4">
        <v>38.554720549999999</v>
      </c>
      <c r="I1622" s="4">
        <v>-121.46712359999999</v>
      </c>
      <c r="J1622" s="1">
        <v>4</v>
      </c>
    </row>
    <row r="1623" spans="1:10" ht="15.75" customHeight="1" x14ac:dyDescent="0.2">
      <c r="A1623" s="3">
        <v>38899.86041666667</v>
      </c>
      <c r="B1623" s="1" t="s">
        <v>2561</v>
      </c>
      <c r="C1623" s="1">
        <v>3</v>
      </c>
      <c r="D1623" s="1" t="s">
        <v>81</v>
      </c>
      <c r="E1623" s="1">
        <v>727</v>
      </c>
      <c r="F1623" s="1" t="s">
        <v>48</v>
      </c>
      <c r="G1623" s="1">
        <v>2303</v>
      </c>
      <c r="H1623" s="4">
        <v>38.57961426</v>
      </c>
      <c r="I1623" s="4">
        <v>-121.4771418</v>
      </c>
      <c r="J1623" s="1">
        <v>4</v>
      </c>
    </row>
    <row r="1624" spans="1:10" ht="15.75" customHeight="1" x14ac:dyDescent="0.2">
      <c r="A1624" s="3">
        <v>38899.875</v>
      </c>
      <c r="B1624" s="1" t="s">
        <v>118</v>
      </c>
      <c r="C1624" s="1">
        <v>4</v>
      </c>
      <c r="D1624" s="1" t="s">
        <v>113</v>
      </c>
      <c r="E1624" s="1">
        <v>1356</v>
      </c>
      <c r="F1624" s="1" t="s">
        <v>111</v>
      </c>
      <c r="G1624" s="1">
        <v>2999</v>
      </c>
      <c r="H1624" s="4">
        <v>38.496090850000002</v>
      </c>
      <c r="I1624" s="4">
        <v>-121.4740915</v>
      </c>
      <c r="J1624" s="1">
        <v>4</v>
      </c>
    </row>
    <row r="1625" spans="1:10" ht="15.75" customHeight="1" x14ac:dyDescent="0.2">
      <c r="A1625" s="3">
        <v>38899.875</v>
      </c>
      <c r="B1625" s="1" t="s">
        <v>2562</v>
      </c>
      <c r="C1625" s="1">
        <v>3</v>
      </c>
      <c r="D1625" s="1" t="s">
        <v>101</v>
      </c>
      <c r="E1625" s="1">
        <v>715</v>
      </c>
      <c r="F1625" s="1" t="s">
        <v>158</v>
      </c>
      <c r="G1625" s="1">
        <v>1299</v>
      </c>
      <c r="H1625" s="4">
        <v>38.585065919999998</v>
      </c>
      <c r="I1625" s="4">
        <v>-121.4884229</v>
      </c>
      <c r="J1625" s="1">
        <v>5</v>
      </c>
    </row>
    <row r="1626" spans="1:10" ht="15.75" customHeight="1" x14ac:dyDescent="0.2">
      <c r="A1626" s="3">
        <v>38899.875</v>
      </c>
      <c r="B1626" s="1" t="s">
        <v>2563</v>
      </c>
      <c r="C1626" s="1">
        <v>4</v>
      </c>
      <c r="D1626" s="1" t="s">
        <v>42</v>
      </c>
      <c r="E1626" s="1">
        <v>1276</v>
      </c>
      <c r="F1626" s="1" t="s">
        <v>33</v>
      </c>
      <c r="G1626" s="1">
        <v>2308</v>
      </c>
      <c r="H1626" s="4">
        <v>38.509105769999998</v>
      </c>
      <c r="I1626" s="4">
        <v>-121.51735119999999</v>
      </c>
      <c r="J1626" s="1">
        <v>3</v>
      </c>
    </row>
    <row r="1627" spans="1:10" ht="15.75" customHeight="1" x14ac:dyDescent="0.2">
      <c r="A1627" s="3">
        <v>38899.904861111114</v>
      </c>
      <c r="B1627" s="1" t="s">
        <v>2371</v>
      </c>
      <c r="C1627" s="1">
        <v>3</v>
      </c>
      <c r="D1627" s="1" t="s">
        <v>101</v>
      </c>
      <c r="E1627" s="1">
        <v>735</v>
      </c>
      <c r="F1627" s="1" t="s">
        <v>165</v>
      </c>
      <c r="G1627" s="1">
        <v>1313</v>
      </c>
      <c r="H1627" s="4">
        <v>38.58033768</v>
      </c>
      <c r="I1627" s="4">
        <v>-121.4853853</v>
      </c>
      <c r="J1627" s="1">
        <v>3</v>
      </c>
    </row>
    <row r="1628" spans="1:10" ht="15.75" customHeight="1" x14ac:dyDescent="0.2">
      <c r="A1628" s="3">
        <v>38899.914583333331</v>
      </c>
      <c r="B1628" s="1" t="s">
        <v>2564</v>
      </c>
      <c r="C1628" s="1">
        <v>3</v>
      </c>
      <c r="D1628" s="1" t="s">
        <v>12</v>
      </c>
      <c r="E1628" s="1">
        <v>888</v>
      </c>
      <c r="F1628" s="1" t="s">
        <v>165</v>
      </c>
      <c r="G1628" s="1">
        <v>1313</v>
      </c>
      <c r="H1628" s="4">
        <v>38.556695480000002</v>
      </c>
      <c r="I1628" s="4">
        <v>-121.4100717</v>
      </c>
      <c r="J1628" s="1">
        <v>3</v>
      </c>
    </row>
    <row r="1629" spans="1:10" ht="15.75" customHeight="1" x14ac:dyDescent="0.2">
      <c r="A1629" s="3">
        <v>38899.916666666664</v>
      </c>
      <c r="B1629" s="1" t="s">
        <v>2565</v>
      </c>
      <c r="C1629" s="1">
        <v>3</v>
      </c>
      <c r="D1629" s="1" t="s">
        <v>81</v>
      </c>
      <c r="E1629" s="1">
        <v>748</v>
      </c>
      <c r="F1629" s="1" t="s">
        <v>33</v>
      </c>
      <c r="G1629" s="1">
        <v>2308</v>
      </c>
      <c r="H1629" s="4">
        <v>38.572742949999999</v>
      </c>
      <c r="I1629" s="4">
        <v>-121.46968579999999</v>
      </c>
      <c r="J1629" s="1">
        <v>3</v>
      </c>
    </row>
    <row r="1630" spans="1:10" ht="15.75" customHeight="1" x14ac:dyDescent="0.2">
      <c r="A1630" s="3">
        <v>38899.916666666664</v>
      </c>
      <c r="B1630" s="1" t="s">
        <v>2566</v>
      </c>
      <c r="C1630" s="1">
        <v>2</v>
      </c>
      <c r="D1630" s="1" t="s">
        <v>20</v>
      </c>
      <c r="E1630" s="1">
        <v>238</v>
      </c>
      <c r="F1630" s="1" t="s">
        <v>14</v>
      </c>
      <c r="G1630" s="1">
        <v>2404</v>
      </c>
      <c r="H1630" s="4">
        <v>38.642426479999997</v>
      </c>
      <c r="I1630" s="4">
        <v>-121.4203421</v>
      </c>
      <c r="J1630" s="1">
        <v>7</v>
      </c>
    </row>
    <row r="1631" spans="1:10" ht="15.75" customHeight="1" x14ac:dyDescent="0.2">
      <c r="A1631" s="3">
        <v>38899.916666666664</v>
      </c>
      <c r="B1631" s="1" t="s">
        <v>1736</v>
      </c>
      <c r="C1631" s="1">
        <v>2</v>
      </c>
      <c r="D1631" s="1" t="s">
        <v>60</v>
      </c>
      <c r="E1631" s="1">
        <v>628</v>
      </c>
      <c r="F1631" s="1" t="s">
        <v>775</v>
      </c>
      <c r="G1631" s="1">
        <v>5007</v>
      </c>
      <c r="H1631" s="4">
        <v>38.598911620000003</v>
      </c>
      <c r="I1631" s="4">
        <v>-121.4258885</v>
      </c>
      <c r="J1631" s="1">
        <v>9</v>
      </c>
    </row>
    <row r="1632" spans="1:10" ht="15.75" customHeight="1" x14ac:dyDescent="0.2">
      <c r="A1632" s="3">
        <v>38899.916666666664</v>
      </c>
      <c r="B1632" s="1" t="s">
        <v>2567</v>
      </c>
      <c r="C1632" s="1">
        <v>4</v>
      </c>
      <c r="D1632" s="1" t="s">
        <v>42</v>
      </c>
      <c r="E1632" s="1">
        <v>1279</v>
      </c>
      <c r="F1632" s="1" t="s">
        <v>34</v>
      </c>
      <c r="G1632" s="1">
        <v>2203</v>
      </c>
      <c r="H1632" s="4">
        <v>38.496475029999999</v>
      </c>
      <c r="I1632" s="4">
        <v>-121.50706959999999</v>
      </c>
      <c r="J1632" s="1">
        <v>7</v>
      </c>
    </row>
    <row r="1633" spans="1:11" ht="15.75" customHeight="1" x14ac:dyDescent="0.2">
      <c r="A1633" s="3">
        <v>38899.916666666664</v>
      </c>
      <c r="B1633" s="1" t="s">
        <v>188</v>
      </c>
      <c r="C1633" s="1">
        <v>5</v>
      </c>
      <c r="D1633" s="1" t="s">
        <v>71</v>
      </c>
      <c r="E1633" s="1">
        <v>1606</v>
      </c>
      <c r="F1633" s="1" t="s">
        <v>169</v>
      </c>
      <c r="G1633" s="1">
        <v>5400</v>
      </c>
      <c r="H1633" s="4">
        <v>38.474252829999998</v>
      </c>
      <c r="I1633" s="4">
        <v>-121.4368769</v>
      </c>
      <c r="J1633" s="1">
        <v>2</v>
      </c>
    </row>
    <row r="1634" spans="1:11" ht="15.75" customHeight="1" x14ac:dyDescent="0.2">
      <c r="A1634" s="3">
        <v>38899.916666666664</v>
      </c>
      <c r="B1634" s="1" t="s">
        <v>2565</v>
      </c>
      <c r="C1634" s="1">
        <v>3</v>
      </c>
      <c r="D1634" s="1" t="s">
        <v>81</v>
      </c>
      <c r="E1634" s="1">
        <v>748</v>
      </c>
      <c r="F1634" s="1" t="s">
        <v>31</v>
      </c>
      <c r="G1634" s="1">
        <v>2299</v>
      </c>
      <c r="H1634" s="4">
        <v>38.572742949999999</v>
      </c>
      <c r="I1634" s="4">
        <v>-121.46968579999999</v>
      </c>
      <c r="J1634" s="1">
        <v>5</v>
      </c>
    </row>
    <row r="1635" spans="1:11" ht="15.75" customHeight="1" x14ac:dyDescent="0.2">
      <c r="A1635" s="3">
        <v>38899.916666666664</v>
      </c>
      <c r="B1635" s="1" t="s">
        <v>2568</v>
      </c>
      <c r="C1635" s="1">
        <v>6</v>
      </c>
      <c r="E1635" s="1">
        <v>1064</v>
      </c>
      <c r="F1635" s="1" t="s">
        <v>119</v>
      </c>
      <c r="G1635" s="1">
        <v>7000</v>
      </c>
      <c r="H1635" s="4">
        <v>38.533171809999999</v>
      </c>
      <c r="I1635" s="4">
        <v>-121.44637539999999</v>
      </c>
      <c r="J1635" s="1">
        <v>2</v>
      </c>
    </row>
    <row r="1636" spans="1:11" ht="15.75" customHeight="1" x14ac:dyDescent="0.2">
      <c r="A1636" s="3">
        <v>38899.916666666664</v>
      </c>
      <c r="B1636" s="1" t="s">
        <v>2569</v>
      </c>
      <c r="C1636" s="1">
        <v>2</v>
      </c>
      <c r="D1636" s="1" t="s">
        <v>60</v>
      </c>
      <c r="E1636" s="1">
        <v>615</v>
      </c>
      <c r="F1636" s="1" t="s">
        <v>31</v>
      </c>
      <c r="G1636" s="1">
        <v>2299</v>
      </c>
      <c r="H1636" s="4">
        <v>38.604163640000003</v>
      </c>
      <c r="I1636" s="4">
        <v>-121.4374397</v>
      </c>
      <c r="J1636" s="1">
        <v>5</v>
      </c>
    </row>
    <row r="1637" spans="1:11" ht="15.75" customHeight="1" x14ac:dyDescent="0.2">
      <c r="A1637" s="3">
        <v>38899.92291666667</v>
      </c>
      <c r="B1637" s="1" t="s">
        <v>2570</v>
      </c>
      <c r="C1637" s="1">
        <v>5</v>
      </c>
      <c r="D1637" s="1" t="s">
        <v>58</v>
      </c>
      <c r="E1637" s="1">
        <v>1642</v>
      </c>
      <c r="F1637" s="1" t="s">
        <v>679</v>
      </c>
      <c r="G1637" s="1">
        <v>7000</v>
      </c>
      <c r="H1637" s="4">
        <v>38.45538981</v>
      </c>
      <c r="I1637" s="4">
        <v>-121.43328200000001</v>
      </c>
      <c r="J1637" s="1">
        <v>4</v>
      </c>
    </row>
    <row r="1638" spans="1:11" ht="15.75" customHeight="1" x14ac:dyDescent="0.2">
      <c r="A1638" s="3">
        <v>38899.929166666669</v>
      </c>
      <c r="B1638" s="1" t="s">
        <v>2571</v>
      </c>
      <c r="C1638" s="1">
        <v>3</v>
      </c>
      <c r="D1638" s="1" t="s">
        <v>52</v>
      </c>
      <c r="E1638" s="1">
        <v>741</v>
      </c>
      <c r="F1638" s="1" t="s">
        <v>571</v>
      </c>
      <c r="G1638" s="1">
        <v>7000</v>
      </c>
      <c r="H1638" s="4">
        <v>38.583127910000002</v>
      </c>
      <c r="I1638" s="4">
        <v>-121.5049909</v>
      </c>
      <c r="J1638" s="1">
        <v>6</v>
      </c>
    </row>
    <row r="1639" spans="1:11" ht="15.75" customHeight="1" x14ac:dyDescent="0.2">
      <c r="A1639" s="3">
        <v>38899.934027777781</v>
      </c>
      <c r="B1639" s="1" t="s">
        <v>2572</v>
      </c>
      <c r="C1639" s="1">
        <v>4</v>
      </c>
      <c r="D1639" s="1" t="s">
        <v>42</v>
      </c>
      <c r="E1639" s="1">
        <v>1269</v>
      </c>
      <c r="F1639" s="1" t="s">
        <v>158</v>
      </c>
      <c r="G1639" s="1">
        <v>1299</v>
      </c>
      <c r="H1639" s="4">
        <v>38.49372331</v>
      </c>
      <c r="I1639" s="4">
        <v>-121.5247086</v>
      </c>
      <c r="J1639" s="1">
        <v>5</v>
      </c>
    </row>
    <row r="1640" spans="1:11" ht="15.75" customHeight="1" x14ac:dyDescent="0.2">
      <c r="A1640" s="3">
        <v>38899.9375</v>
      </c>
      <c r="B1640" s="1" t="s">
        <v>2573</v>
      </c>
      <c r="C1640" s="1">
        <v>3</v>
      </c>
      <c r="D1640" s="1" t="s">
        <v>81</v>
      </c>
      <c r="E1640" s="1">
        <v>738</v>
      </c>
      <c r="F1640" s="1" t="s">
        <v>31</v>
      </c>
      <c r="G1640" s="1">
        <v>2299</v>
      </c>
      <c r="H1640" s="4">
        <v>38.574924379999999</v>
      </c>
      <c r="I1640" s="4">
        <v>-121.46873909999999</v>
      </c>
      <c r="J1640" s="1">
        <v>5</v>
      </c>
    </row>
    <row r="1641" spans="1:11" ht="15.75" customHeight="1" x14ac:dyDescent="0.2">
      <c r="A1641" s="3">
        <v>38899.942361111112</v>
      </c>
      <c r="B1641" s="1" t="s">
        <v>2574</v>
      </c>
      <c r="C1641" s="1">
        <v>3</v>
      </c>
      <c r="D1641" s="1" t="s">
        <v>101</v>
      </c>
      <c r="E1641" s="1">
        <v>763</v>
      </c>
      <c r="F1641" s="1" t="s">
        <v>119</v>
      </c>
      <c r="G1641" s="1">
        <v>7000</v>
      </c>
      <c r="H1641" s="4">
        <v>38.574732760000003</v>
      </c>
      <c r="I1641" s="4">
        <v>-121.50032349999999</v>
      </c>
      <c r="J1641" s="1">
        <v>2</v>
      </c>
    </row>
    <row r="1642" spans="1:11" ht="15.75" customHeight="1" x14ac:dyDescent="0.2">
      <c r="A1642" s="3">
        <v>38899.947916666664</v>
      </c>
      <c r="B1642" s="1" t="s">
        <v>607</v>
      </c>
      <c r="C1642" s="1">
        <v>5</v>
      </c>
      <c r="D1642" s="1" t="s">
        <v>17</v>
      </c>
      <c r="E1642" s="1">
        <v>1396</v>
      </c>
      <c r="F1642" s="1" t="s">
        <v>161</v>
      </c>
      <c r="G1642" s="1">
        <v>2404</v>
      </c>
      <c r="H1642" s="4">
        <v>38.482505779999997</v>
      </c>
      <c r="I1642" s="4">
        <v>-121.47874349999999</v>
      </c>
      <c r="J1642" s="1">
        <v>4</v>
      </c>
    </row>
    <row r="1643" spans="1:11" ht="15.75" customHeight="1" x14ac:dyDescent="0.2">
      <c r="A1643" s="3">
        <v>38899.958333333336</v>
      </c>
      <c r="B1643" s="1" t="s">
        <v>2575</v>
      </c>
      <c r="C1643" s="1">
        <v>6</v>
      </c>
      <c r="D1643" s="1" t="s">
        <v>22</v>
      </c>
      <c r="E1643" s="1">
        <v>1443</v>
      </c>
      <c r="F1643" s="1" t="s">
        <v>31</v>
      </c>
      <c r="G1643" s="1">
        <v>2299</v>
      </c>
      <c r="H1643" s="4">
        <v>38.509990899999998</v>
      </c>
      <c r="I1643" s="4">
        <v>-121.4239614</v>
      </c>
      <c r="J1643" s="1">
        <v>5</v>
      </c>
    </row>
    <row r="1644" spans="1:11" ht="15.75" customHeight="1" x14ac:dyDescent="0.2">
      <c r="A1644" s="3">
        <v>38899.958333333336</v>
      </c>
      <c r="B1644" s="1" t="s">
        <v>2576</v>
      </c>
      <c r="C1644" s="1">
        <v>6</v>
      </c>
      <c r="D1644" s="1" t="s">
        <v>22</v>
      </c>
      <c r="E1644" s="1">
        <v>1424</v>
      </c>
      <c r="F1644" s="1" t="s">
        <v>14</v>
      </c>
      <c r="G1644" s="1">
        <v>2404</v>
      </c>
      <c r="H1644" s="4">
        <v>38.510544359999997</v>
      </c>
      <c r="I1644" s="4">
        <v>-121.4122563</v>
      </c>
      <c r="J1644" s="1">
        <v>7</v>
      </c>
    </row>
    <row r="1645" spans="1:11" ht="15.75" customHeight="1" x14ac:dyDescent="0.2">
      <c r="A1645" s="3">
        <v>38899.958333333336</v>
      </c>
      <c r="B1645" s="1" t="s">
        <v>2577</v>
      </c>
      <c r="C1645" s="1">
        <v>2</v>
      </c>
      <c r="D1645" s="1" t="s">
        <v>200</v>
      </c>
      <c r="E1645" s="1">
        <v>531</v>
      </c>
      <c r="F1645" s="1" t="s">
        <v>18</v>
      </c>
      <c r="G1645" s="1">
        <v>2204</v>
      </c>
      <c r="H1645" s="4">
        <v>38.62663929</v>
      </c>
      <c r="I1645" s="4">
        <v>-121.4682732</v>
      </c>
      <c r="J1645" s="1">
        <v>4</v>
      </c>
    </row>
    <row r="1646" spans="1:11" ht="15.75" customHeight="1" x14ac:dyDescent="0.2">
      <c r="A1646" s="3">
        <v>38899.958333333336</v>
      </c>
      <c r="B1646" s="1" t="s">
        <v>2578</v>
      </c>
      <c r="C1646" s="1">
        <v>2</v>
      </c>
      <c r="D1646" s="1" t="s">
        <v>200</v>
      </c>
      <c r="E1646" s="1">
        <v>523</v>
      </c>
      <c r="F1646" s="1" t="s">
        <v>119</v>
      </c>
      <c r="G1646" s="1">
        <v>7000</v>
      </c>
      <c r="H1646" s="4">
        <v>38.627732889999997</v>
      </c>
      <c r="I1646" s="4">
        <v>-121.44386280000001</v>
      </c>
      <c r="J1646" s="1">
        <v>2</v>
      </c>
    </row>
    <row r="1647" spans="1:11" ht="15.75" customHeight="1" x14ac:dyDescent="0.2">
      <c r="A1647" s="3">
        <v>38899.958333333336</v>
      </c>
      <c r="B1647" s="1" t="s">
        <v>701</v>
      </c>
      <c r="C1647" s="2">
        <v>1</v>
      </c>
      <c r="D1647" s="1" t="s">
        <v>94</v>
      </c>
      <c r="E1647" s="1">
        <v>425</v>
      </c>
      <c r="F1647" s="1" t="s">
        <v>69</v>
      </c>
      <c r="G1647" s="1">
        <v>2999</v>
      </c>
      <c r="H1647" s="4">
        <v>38.619155319999997</v>
      </c>
      <c r="I1647" s="4">
        <v>-121.494356</v>
      </c>
      <c r="J1647" s="1">
        <v>4</v>
      </c>
      <c r="K1647" s="5">
        <f ca="1">AVERAGE(OFFSET($J1647,,,ROW(A1637)*-1,))</f>
        <v>4.5595601710445939</v>
      </c>
    </row>
    <row r="1648" spans="1:11" ht="15.75" customHeight="1" x14ac:dyDescent="0.2">
      <c r="A1648" s="3">
        <v>38899.961111111108</v>
      </c>
      <c r="B1648" s="1" t="s">
        <v>2579</v>
      </c>
      <c r="C1648" s="1">
        <v>5</v>
      </c>
      <c r="D1648" s="1" t="s">
        <v>71</v>
      </c>
      <c r="E1648" s="1">
        <v>1369</v>
      </c>
      <c r="F1648" s="1" t="s">
        <v>193</v>
      </c>
      <c r="G1648" s="1">
        <v>7000</v>
      </c>
      <c r="H1648" s="4">
        <v>38.493622119999998</v>
      </c>
      <c r="I1648" s="4">
        <v>-121.458006</v>
      </c>
      <c r="J1648" s="1">
        <v>2</v>
      </c>
    </row>
    <row r="1649" spans="1:10" ht="15.75" customHeight="1" x14ac:dyDescent="0.2">
      <c r="A1649" s="3">
        <v>38899.967361111114</v>
      </c>
      <c r="B1649" s="1" t="s">
        <v>2580</v>
      </c>
      <c r="C1649" s="1">
        <v>5</v>
      </c>
      <c r="D1649" s="1" t="s">
        <v>58</v>
      </c>
      <c r="E1649" s="1">
        <v>1642</v>
      </c>
      <c r="F1649" s="1" t="s">
        <v>251</v>
      </c>
      <c r="G1649" s="1">
        <v>7000</v>
      </c>
      <c r="H1649" s="4">
        <v>38.458265709999999</v>
      </c>
      <c r="I1649" s="4">
        <v>-121.44535279999999</v>
      </c>
      <c r="J1649" s="6">
        <v>7</v>
      </c>
    </row>
    <row r="1650" spans="1:10" ht="15.75" customHeight="1" x14ac:dyDescent="0.2">
      <c r="A1650" s="3">
        <v>38899.96875</v>
      </c>
      <c r="B1650" s="1" t="s">
        <v>2581</v>
      </c>
      <c r="C1650" s="1">
        <v>3</v>
      </c>
      <c r="D1650" s="1" t="s">
        <v>12</v>
      </c>
      <c r="E1650" s="1">
        <v>861</v>
      </c>
      <c r="F1650" s="1" t="s">
        <v>34</v>
      </c>
      <c r="G1650" s="1">
        <v>2203</v>
      </c>
      <c r="H1650" s="4">
        <v>38.560407189999999</v>
      </c>
      <c r="I1650" s="4">
        <v>-121.4706693</v>
      </c>
      <c r="J1650" s="1">
        <v>7</v>
      </c>
    </row>
    <row r="1651" spans="1:10" ht="15.75" customHeight="1" x14ac:dyDescent="0.2">
      <c r="A1651" s="3">
        <v>38899.979166666664</v>
      </c>
      <c r="B1651" s="1" t="s">
        <v>2582</v>
      </c>
      <c r="C1651" s="1">
        <v>3</v>
      </c>
      <c r="D1651" s="1" t="s">
        <v>81</v>
      </c>
      <c r="E1651" s="1">
        <v>748</v>
      </c>
      <c r="F1651" s="1" t="s">
        <v>31</v>
      </c>
      <c r="G1651" s="1">
        <v>2299</v>
      </c>
      <c r="H1651" s="4">
        <v>38.572388080000003</v>
      </c>
      <c r="I1651" s="4">
        <v>-121.4683488</v>
      </c>
      <c r="J1651" s="1">
        <v>5</v>
      </c>
    </row>
    <row r="1652" spans="1:10" ht="15.75" customHeight="1" x14ac:dyDescent="0.2">
      <c r="A1652" s="3">
        <v>38899.988888888889</v>
      </c>
      <c r="B1652" s="1" t="s">
        <v>2583</v>
      </c>
      <c r="C1652" s="1">
        <v>6</v>
      </c>
      <c r="D1652" s="1" t="s">
        <v>27</v>
      </c>
      <c r="E1652" s="1">
        <v>1401</v>
      </c>
      <c r="F1652" s="1" t="s">
        <v>2584</v>
      </c>
      <c r="G1652" s="1">
        <v>2399</v>
      </c>
      <c r="H1652" s="4">
        <v>38.524692279999996</v>
      </c>
      <c r="I1652" s="4">
        <v>-121.4440747</v>
      </c>
      <c r="J1652" s="1">
        <v>1</v>
      </c>
    </row>
    <row r="1653" spans="1:10" ht="15.75" customHeight="1" x14ac:dyDescent="0.2">
      <c r="A1653" s="3">
        <v>38930</v>
      </c>
      <c r="B1653" s="1" t="s">
        <v>2585</v>
      </c>
      <c r="C1653" s="1">
        <v>2</v>
      </c>
      <c r="D1653" s="1" t="s">
        <v>200</v>
      </c>
      <c r="E1653" s="1">
        <v>531</v>
      </c>
      <c r="F1653" s="1" t="s">
        <v>14</v>
      </c>
      <c r="G1653" s="1">
        <v>2404</v>
      </c>
      <c r="H1653" s="4">
        <v>38.626828160000002</v>
      </c>
      <c r="I1653" s="4">
        <v>-121.46278650000001</v>
      </c>
      <c r="J1653" s="1">
        <v>7</v>
      </c>
    </row>
    <row r="1654" spans="1:10" ht="15.75" customHeight="1" x14ac:dyDescent="0.2">
      <c r="A1654" s="3">
        <v>38930.000694444447</v>
      </c>
      <c r="B1654" s="1" t="s">
        <v>2586</v>
      </c>
      <c r="C1654" s="1">
        <v>3</v>
      </c>
      <c r="D1654" s="1" t="s">
        <v>12</v>
      </c>
      <c r="E1654" s="1">
        <v>877</v>
      </c>
      <c r="F1654" s="1" t="s">
        <v>50</v>
      </c>
      <c r="G1654" s="1">
        <v>7000</v>
      </c>
      <c r="H1654" s="4">
        <v>38.56858948</v>
      </c>
      <c r="I1654" s="4">
        <v>-121.40763339999999</v>
      </c>
      <c r="J1654" s="1">
        <v>2</v>
      </c>
    </row>
    <row r="1655" spans="1:10" ht="15.75" customHeight="1" x14ac:dyDescent="0.2">
      <c r="A1655" s="3">
        <v>38930.000694444447</v>
      </c>
      <c r="B1655" s="1" t="s">
        <v>2587</v>
      </c>
      <c r="C1655" s="1">
        <v>6</v>
      </c>
      <c r="D1655" s="1" t="s">
        <v>54</v>
      </c>
      <c r="E1655" s="1">
        <v>1032</v>
      </c>
      <c r="F1655" s="1" t="s">
        <v>28</v>
      </c>
      <c r="G1655" s="1">
        <v>2604</v>
      </c>
      <c r="H1655" s="4">
        <v>38.545624680000003</v>
      </c>
      <c r="I1655" s="4">
        <v>-121.4603243</v>
      </c>
      <c r="J1655" s="1">
        <v>7</v>
      </c>
    </row>
    <row r="1656" spans="1:10" ht="15.75" customHeight="1" x14ac:dyDescent="0.2">
      <c r="A1656" s="3">
        <v>38930.011805555558</v>
      </c>
      <c r="B1656" s="1" t="s">
        <v>2588</v>
      </c>
      <c r="C1656" s="1">
        <v>2</v>
      </c>
      <c r="D1656" s="1" t="s">
        <v>200</v>
      </c>
      <c r="E1656" s="1">
        <v>541</v>
      </c>
      <c r="F1656" s="1" t="s">
        <v>1275</v>
      </c>
      <c r="G1656" s="1">
        <v>5311</v>
      </c>
      <c r="H1656" s="4">
        <v>38.618970410000003</v>
      </c>
      <c r="I1656" s="4">
        <v>-121.4636228</v>
      </c>
      <c r="J1656" s="1">
        <v>3</v>
      </c>
    </row>
    <row r="1657" spans="1:10" ht="15.75" customHeight="1" x14ac:dyDescent="0.2">
      <c r="A1657" s="3">
        <v>38930.025000000001</v>
      </c>
      <c r="B1657" s="1" t="s">
        <v>2589</v>
      </c>
      <c r="C1657" s="1">
        <v>6</v>
      </c>
      <c r="D1657" s="1" t="s">
        <v>27</v>
      </c>
      <c r="E1657" s="1">
        <v>1003</v>
      </c>
      <c r="F1657" s="1" t="s">
        <v>114</v>
      </c>
      <c r="G1657" s="1">
        <v>1315</v>
      </c>
      <c r="H1657" s="4">
        <v>38.555312880000002</v>
      </c>
      <c r="I1657" s="4">
        <v>-121.4639789</v>
      </c>
      <c r="J1657" s="1">
        <v>5</v>
      </c>
    </row>
    <row r="1658" spans="1:10" ht="15.75" customHeight="1" x14ac:dyDescent="0.2">
      <c r="A1658" s="3">
        <v>38930.034722222219</v>
      </c>
      <c r="B1658" s="1" t="s">
        <v>2590</v>
      </c>
      <c r="C1658" s="1">
        <v>6</v>
      </c>
      <c r="D1658" s="1" t="s">
        <v>22</v>
      </c>
      <c r="E1658" s="1">
        <v>1421</v>
      </c>
      <c r="F1658" s="1" t="s">
        <v>131</v>
      </c>
      <c r="G1658" s="1">
        <v>5404</v>
      </c>
      <c r="H1658" s="4">
        <v>38.5105054</v>
      </c>
      <c r="I1658" s="4">
        <v>-121.435864</v>
      </c>
      <c r="J1658" s="1">
        <v>5</v>
      </c>
    </row>
    <row r="1659" spans="1:10" ht="15.75" customHeight="1" x14ac:dyDescent="0.2">
      <c r="A1659" s="3">
        <v>38930.041666666664</v>
      </c>
      <c r="B1659" s="1" t="s">
        <v>2553</v>
      </c>
      <c r="C1659" s="1">
        <v>6</v>
      </c>
      <c r="D1659" s="1" t="s">
        <v>27</v>
      </c>
      <c r="E1659" s="1">
        <v>1086</v>
      </c>
      <c r="F1659" s="1" t="s">
        <v>158</v>
      </c>
      <c r="G1659" s="1">
        <v>1299</v>
      </c>
      <c r="H1659" s="4">
        <v>38.524973459999998</v>
      </c>
      <c r="I1659" s="4">
        <v>-121.4425904</v>
      </c>
      <c r="J1659" s="1">
        <v>5</v>
      </c>
    </row>
    <row r="1660" spans="1:10" ht="15.75" customHeight="1" x14ac:dyDescent="0.2">
      <c r="A1660" s="3">
        <v>38930.056944444441</v>
      </c>
      <c r="B1660" s="1" t="s">
        <v>2591</v>
      </c>
      <c r="C1660" s="1">
        <v>3</v>
      </c>
      <c r="D1660" s="1" t="s">
        <v>101</v>
      </c>
      <c r="E1660" s="1">
        <v>774</v>
      </c>
      <c r="F1660" s="1" t="s">
        <v>131</v>
      </c>
      <c r="G1660" s="1">
        <v>5404</v>
      </c>
      <c r="H1660" s="4">
        <v>38.570039530000003</v>
      </c>
      <c r="I1660" s="4">
        <v>-121.49642489999999</v>
      </c>
      <c r="J1660" s="1">
        <v>5</v>
      </c>
    </row>
    <row r="1661" spans="1:10" ht="15.75" customHeight="1" x14ac:dyDescent="0.2">
      <c r="A1661" s="3">
        <v>38930.059027777781</v>
      </c>
      <c r="B1661" s="1" t="s">
        <v>2592</v>
      </c>
      <c r="C1661" s="1">
        <v>3</v>
      </c>
      <c r="D1661" s="1" t="s">
        <v>52</v>
      </c>
      <c r="E1661" s="1">
        <v>745</v>
      </c>
      <c r="F1661" s="1" t="s">
        <v>165</v>
      </c>
      <c r="G1661" s="1">
        <v>1313</v>
      </c>
      <c r="H1661" s="4">
        <v>38.575140179999998</v>
      </c>
      <c r="I1661" s="4">
        <v>-121.48799030000001</v>
      </c>
      <c r="J1661" s="1">
        <v>3</v>
      </c>
    </row>
    <row r="1662" spans="1:10" ht="15.75" customHeight="1" x14ac:dyDescent="0.2">
      <c r="A1662" s="3">
        <v>38930.0625</v>
      </c>
      <c r="B1662" s="1" t="s">
        <v>2593</v>
      </c>
      <c r="C1662" s="1">
        <v>2</v>
      </c>
      <c r="D1662" s="1" t="s">
        <v>60</v>
      </c>
      <c r="E1662" s="1">
        <v>626</v>
      </c>
      <c r="F1662" s="1" t="s">
        <v>111</v>
      </c>
      <c r="G1662" s="1">
        <v>2999</v>
      </c>
      <c r="H1662" s="4">
        <v>38.599020629999998</v>
      </c>
      <c r="I1662" s="4">
        <v>-121.43408959999999</v>
      </c>
      <c r="J1662" s="1">
        <v>4</v>
      </c>
    </row>
    <row r="1663" spans="1:10" ht="15.75" customHeight="1" x14ac:dyDescent="0.2">
      <c r="A1663" s="3">
        <v>38930.0625</v>
      </c>
      <c r="B1663" s="1" t="s">
        <v>2594</v>
      </c>
      <c r="C1663" s="1">
        <v>2</v>
      </c>
      <c r="D1663" s="1" t="s">
        <v>60</v>
      </c>
      <c r="E1663" s="1">
        <v>603</v>
      </c>
      <c r="F1663" s="1" t="s">
        <v>14</v>
      </c>
      <c r="G1663" s="1">
        <v>2404</v>
      </c>
      <c r="H1663" s="4">
        <v>38.607653069999998</v>
      </c>
      <c r="I1663" s="4">
        <v>-121.4521944</v>
      </c>
      <c r="J1663" s="1">
        <v>7</v>
      </c>
    </row>
    <row r="1664" spans="1:10" ht="15.75" customHeight="1" x14ac:dyDescent="0.2">
      <c r="A1664" s="3">
        <v>38930.0625</v>
      </c>
      <c r="B1664" s="1" t="s">
        <v>2595</v>
      </c>
      <c r="C1664" s="1">
        <v>5</v>
      </c>
      <c r="D1664" s="1" t="s">
        <v>17</v>
      </c>
      <c r="E1664" s="1">
        <v>1502</v>
      </c>
      <c r="F1664" s="1" t="s">
        <v>18</v>
      </c>
      <c r="G1664" s="1">
        <v>2204</v>
      </c>
      <c r="H1664" s="4">
        <v>38.478857650000002</v>
      </c>
      <c r="I1664" s="4">
        <v>-121.48948040000001</v>
      </c>
      <c r="J1664" s="1">
        <v>4</v>
      </c>
    </row>
    <row r="1665" spans="1:10" ht="15.75" customHeight="1" x14ac:dyDescent="0.2">
      <c r="A1665" s="3">
        <v>38930.066666666666</v>
      </c>
      <c r="B1665" s="1" t="s">
        <v>2596</v>
      </c>
      <c r="C1665" s="1">
        <v>3</v>
      </c>
      <c r="D1665" s="1" t="s">
        <v>81</v>
      </c>
      <c r="E1665" s="1">
        <v>767</v>
      </c>
      <c r="F1665" s="1" t="s">
        <v>266</v>
      </c>
      <c r="G1665" s="1">
        <v>7000</v>
      </c>
      <c r="H1665" s="4">
        <v>38.569698760000001</v>
      </c>
      <c r="I1665" s="4">
        <v>-121.4814362</v>
      </c>
      <c r="J1665" s="1">
        <v>1</v>
      </c>
    </row>
    <row r="1666" spans="1:10" ht="15.75" customHeight="1" x14ac:dyDescent="0.2">
      <c r="A1666" s="3">
        <v>38930.068055555559</v>
      </c>
      <c r="B1666" s="1" t="s">
        <v>2597</v>
      </c>
      <c r="C1666" s="1">
        <v>6</v>
      </c>
      <c r="D1666" s="1" t="s">
        <v>54</v>
      </c>
      <c r="E1666" s="1">
        <v>1054</v>
      </c>
      <c r="F1666" s="1" t="s">
        <v>257</v>
      </c>
      <c r="G1666" s="1">
        <v>3599</v>
      </c>
      <c r="H1666" s="4">
        <v>38.54031312</v>
      </c>
      <c r="I1666" s="4">
        <v>-121.4502184</v>
      </c>
      <c r="J1666" s="1">
        <v>7</v>
      </c>
    </row>
    <row r="1667" spans="1:10" ht="15.75" customHeight="1" x14ac:dyDescent="0.2">
      <c r="A1667" s="3">
        <v>38930.07708333333</v>
      </c>
      <c r="B1667" s="1" t="s">
        <v>2598</v>
      </c>
      <c r="C1667" s="1">
        <v>5</v>
      </c>
      <c r="D1667" s="1" t="s">
        <v>71</v>
      </c>
      <c r="E1667" s="1">
        <v>1603</v>
      </c>
      <c r="F1667" s="1" t="s">
        <v>119</v>
      </c>
      <c r="G1667" s="1">
        <v>7000</v>
      </c>
      <c r="H1667" s="4">
        <v>38.482302130000001</v>
      </c>
      <c r="I1667" s="4">
        <v>-121.4530858</v>
      </c>
      <c r="J1667" s="1">
        <v>2</v>
      </c>
    </row>
    <row r="1668" spans="1:10" ht="15.75" customHeight="1" x14ac:dyDescent="0.2">
      <c r="A1668" s="3">
        <v>38930.07916666667</v>
      </c>
      <c r="B1668" s="1" t="s">
        <v>2599</v>
      </c>
      <c r="C1668" s="1">
        <v>5</v>
      </c>
      <c r="D1668" s="1" t="s">
        <v>17</v>
      </c>
      <c r="E1668" s="1">
        <v>1371</v>
      </c>
      <c r="F1668" s="1" t="s">
        <v>14</v>
      </c>
      <c r="G1668" s="1">
        <v>2404</v>
      </c>
      <c r="H1668" s="4">
        <v>38.489760199999999</v>
      </c>
      <c r="I1668" s="4">
        <v>-121.5036221</v>
      </c>
      <c r="J1668" s="1">
        <v>7</v>
      </c>
    </row>
    <row r="1669" spans="1:10" ht="15.75" customHeight="1" x14ac:dyDescent="0.2">
      <c r="A1669" s="3">
        <v>38930.079861111109</v>
      </c>
      <c r="B1669" s="1" t="s">
        <v>2600</v>
      </c>
      <c r="C1669" s="1">
        <v>3</v>
      </c>
      <c r="D1669" s="1" t="s">
        <v>52</v>
      </c>
      <c r="E1669" s="1">
        <v>734</v>
      </c>
      <c r="F1669" s="1" t="s">
        <v>848</v>
      </c>
      <c r="G1669" s="1">
        <v>1210</v>
      </c>
      <c r="H1669" s="4">
        <v>38.580673009999998</v>
      </c>
      <c r="I1669" s="4">
        <v>-121.49481059999999</v>
      </c>
      <c r="J1669" s="1">
        <v>6</v>
      </c>
    </row>
    <row r="1670" spans="1:10" ht="15.75" customHeight="1" x14ac:dyDescent="0.2">
      <c r="A1670" s="3">
        <v>38930.081250000003</v>
      </c>
      <c r="B1670" s="1" t="s">
        <v>2601</v>
      </c>
      <c r="C1670" s="1">
        <v>6</v>
      </c>
      <c r="D1670" s="1" t="s">
        <v>27</v>
      </c>
      <c r="E1670" s="1">
        <v>1403</v>
      </c>
      <c r="F1670" s="1" t="s">
        <v>131</v>
      </c>
      <c r="G1670" s="1">
        <v>5404</v>
      </c>
      <c r="H1670" s="4">
        <v>38.515991710000002</v>
      </c>
      <c r="I1670" s="4">
        <v>-121.4274605</v>
      </c>
      <c r="J1670" s="1">
        <v>5</v>
      </c>
    </row>
    <row r="1671" spans="1:10" ht="15.75" customHeight="1" x14ac:dyDescent="0.2">
      <c r="A1671" s="3">
        <v>38930.083333333336</v>
      </c>
      <c r="B1671" s="1" t="s">
        <v>2371</v>
      </c>
      <c r="C1671" s="1">
        <v>3</v>
      </c>
      <c r="D1671" s="1" t="s">
        <v>101</v>
      </c>
      <c r="E1671" s="1">
        <v>735</v>
      </c>
      <c r="F1671" s="1" t="s">
        <v>165</v>
      </c>
      <c r="G1671" s="1">
        <v>1313</v>
      </c>
      <c r="H1671" s="4">
        <v>38.58033768</v>
      </c>
      <c r="I1671" s="4">
        <v>-121.4853853</v>
      </c>
      <c r="J1671" s="1">
        <v>3</v>
      </c>
    </row>
    <row r="1672" spans="1:10" ht="15.75" customHeight="1" x14ac:dyDescent="0.2">
      <c r="A1672" s="3">
        <v>38930.083333333336</v>
      </c>
      <c r="B1672" s="1" t="s">
        <v>2602</v>
      </c>
      <c r="C1672" s="1">
        <v>6</v>
      </c>
      <c r="D1672" s="1" t="s">
        <v>22</v>
      </c>
      <c r="E1672" s="1">
        <v>1443</v>
      </c>
      <c r="F1672" s="1" t="s">
        <v>111</v>
      </c>
      <c r="G1672" s="1">
        <v>2999</v>
      </c>
      <c r="H1672" s="4">
        <v>38.507957259999998</v>
      </c>
      <c r="I1672" s="4">
        <v>-121.4186938</v>
      </c>
      <c r="J1672" s="1">
        <v>4</v>
      </c>
    </row>
    <row r="1673" spans="1:10" ht="15.75" customHeight="1" x14ac:dyDescent="0.2">
      <c r="A1673" s="3">
        <v>38930.088194444441</v>
      </c>
      <c r="B1673" s="1" t="s">
        <v>2371</v>
      </c>
      <c r="C1673" s="1">
        <v>3</v>
      </c>
      <c r="D1673" s="1" t="s">
        <v>101</v>
      </c>
      <c r="E1673" s="1">
        <v>735</v>
      </c>
      <c r="F1673" s="1" t="s">
        <v>938</v>
      </c>
      <c r="G1673" s="1">
        <v>7000</v>
      </c>
      <c r="H1673" s="4">
        <v>38.58033768</v>
      </c>
      <c r="I1673" s="4">
        <v>-121.4853853</v>
      </c>
      <c r="J1673" s="1">
        <v>8</v>
      </c>
    </row>
    <row r="1674" spans="1:10" ht="15.75" customHeight="1" x14ac:dyDescent="0.2">
      <c r="A1674" s="3">
        <v>38930.09375</v>
      </c>
      <c r="B1674" s="1" t="s">
        <v>2603</v>
      </c>
      <c r="C1674" s="1">
        <v>3</v>
      </c>
      <c r="D1674" s="1" t="s">
        <v>81</v>
      </c>
      <c r="E1674" s="1">
        <v>748</v>
      </c>
      <c r="F1674" s="1" t="s">
        <v>229</v>
      </c>
      <c r="G1674" s="1">
        <v>5401</v>
      </c>
      <c r="H1674" s="4">
        <v>38.572388080000003</v>
      </c>
      <c r="I1674" s="4">
        <v>-121.4683488</v>
      </c>
      <c r="J1674" s="1">
        <v>9</v>
      </c>
    </row>
    <row r="1675" spans="1:10" ht="15.75" customHeight="1" x14ac:dyDescent="0.2">
      <c r="A1675" s="3">
        <v>38930.095833333333</v>
      </c>
      <c r="B1675" s="1" t="s">
        <v>2604</v>
      </c>
      <c r="C1675" s="1">
        <v>2</v>
      </c>
      <c r="D1675" s="1" t="s">
        <v>20</v>
      </c>
      <c r="E1675" s="1">
        <v>501</v>
      </c>
      <c r="F1675" s="1" t="s">
        <v>18</v>
      </c>
      <c r="G1675" s="1">
        <v>2204</v>
      </c>
      <c r="H1675" s="4">
        <v>38.634887620000001</v>
      </c>
      <c r="I1675" s="4">
        <v>-121.4598621</v>
      </c>
      <c r="J1675" s="1">
        <v>4</v>
      </c>
    </row>
    <row r="1676" spans="1:10" ht="15.75" customHeight="1" x14ac:dyDescent="0.2">
      <c r="A1676" s="3">
        <v>38930.097222222219</v>
      </c>
      <c r="B1676" s="1" t="s">
        <v>2605</v>
      </c>
      <c r="C1676" s="1">
        <v>2</v>
      </c>
      <c r="D1676" s="1" t="s">
        <v>200</v>
      </c>
      <c r="E1676" s="1">
        <v>521</v>
      </c>
      <c r="F1676" s="1" t="s">
        <v>158</v>
      </c>
      <c r="G1676" s="1">
        <v>1299</v>
      </c>
      <c r="H1676" s="4">
        <v>38.63392176</v>
      </c>
      <c r="I1676" s="4">
        <v>-121.4576639</v>
      </c>
      <c r="J1676" s="1">
        <v>5</v>
      </c>
    </row>
    <row r="1677" spans="1:10" ht="15.75" customHeight="1" x14ac:dyDescent="0.2">
      <c r="A1677" s="3">
        <v>38930.104166666664</v>
      </c>
      <c r="B1677" s="1" t="s">
        <v>1305</v>
      </c>
      <c r="C1677" s="1">
        <v>3</v>
      </c>
      <c r="D1677" s="1" t="s">
        <v>101</v>
      </c>
      <c r="E1677" s="1">
        <v>765</v>
      </c>
      <c r="F1677" s="1" t="s">
        <v>245</v>
      </c>
      <c r="G1677" s="1">
        <v>7000</v>
      </c>
      <c r="H1677" s="4">
        <v>38.569878590000002</v>
      </c>
      <c r="I1677" s="4">
        <v>-121.4910186</v>
      </c>
      <c r="J1677" s="1">
        <v>7</v>
      </c>
    </row>
    <row r="1678" spans="1:10" ht="15.75" customHeight="1" x14ac:dyDescent="0.2">
      <c r="A1678" s="3">
        <v>38930.104166666664</v>
      </c>
      <c r="B1678" s="1" t="s">
        <v>2606</v>
      </c>
      <c r="C1678" s="1">
        <v>2</v>
      </c>
      <c r="D1678" s="1" t="s">
        <v>20</v>
      </c>
      <c r="E1678" s="1">
        <v>516</v>
      </c>
      <c r="F1678" s="1" t="s">
        <v>414</v>
      </c>
      <c r="G1678" s="1">
        <v>2304</v>
      </c>
      <c r="H1678" s="4">
        <v>38.632979570000003</v>
      </c>
      <c r="I1678" s="4">
        <v>-121.4212696</v>
      </c>
      <c r="J1678" s="1">
        <v>7</v>
      </c>
    </row>
    <row r="1679" spans="1:10" ht="15.75" customHeight="1" x14ac:dyDescent="0.2">
      <c r="A1679" s="3">
        <v>38930.10833333333</v>
      </c>
      <c r="B1679" s="1" t="s">
        <v>2178</v>
      </c>
      <c r="C1679" s="1">
        <v>3</v>
      </c>
      <c r="D1679" s="1" t="s">
        <v>12</v>
      </c>
      <c r="E1679" s="1">
        <v>811</v>
      </c>
      <c r="F1679" s="1" t="s">
        <v>165</v>
      </c>
      <c r="G1679" s="1">
        <v>1313</v>
      </c>
      <c r="H1679" s="4">
        <v>38.578585590000003</v>
      </c>
      <c r="I1679" s="4">
        <v>-121.4641608</v>
      </c>
      <c r="J1679" s="1">
        <v>3</v>
      </c>
    </row>
    <row r="1680" spans="1:10" ht="15.75" customHeight="1" x14ac:dyDescent="0.2">
      <c r="A1680" s="3">
        <v>38930.114583333336</v>
      </c>
      <c r="B1680" s="1" t="s">
        <v>2607</v>
      </c>
      <c r="C1680" s="1">
        <v>2</v>
      </c>
      <c r="D1680" s="1" t="s">
        <v>20</v>
      </c>
      <c r="E1680" s="1">
        <v>233</v>
      </c>
      <c r="F1680" s="1" t="s">
        <v>2608</v>
      </c>
      <c r="G1680" s="1">
        <v>5207</v>
      </c>
      <c r="H1680" s="4">
        <v>38.64628124</v>
      </c>
      <c r="I1680" s="4">
        <v>-121.4553219</v>
      </c>
      <c r="J1680" s="1">
        <v>6</v>
      </c>
    </row>
    <row r="1681" spans="1:11" ht="15.75" customHeight="1" x14ac:dyDescent="0.2">
      <c r="A1681" s="3">
        <v>38930.118055555555</v>
      </c>
      <c r="B1681" s="1" t="s">
        <v>1736</v>
      </c>
      <c r="C1681" s="1">
        <v>2</v>
      </c>
      <c r="D1681" s="1" t="s">
        <v>60</v>
      </c>
      <c r="E1681" s="1">
        <v>628</v>
      </c>
      <c r="F1681" s="1" t="s">
        <v>119</v>
      </c>
      <c r="G1681" s="1">
        <v>7000</v>
      </c>
      <c r="H1681" s="4">
        <v>38.598911620000003</v>
      </c>
      <c r="I1681" s="4">
        <v>-121.4258885</v>
      </c>
      <c r="J1681" s="1">
        <v>2</v>
      </c>
    </row>
    <row r="1682" spans="1:11" ht="15.75" customHeight="1" x14ac:dyDescent="0.2">
      <c r="A1682" s="3">
        <v>38930.125</v>
      </c>
      <c r="B1682" s="1" t="s">
        <v>2609</v>
      </c>
      <c r="C1682" s="1">
        <v>2</v>
      </c>
      <c r="D1682" s="1" t="s">
        <v>20</v>
      </c>
      <c r="E1682" s="1">
        <v>231</v>
      </c>
      <c r="F1682" s="1" t="s">
        <v>14</v>
      </c>
      <c r="G1682" s="1">
        <v>2404</v>
      </c>
      <c r="H1682" s="4">
        <v>38.643562699999997</v>
      </c>
      <c r="I1682" s="4">
        <v>-121.464145</v>
      </c>
      <c r="J1682" s="1">
        <v>7</v>
      </c>
    </row>
    <row r="1683" spans="1:11" ht="15.75" customHeight="1" x14ac:dyDescent="0.2">
      <c r="A1683" s="3">
        <v>38930.125</v>
      </c>
      <c r="B1683" s="1" t="s">
        <v>2610</v>
      </c>
      <c r="C1683" s="1">
        <v>6</v>
      </c>
      <c r="D1683" s="1" t="s">
        <v>27</v>
      </c>
      <c r="E1683" s="1">
        <v>1018</v>
      </c>
      <c r="F1683" s="1" t="s">
        <v>144</v>
      </c>
      <c r="G1683" s="1">
        <v>1315</v>
      </c>
      <c r="H1683" s="4">
        <v>38.550348300000003</v>
      </c>
      <c r="I1683" s="4">
        <v>-121.4379514</v>
      </c>
      <c r="J1683" s="1">
        <v>7</v>
      </c>
    </row>
    <row r="1684" spans="1:11" ht="15.75" customHeight="1" x14ac:dyDescent="0.2">
      <c r="A1684" s="3">
        <v>38930.125</v>
      </c>
      <c r="B1684" s="1" t="s">
        <v>2611</v>
      </c>
      <c r="C1684" s="1">
        <v>5</v>
      </c>
      <c r="D1684" s="1" t="s">
        <v>58</v>
      </c>
      <c r="E1684" s="1">
        <v>1654</v>
      </c>
      <c r="F1684" s="1" t="s">
        <v>50</v>
      </c>
      <c r="G1684" s="1">
        <v>7000</v>
      </c>
      <c r="H1684" s="4">
        <v>38.446531749999998</v>
      </c>
      <c r="I1684" s="4">
        <v>-121.41408509999999</v>
      </c>
      <c r="J1684" s="1">
        <v>2</v>
      </c>
    </row>
    <row r="1685" spans="1:11" ht="15.75" customHeight="1" x14ac:dyDescent="0.2">
      <c r="A1685" s="3">
        <v>38930.131944444445</v>
      </c>
      <c r="B1685" s="1" t="s">
        <v>2612</v>
      </c>
      <c r="C1685" s="1">
        <v>6</v>
      </c>
      <c r="D1685" s="1" t="s">
        <v>54</v>
      </c>
      <c r="E1685" s="1">
        <v>1042</v>
      </c>
      <c r="F1685" s="1" t="s">
        <v>95</v>
      </c>
      <c r="G1685" s="1">
        <v>7000</v>
      </c>
      <c r="H1685" s="4">
        <v>38.544145149999999</v>
      </c>
      <c r="I1685" s="4">
        <v>-121.4610278</v>
      </c>
      <c r="J1685" s="1">
        <v>3</v>
      </c>
    </row>
    <row r="1686" spans="1:11" ht="15.75" customHeight="1" x14ac:dyDescent="0.2">
      <c r="A1686" s="3">
        <v>38930.15625</v>
      </c>
      <c r="B1686" s="1" t="s">
        <v>2613</v>
      </c>
      <c r="C1686" s="1">
        <v>6</v>
      </c>
      <c r="D1686" s="1" t="s">
        <v>22</v>
      </c>
      <c r="E1686" s="1">
        <v>1445</v>
      </c>
      <c r="F1686" s="1" t="s">
        <v>144</v>
      </c>
      <c r="G1686" s="1">
        <v>1315</v>
      </c>
      <c r="H1686" s="4">
        <v>38.507037109999999</v>
      </c>
      <c r="I1686" s="4">
        <v>-121.4110446</v>
      </c>
      <c r="J1686" s="1">
        <v>7</v>
      </c>
    </row>
    <row r="1687" spans="1:11" ht="15.75" customHeight="1" x14ac:dyDescent="0.2">
      <c r="A1687" s="3">
        <v>38930.166666666664</v>
      </c>
      <c r="B1687" s="1" t="s">
        <v>2614</v>
      </c>
      <c r="C1687" s="1">
        <v>4</v>
      </c>
      <c r="D1687" s="1" t="s">
        <v>42</v>
      </c>
      <c r="E1687" s="1">
        <v>1289</v>
      </c>
      <c r="F1687" s="1" t="s">
        <v>69</v>
      </c>
      <c r="G1687" s="1">
        <v>2999</v>
      </c>
      <c r="H1687" s="4">
        <v>38.492103350000001</v>
      </c>
      <c r="I1687" s="4">
        <v>-121.5076797</v>
      </c>
      <c r="J1687" s="1">
        <v>4</v>
      </c>
    </row>
    <row r="1688" spans="1:11" ht="15.75" customHeight="1" x14ac:dyDescent="0.2">
      <c r="A1688" s="3">
        <v>38930.166666666664</v>
      </c>
      <c r="B1688" s="1" t="s">
        <v>702</v>
      </c>
      <c r="C1688" s="2">
        <v>1</v>
      </c>
      <c r="D1688" s="1" t="s">
        <v>39</v>
      </c>
      <c r="E1688" s="1">
        <v>104</v>
      </c>
      <c r="F1688" s="1" t="s">
        <v>111</v>
      </c>
      <c r="G1688" s="1">
        <v>2999</v>
      </c>
      <c r="H1688" s="4">
        <v>38.672327410000001</v>
      </c>
      <c r="I1688" s="4">
        <v>-121.5135763</v>
      </c>
      <c r="J1688" s="1">
        <v>4</v>
      </c>
      <c r="K1688" s="5">
        <f ca="1">AVERAGE(OFFSET($J1688,,,ROW(A1678)*-1,))</f>
        <v>4.566746126340882</v>
      </c>
    </row>
    <row r="1689" spans="1:11" ht="15.75" customHeight="1" x14ac:dyDescent="0.2">
      <c r="A1689" s="3">
        <v>38930.230555555558</v>
      </c>
      <c r="B1689" s="1" t="s">
        <v>2615</v>
      </c>
      <c r="C1689" s="1">
        <v>5</v>
      </c>
      <c r="D1689" s="1" t="s">
        <v>58</v>
      </c>
      <c r="E1689" s="1">
        <v>1645</v>
      </c>
      <c r="F1689" s="1" t="s">
        <v>193</v>
      </c>
      <c r="G1689" s="1">
        <v>7000</v>
      </c>
      <c r="H1689" s="4">
        <v>38.458141779999998</v>
      </c>
      <c r="I1689" s="4">
        <v>-121.428371</v>
      </c>
      <c r="J1689" s="1">
        <v>2</v>
      </c>
    </row>
    <row r="1690" spans="1:11" ht="15.75" customHeight="1" x14ac:dyDescent="0.2">
      <c r="A1690" s="3">
        <v>38930.291666666664</v>
      </c>
      <c r="B1690" s="1" t="s">
        <v>2616</v>
      </c>
      <c r="C1690" s="1">
        <v>4</v>
      </c>
      <c r="D1690" s="1" t="s">
        <v>42</v>
      </c>
      <c r="E1690" s="1">
        <v>1225</v>
      </c>
      <c r="F1690" s="1" t="s">
        <v>161</v>
      </c>
      <c r="G1690" s="1">
        <v>2404</v>
      </c>
      <c r="H1690" s="4">
        <v>38.5194434</v>
      </c>
      <c r="I1690" s="4">
        <v>-121.5164984</v>
      </c>
      <c r="J1690" s="1">
        <v>4</v>
      </c>
    </row>
    <row r="1691" spans="1:11" ht="15.75" customHeight="1" x14ac:dyDescent="0.2">
      <c r="A1691" s="3">
        <v>38930.322916666664</v>
      </c>
      <c r="B1691" s="1" t="s">
        <v>2617</v>
      </c>
      <c r="C1691" s="1">
        <v>5</v>
      </c>
      <c r="D1691" s="1" t="s">
        <v>58</v>
      </c>
      <c r="E1691" s="1">
        <v>1605</v>
      </c>
      <c r="F1691" s="1" t="s">
        <v>14</v>
      </c>
      <c r="G1691" s="1">
        <v>2404</v>
      </c>
      <c r="H1691" s="4">
        <v>38.476720270000001</v>
      </c>
      <c r="I1691" s="4">
        <v>-121.4327076</v>
      </c>
      <c r="J1691" s="1">
        <v>7</v>
      </c>
    </row>
    <row r="1692" spans="1:11" ht="15.75" customHeight="1" x14ac:dyDescent="0.2">
      <c r="A1692" s="3">
        <v>38930.322916666664</v>
      </c>
      <c r="B1692" s="1" t="s">
        <v>2618</v>
      </c>
      <c r="C1692" s="1">
        <v>2</v>
      </c>
      <c r="D1692" s="1" t="s">
        <v>60</v>
      </c>
      <c r="E1692" s="1">
        <v>612</v>
      </c>
      <c r="F1692" s="1" t="s">
        <v>14</v>
      </c>
      <c r="G1692" s="1">
        <v>2404</v>
      </c>
      <c r="H1692" s="4">
        <v>38.600756429999997</v>
      </c>
      <c r="I1692" s="4">
        <v>-121.4624056</v>
      </c>
      <c r="J1692" s="1">
        <v>7</v>
      </c>
    </row>
    <row r="1693" spans="1:11" ht="15.75" customHeight="1" x14ac:dyDescent="0.2">
      <c r="A1693" s="3">
        <v>38930.32708333333</v>
      </c>
      <c r="B1693" s="1" t="s">
        <v>2619</v>
      </c>
      <c r="C1693" s="1">
        <v>4</v>
      </c>
      <c r="D1693" s="1" t="s">
        <v>42</v>
      </c>
      <c r="E1693" s="1">
        <v>1268</v>
      </c>
      <c r="F1693" s="1" t="s">
        <v>95</v>
      </c>
      <c r="G1693" s="1">
        <v>7000</v>
      </c>
      <c r="H1693" s="4">
        <v>38.494940360000001</v>
      </c>
      <c r="I1693" s="4">
        <v>-121.5343056</v>
      </c>
      <c r="J1693" s="1">
        <v>3</v>
      </c>
    </row>
    <row r="1694" spans="1:11" ht="15.75" customHeight="1" x14ac:dyDescent="0.2">
      <c r="A1694" s="3">
        <v>38930.333333333336</v>
      </c>
      <c r="B1694" s="1" t="s">
        <v>221</v>
      </c>
      <c r="C1694" s="1">
        <v>2</v>
      </c>
      <c r="D1694" s="1" t="s">
        <v>60</v>
      </c>
      <c r="E1694" s="1">
        <v>568</v>
      </c>
      <c r="F1694" s="1" t="s">
        <v>25</v>
      </c>
      <c r="G1694" s="1">
        <v>2299</v>
      </c>
      <c r="H1694" s="4">
        <v>38.611994250000002</v>
      </c>
      <c r="I1694" s="4">
        <v>-121.42441820000001</v>
      </c>
      <c r="J1694" s="1">
        <v>3</v>
      </c>
    </row>
    <row r="1695" spans="1:11" ht="15.75" customHeight="1" x14ac:dyDescent="0.2">
      <c r="A1695" s="3">
        <v>38930.334722222222</v>
      </c>
      <c r="B1695" s="1" t="s">
        <v>2620</v>
      </c>
      <c r="C1695" s="1">
        <v>3</v>
      </c>
      <c r="D1695" s="1" t="s">
        <v>101</v>
      </c>
      <c r="E1695" s="1">
        <v>763</v>
      </c>
      <c r="F1695" s="1" t="s">
        <v>484</v>
      </c>
      <c r="G1695" s="1">
        <v>7000</v>
      </c>
      <c r="H1695" s="4">
        <v>38.576529739999998</v>
      </c>
      <c r="I1695" s="4">
        <v>-121.5025007</v>
      </c>
      <c r="J1695" s="1">
        <v>4</v>
      </c>
    </row>
    <row r="1696" spans="1:11" ht="15.75" customHeight="1" x14ac:dyDescent="0.2">
      <c r="A1696" s="3">
        <v>38930.34375</v>
      </c>
      <c r="B1696" s="1" t="s">
        <v>306</v>
      </c>
      <c r="C1696" s="1">
        <v>3</v>
      </c>
      <c r="D1696" s="1" t="s">
        <v>12</v>
      </c>
      <c r="E1696" s="1">
        <v>1115</v>
      </c>
      <c r="F1696" s="1" t="s">
        <v>82</v>
      </c>
      <c r="G1696" s="1">
        <v>2605</v>
      </c>
      <c r="H1696" s="4">
        <v>38.548188179999997</v>
      </c>
      <c r="I1696" s="4">
        <v>-121.3940644</v>
      </c>
      <c r="J1696" s="1">
        <v>6</v>
      </c>
    </row>
    <row r="1697" spans="1:11" ht="15.75" customHeight="1" x14ac:dyDescent="0.2">
      <c r="A1697" s="3">
        <v>38930.354166666664</v>
      </c>
      <c r="B1697" s="1" t="s">
        <v>2621</v>
      </c>
      <c r="C1697" s="1">
        <v>2</v>
      </c>
      <c r="D1697" s="1" t="s">
        <v>200</v>
      </c>
      <c r="E1697" s="1">
        <v>564</v>
      </c>
      <c r="F1697" s="1" t="s">
        <v>18</v>
      </c>
      <c r="G1697" s="1">
        <v>2204</v>
      </c>
      <c r="H1697" s="4">
        <v>38.615355819999998</v>
      </c>
      <c r="I1697" s="4">
        <v>-121.44078140000001</v>
      </c>
      <c r="J1697" s="1">
        <v>4</v>
      </c>
    </row>
    <row r="1698" spans="1:11" ht="15.75" customHeight="1" x14ac:dyDescent="0.2">
      <c r="A1698" s="3">
        <v>38930.356249999997</v>
      </c>
      <c r="B1698" s="1" t="s">
        <v>2622</v>
      </c>
      <c r="C1698" s="1">
        <v>2</v>
      </c>
      <c r="D1698" s="1" t="s">
        <v>200</v>
      </c>
      <c r="E1698" s="1">
        <v>531</v>
      </c>
      <c r="F1698" s="1" t="s">
        <v>158</v>
      </c>
      <c r="G1698" s="1">
        <v>1299</v>
      </c>
      <c r="H1698" s="4">
        <v>38.625783720000001</v>
      </c>
      <c r="I1698" s="4">
        <v>-121.46376050000001</v>
      </c>
      <c r="J1698" s="1">
        <v>5</v>
      </c>
    </row>
    <row r="1699" spans="1:11" ht="15.75" customHeight="1" x14ac:dyDescent="0.2">
      <c r="A1699" s="3">
        <v>38930.375</v>
      </c>
      <c r="B1699" s="1" t="s">
        <v>2623</v>
      </c>
      <c r="C1699" s="1">
        <v>5</v>
      </c>
      <c r="D1699" s="1" t="s">
        <v>71</v>
      </c>
      <c r="E1699" s="1">
        <v>1399</v>
      </c>
      <c r="F1699" s="1" t="s">
        <v>14</v>
      </c>
      <c r="G1699" s="1">
        <v>2404</v>
      </c>
      <c r="H1699" s="4">
        <v>38.487194809999998</v>
      </c>
      <c r="I1699" s="4">
        <v>-121.46410229999999</v>
      </c>
      <c r="J1699" s="1">
        <v>7</v>
      </c>
    </row>
    <row r="1700" spans="1:11" ht="15.75" customHeight="1" x14ac:dyDescent="0.2">
      <c r="A1700" s="3">
        <v>38930.375</v>
      </c>
      <c r="B1700" s="1" t="s">
        <v>2624</v>
      </c>
      <c r="C1700" s="1">
        <v>3</v>
      </c>
      <c r="D1700" s="1" t="s">
        <v>12</v>
      </c>
      <c r="E1700" s="1">
        <v>1103</v>
      </c>
      <c r="F1700" s="1" t="s">
        <v>18</v>
      </c>
      <c r="G1700" s="1">
        <v>2204</v>
      </c>
      <c r="H1700" s="4">
        <v>38.550936190000002</v>
      </c>
      <c r="I1700" s="4">
        <v>-121.40078629999999</v>
      </c>
      <c r="J1700" s="1">
        <v>4</v>
      </c>
    </row>
    <row r="1701" spans="1:11" ht="15.75" customHeight="1" x14ac:dyDescent="0.2">
      <c r="A1701" s="3">
        <v>38930.385416666664</v>
      </c>
      <c r="B1701" s="1" t="s">
        <v>2625</v>
      </c>
      <c r="C1701" s="1">
        <v>5</v>
      </c>
      <c r="D1701" s="1" t="s">
        <v>71</v>
      </c>
      <c r="E1701" s="1">
        <v>1603</v>
      </c>
      <c r="F1701" s="1" t="s">
        <v>169</v>
      </c>
      <c r="G1701" s="1">
        <v>5400</v>
      </c>
      <c r="H1701" s="4">
        <v>38.479207879999997</v>
      </c>
      <c r="I1701" s="4">
        <v>-121.44510990000001</v>
      </c>
      <c r="J1701" s="1">
        <v>2</v>
      </c>
    </row>
    <row r="1702" spans="1:11" ht="15.75" customHeight="1" x14ac:dyDescent="0.2">
      <c r="A1702" s="3">
        <v>38930.405555555553</v>
      </c>
      <c r="B1702" s="1" t="s">
        <v>704</v>
      </c>
      <c r="C1702" s="2">
        <v>1</v>
      </c>
      <c r="D1702" s="1" t="s">
        <v>13</v>
      </c>
      <c r="E1702" s="1">
        <v>435</v>
      </c>
      <c r="F1702" s="1" t="s">
        <v>114</v>
      </c>
      <c r="G1702" s="1">
        <v>1315</v>
      </c>
      <c r="H1702" s="4">
        <v>38.615628469999997</v>
      </c>
      <c r="I1702" s="4">
        <v>-121.4941115</v>
      </c>
      <c r="J1702" s="1">
        <v>5</v>
      </c>
      <c r="K1702" s="5">
        <f ca="1">AVERAGE(OFFSET($J1702,,,ROW(A1692)*-1,))</f>
        <v>4.5661938534278956</v>
      </c>
    </row>
    <row r="1703" spans="1:11" ht="15.75" customHeight="1" x14ac:dyDescent="0.2">
      <c r="A1703" s="3">
        <v>38930.406944444447</v>
      </c>
      <c r="B1703" s="1" t="s">
        <v>2626</v>
      </c>
      <c r="C1703" s="1">
        <v>6</v>
      </c>
      <c r="D1703" s="1" t="s">
        <v>54</v>
      </c>
      <c r="E1703" s="1">
        <v>1014</v>
      </c>
      <c r="F1703" s="1" t="s">
        <v>1852</v>
      </c>
      <c r="G1703" s="1">
        <v>1299</v>
      </c>
      <c r="H1703" s="4">
        <v>38.551586090000001</v>
      </c>
      <c r="I1703" s="4">
        <v>-121.4650489</v>
      </c>
      <c r="J1703" s="1">
        <v>3</v>
      </c>
    </row>
    <row r="1704" spans="1:11" ht="15.75" customHeight="1" x14ac:dyDescent="0.2">
      <c r="A1704" s="3">
        <v>38930.40902777778</v>
      </c>
      <c r="B1704" s="1" t="s">
        <v>2627</v>
      </c>
      <c r="C1704" s="1">
        <v>2</v>
      </c>
      <c r="D1704" s="1" t="s">
        <v>60</v>
      </c>
      <c r="E1704" s="1">
        <v>603</v>
      </c>
      <c r="F1704" s="1" t="s">
        <v>468</v>
      </c>
      <c r="G1704" s="1">
        <v>3532</v>
      </c>
      <c r="H1704" s="4">
        <v>38.609380569999999</v>
      </c>
      <c r="I1704" s="4">
        <v>-121.44994130000001</v>
      </c>
      <c r="J1704" s="1">
        <v>5</v>
      </c>
    </row>
    <row r="1705" spans="1:11" ht="15.75" customHeight="1" x14ac:dyDescent="0.2">
      <c r="A1705" s="3">
        <v>38930.411805555559</v>
      </c>
      <c r="B1705" s="1" t="s">
        <v>2628</v>
      </c>
      <c r="C1705" s="1">
        <v>5</v>
      </c>
      <c r="D1705" s="1" t="s">
        <v>58</v>
      </c>
      <c r="E1705" s="1">
        <v>1605</v>
      </c>
      <c r="F1705" s="1" t="s">
        <v>18</v>
      </c>
      <c r="G1705" s="1">
        <v>2204</v>
      </c>
      <c r="H1705" s="4">
        <v>38.478661680000002</v>
      </c>
      <c r="I1705" s="4">
        <v>-121.436643</v>
      </c>
      <c r="J1705" s="1">
        <v>4</v>
      </c>
    </row>
    <row r="1706" spans="1:11" ht="15.75" customHeight="1" x14ac:dyDescent="0.2">
      <c r="A1706" s="3">
        <v>38930.416666666664</v>
      </c>
      <c r="B1706" s="1" t="s">
        <v>2629</v>
      </c>
      <c r="C1706" s="1">
        <v>2</v>
      </c>
      <c r="D1706" s="1" t="s">
        <v>20</v>
      </c>
      <c r="E1706" s="1">
        <v>505</v>
      </c>
      <c r="F1706" s="1" t="s">
        <v>484</v>
      </c>
      <c r="G1706" s="1">
        <v>7000</v>
      </c>
      <c r="H1706" s="4">
        <v>38.638618039999997</v>
      </c>
      <c r="I1706" s="4">
        <v>-121.433145</v>
      </c>
      <c r="J1706" s="1">
        <v>4</v>
      </c>
    </row>
    <row r="1707" spans="1:11" ht="15.75" customHeight="1" x14ac:dyDescent="0.2">
      <c r="A1707" s="3">
        <v>38808.784722222219</v>
      </c>
      <c r="B1707" s="1" t="s">
        <v>363</v>
      </c>
      <c r="C1707" s="2">
        <v>1</v>
      </c>
      <c r="D1707" s="1" t="s">
        <v>13</v>
      </c>
      <c r="E1707" s="1">
        <v>412</v>
      </c>
      <c r="F1707" s="1" t="s">
        <v>708</v>
      </c>
      <c r="G1707" s="1">
        <v>7000</v>
      </c>
      <c r="H1707" s="4">
        <v>38.627081400000002</v>
      </c>
      <c r="I1707" s="4">
        <v>-121.49844779999999</v>
      </c>
      <c r="J1707" s="6">
        <v>7</v>
      </c>
      <c r="K1707" s="5">
        <f ca="1">AVERAGE(OFFSET($J1707,,,ROW(A1697)*-1,))</f>
        <v>4.5662934590453741</v>
      </c>
    </row>
    <row r="1708" spans="1:11" ht="15.75" customHeight="1" x14ac:dyDescent="0.2">
      <c r="A1708" s="3">
        <v>38930.42083333333</v>
      </c>
      <c r="B1708" s="1" t="s">
        <v>2630</v>
      </c>
      <c r="C1708" s="1">
        <v>6</v>
      </c>
      <c r="D1708" s="1" t="s">
        <v>27</v>
      </c>
      <c r="E1708" s="1">
        <v>1003</v>
      </c>
      <c r="F1708" s="1" t="s">
        <v>95</v>
      </c>
      <c r="G1708" s="1">
        <v>7000</v>
      </c>
      <c r="H1708" s="4">
        <v>38.553395080000001</v>
      </c>
      <c r="I1708" s="4">
        <v>-121.4601921</v>
      </c>
      <c r="J1708" s="1">
        <v>3</v>
      </c>
    </row>
    <row r="1709" spans="1:11" ht="15.75" customHeight="1" x14ac:dyDescent="0.2">
      <c r="A1709" s="3">
        <v>38930.427083333336</v>
      </c>
      <c r="B1709" s="1" t="s">
        <v>467</v>
      </c>
      <c r="C1709" s="1">
        <v>3</v>
      </c>
      <c r="D1709" s="1" t="s">
        <v>52</v>
      </c>
      <c r="E1709" s="1">
        <v>744</v>
      </c>
      <c r="F1709" s="1" t="s">
        <v>95</v>
      </c>
      <c r="G1709" s="1">
        <v>7000</v>
      </c>
      <c r="H1709" s="4">
        <v>38.579202889999998</v>
      </c>
      <c r="I1709" s="4">
        <v>-121.493943</v>
      </c>
      <c r="J1709" s="1">
        <v>3</v>
      </c>
    </row>
    <row r="1710" spans="1:11" ht="15.75" customHeight="1" x14ac:dyDescent="0.2">
      <c r="A1710" s="3">
        <v>38930.4375</v>
      </c>
      <c r="B1710" s="1" t="s">
        <v>2111</v>
      </c>
      <c r="C1710" s="1">
        <v>4</v>
      </c>
      <c r="D1710" s="1" t="s">
        <v>113</v>
      </c>
      <c r="E1710" s="1">
        <v>976</v>
      </c>
      <c r="F1710" s="1" t="s">
        <v>31</v>
      </c>
      <c r="G1710" s="1">
        <v>2299</v>
      </c>
      <c r="H1710" s="4">
        <v>38.526075579999997</v>
      </c>
      <c r="I1710" s="4">
        <v>-121.4960849</v>
      </c>
      <c r="J1710" s="1">
        <v>5</v>
      </c>
    </row>
    <row r="1711" spans="1:11" ht="15.75" customHeight="1" x14ac:dyDescent="0.2">
      <c r="A1711" s="3">
        <v>38930.439583333333</v>
      </c>
      <c r="B1711" s="1" t="s">
        <v>2631</v>
      </c>
      <c r="C1711" s="1">
        <v>6</v>
      </c>
      <c r="D1711" s="1" t="s">
        <v>27</v>
      </c>
      <c r="E1711" s="1">
        <v>1088</v>
      </c>
      <c r="F1711" s="1" t="s">
        <v>33</v>
      </c>
      <c r="G1711" s="1">
        <v>2308</v>
      </c>
      <c r="H1711" s="4">
        <v>38.525456490000003</v>
      </c>
      <c r="I1711" s="4">
        <v>-121.4318134</v>
      </c>
      <c r="J1711" s="1">
        <v>3</v>
      </c>
    </row>
    <row r="1712" spans="1:11" ht="15.75" customHeight="1" x14ac:dyDescent="0.2">
      <c r="A1712" s="3">
        <v>38930.439583333333</v>
      </c>
      <c r="B1712" s="1" t="s">
        <v>2632</v>
      </c>
      <c r="C1712" s="1">
        <v>3</v>
      </c>
      <c r="D1712" s="1" t="s">
        <v>81</v>
      </c>
      <c r="E1712" s="1">
        <v>767</v>
      </c>
      <c r="F1712" s="1" t="s">
        <v>193</v>
      </c>
      <c r="G1712" s="1">
        <v>7000</v>
      </c>
      <c r="H1712" s="4">
        <v>38.568926449999999</v>
      </c>
      <c r="I1712" s="4">
        <v>-121.4770068</v>
      </c>
      <c r="J1712" s="1">
        <v>2</v>
      </c>
    </row>
    <row r="1713" spans="1:11" ht="15.75" customHeight="1" x14ac:dyDescent="0.2">
      <c r="A1713" s="3">
        <v>38930.449999999997</v>
      </c>
      <c r="B1713" s="1" t="s">
        <v>2633</v>
      </c>
      <c r="C1713" s="1">
        <v>2</v>
      </c>
      <c r="D1713" s="1" t="s">
        <v>20</v>
      </c>
      <c r="E1713" s="1">
        <v>504</v>
      </c>
      <c r="F1713" s="1" t="s">
        <v>14</v>
      </c>
      <c r="G1713" s="1">
        <v>2404</v>
      </c>
      <c r="H1713" s="4">
        <v>38.639522620000001</v>
      </c>
      <c r="I1713" s="4">
        <v>-121.4424403</v>
      </c>
      <c r="J1713" s="1">
        <v>7</v>
      </c>
    </row>
    <row r="1714" spans="1:11" ht="15.75" customHeight="1" x14ac:dyDescent="0.2">
      <c r="A1714" s="3">
        <v>38930.458333333336</v>
      </c>
      <c r="B1714" s="1" t="s">
        <v>2634</v>
      </c>
      <c r="C1714" s="1">
        <v>4</v>
      </c>
      <c r="D1714" s="1" t="s">
        <v>113</v>
      </c>
      <c r="E1714" s="1">
        <v>1333</v>
      </c>
      <c r="F1714" s="1" t="s">
        <v>612</v>
      </c>
      <c r="G1714" s="1">
        <v>7000</v>
      </c>
      <c r="H1714" s="4">
        <v>38.509246359999999</v>
      </c>
      <c r="I1714" s="4">
        <v>-121.4899655</v>
      </c>
      <c r="J1714" s="1">
        <v>6</v>
      </c>
    </row>
    <row r="1715" spans="1:11" ht="15.75" customHeight="1" x14ac:dyDescent="0.2">
      <c r="A1715" s="3">
        <v>38930.459027777775</v>
      </c>
      <c r="B1715" s="1" t="s">
        <v>2635</v>
      </c>
      <c r="C1715" s="1">
        <v>4</v>
      </c>
      <c r="D1715" s="1" t="s">
        <v>30</v>
      </c>
      <c r="E1715" s="1">
        <v>907</v>
      </c>
      <c r="F1715" s="1" t="s">
        <v>198</v>
      </c>
      <c r="G1715" s="1">
        <v>2303</v>
      </c>
      <c r="H1715" s="4">
        <v>38.559416599999999</v>
      </c>
      <c r="I1715" s="4">
        <v>-121.4854383</v>
      </c>
      <c r="J1715" s="1">
        <v>3</v>
      </c>
    </row>
    <row r="1716" spans="1:11" ht="15.75" customHeight="1" x14ac:dyDescent="0.2">
      <c r="A1716" s="3">
        <v>38899.334027777775</v>
      </c>
      <c r="B1716" s="1" t="s">
        <v>709</v>
      </c>
      <c r="C1716" s="2">
        <v>1</v>
      </c>
      <c r="D1716" s="1" t="s">
        <v>13</v>
      </c>
      <c r="E1716" s="1">
        <v>444</v>
      </c>
      <c r="F1716" s="1" t="s">
        <v>708</v>
      </c>
      <c r="G1716" s="1">
        <v>7000</v>
      </c>
      <c r="H1716" s="4">
        <v>38.610353779999997</v>
      </c>
      <c r="I1716" s="4">
        <v>-121.4960597</v>
      </c>
      <c r="J1716" s="6">
        <v>7</v>
      </c>
      <c r="K1716" s="5">
        <f ca="1">AVERAGE(OFFSET($J1716,,,ROW(A1706)*-1,))</f>
        <v>4.5650644783118404</v>
      </c>
    </row>
    <row r="1717" spans="1:11" ht="15.75" customHeight="1" x14ac:dyDescent="0.2">
      <c r="A1717" s="3">
        <v>38930.467361111114</v>
      </c>
      <c r="B1717" s="1" t="s">
        <v>2636</v>
      </c>
      <c r="C1717" s="1">
        <v>2</v>
      </c>
      <c r="D1717" s="1" t="s">
        <v>200</v>
      </c>
      <c r="E1717" s="1">
        <v>564</v>
      </c>
      <c r="F1717" s="1" t="s">
        <v>34</v>
      </c>
      <c r="G1717" s="1">
        <v>2203</v>
      </c>
      <c r="H1717" s="4">
        <v>38.611644460000001</v>
      </c>
      <c r="I1717" s="4">
        <v>-121.4473165</v>
      </c>
      <c r="J1717" s="1">
        <v>7</v>
      </c>
    </row>
    <row r="1718" spans="1:11" ht="15.75" customHeight="1" x14ac:dyDescent="0.2">
      <c r="A1718" s="3">
        <v>38930.470138888886</v>
      </c>
      <c r="B1718" s="1" t="s">
        <v>713</v>
      </c>
      <c r="C1718" s="2">
        <v>1</v>
      </c>
      <c r="D1718" s="1" t="s">
        <v>94</v>
      </c>
      <c r="E1718" s="1">
        <v>429</v>
      </c>
      <c r="F1718" s="1" t="s">
        <v>95</v>
      </c>
      <c r="G1718" s="1">
        <v>7000</v>
      </c>
      <c r="H1718" s="4">
        <v>38.618998759999997</v>
      </c>
      <c r="I1718" s="4">
        <v>-121.47520799999999</v>
      </c>
      <c r="J1718" s="1">
        <v>3</v>
      </c>
      <c r="K1718" s="5">
        <f ca="1">AVERAGE(OFFSET($J1718,,,ROW(A1708)*-1,))</f>
        <v>4.5655737704918034</v>
      </c>
    </row>
    <row r="1719" spans="1:11" ht="15.75" customHeight="1" x14ac:dyDescent="0.2">
      <c r="A1719" s="3">
        <v>38930.48333333333</v>
      </c>
      <c r="B1719" s="1" t="s">
        <v>2637</v>
      </c>
      <c r="C1719" s="1">
        <v>2</v>
      </c>
      <c r="D1719" s="1" t="s">
        <v>20</v>
      </c>
      <c r="E1719" s="1">
        <v>237</v>
      </c>
      <c r="F1719" s="1" t="s">
        <v>332</v>
      </c>
      <c r="G1719" s="1">
        <v>1315</v>
      </c>
      <c r="H1719" s="4">
        <v>38.64310734</v>
      </c>
      <c r="I1719" s="4">
        <v>-121.4170313</v>
      </c>
      <c r="J1719" s="1">
        <v>8</v>
      </c>
    </row>
    <row r="1720" spans="1:11" ht="15.75" customHeight="1" x14ac:dyDescent="0.2">
      <c r="A1720" s="3">
        <v>38930.493750000001</v>
      </c>
      <c r="B1720" s="1" t="s">
        <v>2638</v>
      </c>
      <c r="C1720" s="1">
        <v>2</v>
      </c>
      <c r="D1720" s="1" t="s">
        <v>200</v>
      </c>
      <c r="E1720" s="1">
        <v>551</v>
      </c>
      <c r="F1720" s="1" t="s">
        <v>161</v>
      </c>
      <c r="G1720" s="1">
        <v>2404</v>
      </c>
      <c r="H1720" s="4">
        <v>38.612151730000001</v>
      </c>
      <c r="I1720" s="4">
        <v>-121.46588939999999</v>
      </c>
      <c r="J1720" s="1">
        <v>4</v>
      </c>
    </row>
    <row r="1721" spans="1:11" ht="15.75" customHeight="1" x14ac:dyDescent="0.2">
      <c r="A1721" s="3">
        <v>38930.5</v>
      </c>
      <c r="B1721" s="1" t="s">
        <v>2639</v>
      </c>
      <c r="C1721" s="1">
        <v>2</v>
      </c>
      <c r="D1721" s="1" t="s">
        <v>20</v>
      </c>
      <c r="E1721" s="1">
        <v>504</v>
      </c>
      <c r="F1721" s="1" t="s">
        <v>18</v>
      </c>
      <c r="G1721" s="1">
        <v>2204</v>
      </c>
      <c r="H1721" s="4">
        <v>38.639226690000001</v>
      </c>
      <c r="I1721" s="4">
        <v>-121.440293</v>
      </c>
      <c r="J1721" s="1">
        <v>4</v>
      </c>
    </row>
    <row r="1722" spans="1:11" ht="15.75" customHeight="1" x14ac:dyDescent="0.2">
      <c r="A1722" s="3">
        <v>38930.5</v>
      </c>
      <c r="B1722" s="1" t="s">
        <v>714</v>
      </c>
      <c r="C1722" s="2">
        <v>1</v>
      </c>
      <c r="D1722" s="1" t="s">
        <v>39</v>
      </c>
      <c r="E1722" s="1">
        <v>136</v>
      </c>
      <c r="F1722" s="1" t="s">
        <v>18</v>
      </c>
      <c r="G1722" s="1">
        <v>2204</v>
      </c>
      <c r="H1722" s="4">
        <v>38.661318209999997</v>
      </c>
      <c r="I1722" s="4">
        <v>-121.49414779999999</v>
      </c>
      <c r="J1722" s="1">
        <v>4</v>
      </c>
      <c r="K1722" s="5">
        <f ca="1">AVERAGE(OFFSET($J1722,,,ROW(A1712)*-1,))</f>
        <v>4.5665887850467293</v>
      </c>
    </row>
    <row r="1723" spans="1:11" ht="15.75" customHeight="1" x14ac:dyDescent="0.2">
      <c r="A1723" s="3">
        <v>38930.510416666664</v>
      </c>
      <c r="B1723" s="1" t="s">
        <v>2640</v>
      </c>
      <c r="C1723" s="1">
        <v>2</v>
      </c>
      <c r="D1723" s="1" t="s">
        <v>200</v>
      </c>
      <c r="E1723" s="1">
        <v>545</v>
      </c>
      <c r="F1723" s="1" t="s">
        <v>14</v>
      </c>
      <c r="G1723" s="1">
        <v>2404</v>
      </c>
      <c r="H1723" s="4">
        <v>38.622953959999997</v>
      </c>
      <c r="I1723" s="4">
        <v>-121.4351458</v>
      </c>
      <c r="J1723" s="1">
        <v>7</v>
      </c>
    </row>
    <row r="1724" spans="1:11" ht="15.75" customHeight="1" x14ac:dyDescent="0.2">
      <c r="A1724" s="3">
        <v>38930.520833333336</v>
      </c>
      <c r="B1724" s="1" t="s">
        <v>422</v>
      </c>
      <c r="C1724" s="1">
        <v>6</v>
      </c>
      <c r="D1724" s="1" t="s">
        <v>22</v>
      </c>
      <c r="E1724" s="1">
        <v>1111</v>
      </c>
      <c r="F1724" s="1" t="s">
        <v>114</v>
      </c>
      <c r="G1724" s="1">
        <v>1315</v>
      </c>
      <c r="H1724" s="4">
        <v>38.547837389999998</v>
      </c>
      <c r="I1724" s="4">
        <v>-121.42432030000001</v>
      </c>
      <c r="J1724" s="1">
        <v>5</v>
      </c>
    </row>
    <row r="1725" spans="1:11" ht="15.75" customHeight="1" x14ac:dyDescent="0.2">
      <c r="A1725" s="3">
        <v>38930.520833333336</v>
      </c>
      <c r="B1725" s="1" t="s">
        <v>2641</v>
      </c>
      <c r="C1725" s="1">
        <v>6</v>
      </c>
      <c r="D1725" s="1" t="s">
        <v>22</v>
      </c>
      <c r="E1725" s="1">
        <v>1424</v>
      </c>
      <c r="F1725" s="1" t="s">
        <v>251</v>
      </c>
      <c r="G1725" s="1">
        <v>7000</v>
      </c>
      <c r="H1725" s="4">
        <v>38.512595599999997</v>
      </c>
      <c r="I1725" s="4">
        <v>-121.4144237</v>
      </c>
      <c r="J1725" s="6">
        <v>7</v>
      </c>
    </row>
    <row r="1726" spans="1:11" ht="15.75" customHeight="1" x14ac:dyDescent="0.2">
      <c r="A1726" s="3">
        <v>38930.540277777778</v>
      </c>
      <c r="B1726" s="1" t="s">
        <v>2642</v>
      </c>
      <c r="C1726" s="1">
        <v>6</v>
      </c>
      <c r="D1726" s="1" t="s">
        <v>54</v>
      </c>
      <c r="E1726" s="1">
        <v>1081</v>
      </c>
      <c r="F1726" s="1" t="s">
        <v>328</v>
      </c>
      <c r="G1726" s="1">
        <v>5404</v>
      </c>
      <c r="H1726" s="4">
        <v>38.53182194</v>
      </c>
      <c r="I1726" s="4">
        <v>-121.46470410000001</v>
      </c>
      <c r="J1726" s="1">
        <v>8</v>
      </c>
    </row>
    <row r="1727" spans="1:11" ht="15.75" customHeight="1" x14ac:dyDescent="0.2">
      <c r="A1727" s="3">
        <v>38808.708333333336</v>
      </c>
      <c r="B1727" s="1" t="s">
        <v>718</v>
      </c>
      <c r="C1727" s="2">
        <v>1</v>
      </c>
      <c r="D1727" s="1" t="s">
        <v>13</v>
      </c>
      <c r="E1727" s="1">
        <v>444</v>
      </c>
      <c r="F1727" s="1" t="s">
        <v>719</v>
      </c>
      <c r="G1727" s="1">
        <v>7000</v>
      </c>
      <c r="H1727" s="4">
        <v>38.611572819999999</v>
      </c>
      <c r="I1727" s="4">
        <v>-121.49162389999999</v>
      </c>
      <c r="J1727" s="6">
        <v>6</v>
      </c>
      <c r="K1727" s="5">
        <f ca="1">AVERAGE(OFFSET($J1727,,,ROW(A1717)*-1,))</f>
        <v>4.5725101921956899</v>
      </c>
    </row>
    <row r="1728" spans="1:11" ht="15.75" customHeight="1" x14ac:dyDescent="0.2">
      <c r="A1728" s="3">
        <v>38930.541666666664</v>
      </c>
      <c r="B1728" s="1" t="s">
        <v>2643</v>
      </c>
      <c r="C1728" s="1">
        <v>3</v>
      </c>
      <c r="D1728" s="1" t="s">
        <v>12</v>
      </c>
      <c r="E1728" s="1">
        <v>871</v>
      </c>
      <c r="F1728" s="1" t="s">
        <v>18</v>
      </c>
      <c r="G1728" s="1">
        <v>2204</v>
      </c>
      <c r="H1728" s="4">
        <v>38.582861260000001</v>
      </c>
      <c r="I1728" s="4">
        <v>-121.444405</v>
      </c>
      <c r="J1728" s="1">
        <v>4</v>
      </c>
    </row>
    <row r="1729" spans="1:10" ht="15.75" customHeight="1" x14ac:dyDescent="0.2">
      <c r="A1729" s="3">
        <v>38930.5625</v>
      </c>
      <c r="B1729" s="1" t="s">
        <v>315</v>
      </c>
      <c r="C1729" s="1">
        <v>5</v>
      </c>
      <c r="D1729" s="1" t="s">
        <v>58</v>
      </c>
      <c r="E1729" s="1">
        <v>1639</v>
      </c>
      <c r="F1729" s="1" t="s">
        <v>33</v>
      </c>
      <c r="G1729" s="1">
        <v>2308</v>
      </c>
      <c r="H1729" s="4">
        <v>38.457182269999997</v>
      </c>
      <c r="I1729" s="4">
        <v>-121.4133413</v>
      </c>
      <c r="J1729" s="1">
        <v>3</v>
      </c>
    </row>
    <row r="1730" spans="1:10" ht="15.75" customHeight="1" x14ac:dyDescent="0.2">
      <c r="A1730" s="3">
        <v>38930.563194444447</v>
      </c>
      <c r="B1730" s="1" t="s">
        <v>2644</v>
      </c>
      <c r="C1730" s="1">
        <v>5</v>
      </c>
      <c r="D1730" s="1" t="s">
        <v>17</v>
      </c>
      <c r="E1730" s="1">
        <v>1371</v>
      </c>
      <c r="F1730" s="1" t="s">
        <v>2645</v>
      </c>
      <c r="G1730" s="1">
        <v>7000</v>
      </c>
      <c r="H1730" s="4">
        <v>38.49136309</v>
      </c>
      <c r="I1730" s="4">
        <v>-121.4939505</v>
      </c>
      <c r="J1730" s="1">
        <v>1</v>
      </c>
    </row>
    <row r="1731" spans="1:10" ht="15.75" customHeight="1" x14ac:dyDescent="0.2">
      <c r="A1731" s="3">
        <v>38930.565972222219</v>
      </c>
      <c r="B1731" s="1" t="s">
        <v>1365</v>
      </c>
      <c r="C1731" s="1">
        <v>3</v>
      </c>
      <c r="D1731" s="1" t="s">
        <v>12</v>
      </c>
      <c r="E1731" s="1">
        <v>1106</v>
      </c>
      <c r="F1731" s="1" t="s">
        <v>1316</v>
      </c>
      <c r="G1731" s="1">
        <v>5005</v>
      </c>
      <c r="H1731" s="4">
        <v>38.554953259999998</v>
      </c>
      <c r="I1731" s="4">
        <v>-121.3850336</v>
      </c>
      <c r="J1731" s="1">
        <v>5</v>
      </c>
    </row>
    <row r="1732" spans="1:10" ht="15.75" customHeight="1" x14ac:dyDescent="0.2">
      <c r="A1732" s="3">
        <v>38930.570138888892</v>
      </c>
      <c r="B1732" s="1" t="s">
        <v>2646</v>
      </c>
      <c r="C1732" s="1">
        <v>6</v>
      </c>
      <c r="D1732" s="1" t="s">
        <v>27</v>
      </c>
      <c r="E1732" s="1">
        <v>1084</v>
      </c>
      <c r="F1732" s="1" t="s">
        <v>31</v>
      </c>
      <c r="G1732" s="1">
        <v>2299</v>
      </c>
      <c r="H1732" s="4">
        <v>38.525730670000002</v>
      </c>
      <c r="I1732" s="4">
        <v>-121.44530760000001</v>
      </c>
      <c r="J1732" s="1">
        <v>5</v>
      </c>
    </row>
    <row r="1733" spans="1:10" ht="15.75" customHeight="1" x14ac:dyDescent="0.2">
      <c r="A1733" s="3">
        <v>38930.583333333336</v>
      </c>
      <c r="B1733" s="1" t="s">
        <v>2429</v>
      </c>
      <c r="C1733" s="1">
        <v>3</v>
      </c>
      <c r="D1733" s="1" t="s">
        <v>81</v>
      </c>
      <c r="E1733" s="1">
        <v>748</v>
      </c>
      <c r="F1733" s="1" t="s">
        <v>18</v>
      </c>
      <c r="G1733" s="1">
        <v>2204</v>
      </c>
      <c r="H1733" s="4">
        <v>38.572234880000003</v>
      </c>
      <c r="I1733" s="4">
        <v>-121.4732784</v>
      </c>
      <c r="J1733" s="1">
        <v>4</v>
      </c>
    </row>
    <row r="1734" spans="1:10" ht="15.75" customHeight="1" x14ac:dyDescent="0.2">
      <c r="A1734" s="3">
        <v>38930.583333333336</v>
      </c>
      <c r="B1734" s="1" t="s">
        <v>2647</v>
      </c>
      <c r="C1734" s="1">
        <v>3</v>
      </c>
      <c r="D1734" s="1" t="s">
        <v>52</v>
      </c>
      <c r="E1734" s="1">
        <v>741</v>
      </c>
      <c r="F1734" s="1" t="s">
        <v>111</v>
      </c>
      <c r="G1734" s="1">
        <v>2999</v>
      </c>
      <c r="H1734" s="4">
        <v>38.581218960000001</v>
      </c>
      <c r="I1734" s="4">
        <v>-121.5048678</v>
      </c>
      <c r="J1734" s="1">
        <v>4</v>
      </c>
    </row>
    <row r="1735" spans="1:10" ht="15.75" customHeight="1" x14ac:dyDescent="0.2">
      <c r="A1735" s="3">
        <v>38930.625</v>
      </c>
      <c r="B1735" s="1" t="s">
        <v>2310</v>
      </c>
      <c r="C1735" s="1">
        <v>4</v>
      </c>
      <c r="D1735" s="1" t="s">
        <v>42</v>
      </c>
      <c r="E1735" s="1">
        <v>1279</v>
      </c>
      <c r="F1735" s="1" t="s">
        <v>251</v>
      </c>
      <c r="G1735" s="1">
        <v>7000</v>
      </c>
      <c r="H1735" s="4">
        <v>38.501249199999997</v>
      </c>
      <c r="I1735" s="4">
        <v>-121.5074769</v>
      </c>
      <c r="J1735" s="6">
        <v>7</v>
      </c>
    </row>
    <row r="1736" spans="1:10" ht="15.75" customHeight="1" x14ac:dyDescent="0.2">
      <c r="A1736" s="3">
        <v>38930.625</v>
      </c>
      <c r="B1736" s="1" t="s">
        <v>2648</v>
      </c>
      <c r="C1736" s="1">
        <v>4</v>
      </c>
      <c r="D1736" s="1" t="s">
        <v>113</v>
      </c>
      <c r="E1736" s="1">
        <v>958</v>
      </c>
      <c r="F1736" s="1" t="s">
        <v>48</v>
      </c>
      <c r="G1736" s="1">
        <v>2303</v>
      </c>
      <c r="H1736" s="4">
        <v>38.536841690000003</v>
      </c>
      <c r="I1736" s="4">
        <v>-121.4785704</v>
      </c>
      <c r="J1736" s="1">
        <v>4</v>
      </c>
    </row>
    <row r="1737" spans="1:10" ht="15.75" customHeight="1" x14ac:dyDescent="0.2">
      <c r="A1737" s="3">
        <v>38930.625</v>
      </c>
      <c r="B1737" s="1" t="s">
        <v>2649</v>
      </c>
      <c r="C1737" s="1">
        <v>5</v>
      </c>
      <c r="D1737" s="1" t="s">
        <v>17</v>
      </c>
      <c r="E1737" s="1">
        <v>1394</v>
      </c>
      <c r="F1737" s="1" t="s">
        <v>245</v>
      </c>
      <c r="G1737" s="1">
        <v>7000</v>
      </c>
      <c r="H1737" s="4">
        <v>38.485360900000003</v>
      </c>
      <c r="I1737" s="4">
        <v>-121.4834913</v>
      </c>
      <c r="J1737" s="1">
        <v>7</v>
      </c>
    </row>
    <row r="1738" spans="1:10" ht="15.75" customHeight="1" x14ac:dyDescent="0.2">
      <c r="A1738" s="3">
        <v>38930.625</v>
      </c>
      <c r="B1738" s="1" t="s">
        <v>2650</v>
      </c>
      <c r="C1738" s="1">
        <v>3</v>
      </c>
      <c r="D1738" s="1" t="s">
        <v>12</v>
      </c>
      <c r="E1738" s="1">
        <v>876</v>
      </c>
      <c r="F1738" s="1" t="s">
        <v>18</v>
      </c>
      <c r="G1738" s="1">
        <v>2204</v>
      </c>
      <c r="H1738" s="4">
        <v>38.563455740000002</v>
      </c>
      <c r="I1738" s="4">
        <v>-121.4110965</v>
      </c>
      <c r="J1738" s="1">
        <v>4</v>
      </c>
    </row>
    <row r="1739" spans="1:10" ht="15.75" customHeight="1" x14ac:dyDescent="0.2">
      <c r="A1739" s="3">
        <v>38930.635416666664</v>
      </c>
      <c r="B1739" s="1" t="s">
        <v>2651</v>
      </c>
      <c r="C1739" s="1">
        <v>6</v>
      </c>
      <c r="D1739" s="1" t="s">
        <v>54</v>
      </c>
      <c r="E1739" s="1">
        <v>1015</v>
      </c>
      <c r="F1739" s="1" t="s">
        <v>161</v>
      </c>
      <c r="G1739" s="1">
        <v>2404</v>
      </c>
      <c r="H1739" s="4">
        <v>38.551002130000001</v>
      </c>
      <c r="I1739" s="4">
        <v>-121.4569932</v>
      </c>
      <c r="J1739" s="1">
        <v>4</v>
      </c>
    </row>
    <row r="1740" spans="1:10" ht="15.75" customHeight="1" x14ac:dyDescent="0.2">
      <c r="A1740" s="3">
        <v>38930.645833333336</v>
      </c>
      <c r="B1740" s="1" t="s">
        <v>2652</v>
      </c>
      <c r="C1740" s="1">
        <v>3</v>
      </c>
      <c r="D1740" s="1" t="s">
        <v>52</v>
      </c>
      <c r="E1740" s="1">
        <v>741</v>
      </c>
      <c r="F1740" s="1" t="s">
        <v>31</v>
      </c>
      <c r="G1740" s="1">
        <v>2299</v>
      </c>
      <c r="H1740" s="4">
        <v>38.582217460000003</v>
      </c>
      <c r="I1740" s="4">
        <v>-121.5052701</v>
      </c>
      <c r="J1740" s="1">
        <v>5</v>
      </c>
    </row>
    <row r="1741" spans="1:10" ht="15.75" customHeight="1" x14ac:dyDescent="0.2">
      <c r="A1741" s="3">
        <v>38930.645833333336</v>
      </c>
      <c r="B1741" s="1" t="s">
        <v>2653</v>
      </c>
      <c r="C1741" s="1">
        <v>3</v>
      </c>
      <c r="D1741" s="1" t="s">
        <v>101</v>
      </c>
      <c r="E1741" s="1">
        <v>772</v>
      </c>
      <c r="F1741" s="1" t="s">
        <v>34</v>
      </c>
      <c r="G1741" s="1">
        <v>2203</v>
      </c>
      <c r="H1741" s="4">
        <v>38.572064189999999</v>
      </c>
      <c r="I1741" s="4">
        <v>-121.50748470000001</v>
      </c>
      <c r="J1741" s="1">
        <v>7</v>
      </c>
    </row>
    <row r="1742" spans="1:10" ht="15.75" customHeight="1" x14ac:dyDescent="0.2">
      <c r="A1742" s="3">
        <v>38930.645833333336</v>
      </c>
      <c r="B1742" s="1" t="s">
        <v>2654</v>
      </c>
      <c r="C1742" s="1">
        <v>2</v>
      </c>
      <c r="D1742" s="1" t="s">
        <v>60</v>
      </c>
      <c r="E1742" s="1">
        <v>628</v>
      </c>
      <c r="F1742" s="1" t="s">
        <v>309</v>
      </c>
      <c r="G1742" s="1">
        <v>7000</v>
      </c>
      <c r="H1742" s="4">
        <v>38.59513553</v>
      </c>
      <c r="I1742" s="4">
        <v>-121.4280253</v>
      </c>
      <c r="J1742" s="1">
        <v>1</v>
      </c>
    </row>
    <row r="1743" spans="1:10" ht="15.75" customHeight="1" x14ac:dyDescent="0.2">
      <c r="A1743" s="3">
        <v>38930.657638888886</v>
      </c>
      <c r="B1743" s="1" t="s">
        <v>2655</v>
      </c>
      <c r="C1743" s="1">
        <v>2</v>
      </c>
      <c r="D1743" s="1" t="s">
        <v>200</v>
      </c>
      <c r="E1743" s="1">
        <v>564</v>
      </c>
      <c r="F1743" s="1" t="s">
        <v>161</v>
      </c>
      <c r="G1743" s="1">
        <v>2404</v>
      </c>
      <c r="H1743" s="4">
        <v>38.612272990000001</v>
      </c>
      <c r="I1743" s="4">
        <v>-121.4421005</v>
      </c>
      <c r="J1743" s="1">
        <v>4</v>
      </c>
    </row>
    <row r="1744" spans="1:10" ht="15.75" customHeight="1" x14ac:dyDescent="0.2">
      <c r="A1744" s="3">
        <v>38930.660416666666</v>
      </c>
      <c r="B1744" s="1" t="s">
        <v>2656</v>
      </c>
      <c r="C1744" s="1">
        <v>2</v>
      </c>
      <c r="D1744" s="1" t="s">
        <v>200</v>
      </c>
      <c r="E1744" s="1">
        <v>564</v>
      </c>
      <c r="F1744" s="1" t="s">
        <v>1719</v>
      </c>
      <c r="G1744" s="1">
        <v>7000</v>
      </c>
      <c r="H1744" s="4">
        <v>38.612097489999996</v>
      </c>
      <c r="I1744" s="4">
        <v>-121.4427213</v>
      </c>
      <c r="J1744" s="1">
        <v>1</v>
      </c>
    </row>
    <row r="1745" spans="1:11" ht="15.75" customHeight="1" x14ac:dyDescent="0.2">
      <c r="A1745" s="3">
        <v>38930.666666666664</v>
      </c>
      <c r="B1745" s="1" t="s">
        <v>1099</v>
      </c>
      <c r="C1745" s="1">
        <v>4</v>
      </c>
      <c r="D1745" s="1" t="s">
        <v>113</v>
      </c>
      <c r="E1745" s="1">
        <v>969</v>
      </c>
      <c r="F1745" s="1" t="s">
        <v>251</v>
      </c>
      <c r="G1745" s="1">
        <v>7000</v>
      </c>
      <c r="H1745" s="4">
        <v>38.527001210000002</v>
      </c>
      <c r="I1745" s="4">
        <v>-121.47817740000001</v>
      </c>
      <c r="J1745" s="6">
        <v>7</v>
      </c>
    </row>
    <row r="1746" spans="1:11" ht="15.75" customHeight="1" x14ac:dyDescent="0.2">
      <c r="A1746" s="3">
        <v>38930.666666666664</v>
      </c>
      <c r="B1746" s="1" t="s">
        <v>2641</v>
      </c>
      <c r="C1746" s="1">
        <v>6</v>
      </c>
      <c r="D1746" s="1" t="s">
        <v>22</v>
      </c>
      <c r="E1746" s="1">
        <v>1424</v>
      </c>
      <c r="F1746" s="1" t="s">
        <v>251</v>
      </c>
      <c r="G1746" s="1">
        <v>7000</v>
      </c>
      <c r="H1746" s="4">
        <v>38.512595599999997</v>
      </c>
      <c r="I1746" s="4">
        <v>-121.4144237</v>
      </c>
      <c r="J1746" s="6">
        <v>7</v>
      </c>
    </row>
    <row r="1747" spans="1:11" ht="15.75" customHeight="1" x14ac:dyDescent="0.2">
      <c r="A1747" s="3">
        <v>38930.666666666664</v>
      </c>
      <c r="B1747" s="1" t="s">
        <v>2657</v>
      </c>
      <c r="C1747" s="1">
        <v>5</v>
      </c>
      <c r="D1747" s="1" t="s">
        <v>71</v>
      </c>
      <c r="E1747" s="1">
        <v>1621</v>
      </c>
      <c r="F1747" s="1" t="s">
        <v>18</v>
      </c>
      <c r="G1747" s="1">
        <v>2204</v>
      </c>
      <c r="H1747" s="4">
        <v>38.473637789999998</v>
      </c>
      <c r="I1747" s="4">
        <v>-121.44255440000001</v>
      </c>
      <c r="J1747" s="1">
        <v>4</v>
      </c>
    </row>
    <row r="1748" spans="1:11" ht="15.75" customHeight="1" x14ac:dyDescent="0.2">
      <c r="A1748" s="3">
        <v>38930.666666666664</v>
      </c>
      <c r="B1748" s="1" t="s">
        <v>1686</v>
      </c>
      <c r="C1748" s="1">
        <v>6</v>
      </c>
      <c r="D1748" s="1" t="s">
        <v>22</v>
      </c>
      <c r="E1748" s="1">
        <v>1441</v>
      </c>
      <c r="F1748" s="1" t="s">
        <v>95</v>
      </c>
      <c r="G1748" s="1">
        <v>7000</v>
      </c>
      <c r="H1748" s="4">
        <v>38.505782600000003</v>
      </c>
      <c r="I1748" s="4">
        <v>-121.4359118</v>
      </c>
      <c r="J1748" s="1">
        <v>3</v>
      </c>
    </row>
    <row r="1749" spans="1:11" ht="15.75" customHeight="1" x14ac:dyDescent="0.2">
      <c r="A1749" s="3">
        <v>38930.667361111111</v>
      </c>
      <c r="B1749" s="1" t="s">
        <v>2658</v>
      </c>
      <c r="C1749" s="1">
        <v>3</v>
      </c>
      <c r="D1749" s="1" t="s">
        <v>12</v>
      </c>
      <c r="E1749" s="1">
        <v>851</v>
      </c>
      <c r="F1749" s="1" t="s">
        <v>126</v>
      </c>
      <c r="G1749" s="1">
        <v>3572</v>
      </c>
      <c r="H1749" s="4">
        <v>38.56613712</v>
      </c>
      <c r="I1749" s="4">
        <v>-121.4680876</v>
      </c>
      <c r="J1749" s="1">
        <v>7</v>
      </c>
    </row>
    <row r="1750" spans="1:11" ht="15.75" customHeight="1" x14ac:dyDescent="0.2">
      <c r="A1750" s="3">
        <v>38930.6875</v>
      </c>
      <c r="B1750" s="1" t="s">
        <v>2659</v>
      </c>
      <c r="C1750" s="1">
        <v>4</v>
      </c>
      <c r="D1750" s="1" t="s">
        <v>113</v>
      </c>
      <c r="E1750" s="1">
        <v>969</v>
      </c>
      <c r="F1750" s="1" t="s">
        <v>2584</v>
      </c>
      <c r="G1750" s="1">
        <v>2399</v>
      </c>
      <c r="H1750" s="4">
        <v>38.524849869999997</v>
      </c>
      <c r="I1750" s="4">
        <v>-121.4772878</v>
      </c>
      <c r="J1750" s="1">
        <v>1</v>
      </c>
    </row>
    <row r="1751" spans="1:11" ht="15.75" customHeight="1" x14ac:dyDescent="0.2">
      <c r="A1751" s="3">
        <v>38930.6875</v>
      </c>
      <c r="B1751" s="1" t="s">
        <v>2660</v>
      </c>
      <c r="C1751" s="1">
        <v>4</v>
      </c>
      <c r="D1751" s="1" t="s">
        <v>30</v>
      </c>
      <c r="E1751" s="1">
        <v>1206</v>
      </c>
      <c r="F1751" s="1" t="s">
        <v>18</v>
      </c>
      <c r="G1751" s="1">
        <v>2204</v>
      </c>
      <c r="H1751" s="4">
        <v>38.531909910000003</v>
      </c>
      <c r="I1751" s="4">
        <v>-121.513869</v>
      </c>
      <c r="J1751" s="1">
        <v>4</v>
      </c>
    </row>
    <row r="1752" spans="1:11" ht="15.75" customHeight="1" x14ac:dyDescent="0.2">
      <c r="A1752" s="3">
        <v>38930.6875</v>
      </c>
      <c r="B1752" s="1" t="s">
        <v>2661</v>
      </c>
      <c r="C1752" s="1">
        <v>4</v>
      </c>
      <c r="D1752" s="1" t="s">
        <v>113</v>
      </c>
      <c r="E1752" s="1">
        <v>969</v>
      </c>
      <c r="F1752" s="1" t="s">
        <v>193</v>
      </c>
      <c r="G1752" s="1">
        <v>7000</v>
      </c>
      <c r="H1752" s="4">
        <v>38.524849869999997</v>
      </c>
      <c r="I1752" s="4">
        <v>-121.4772878</v>
      </c>
      <c r="J1752" s="1">
        <v>2</v>
      </c>
    </row>
    <row r="1753" spans="1:11" ht="15.75" customHeight="1" x14ac:dyDescent="0.2">
      <c r="A1753" s="3">
        <v>38930.702777777777</v>
      </c>
      <c r="B1753" s="1" t="s">
        <v>2662</v>
      </c>
      <c r="C1753" s="1">
        <v>5</v>
      </c>
      <c r="D1753" s="1" t="s">
        <v>71</v>
      </c>
      <c r="E1753" s="1">
        <v>1603</v>
      </c>
      <c r="F1753" s="1" t="s">
        <v>135</v>
      </c>
      <c r="G1753" s="1">
        <v>5400</v>
      </c>
      <c r="H1753" s="4">
        <v>38.474292769999998</v>
      </c>
      <c r="I1753" s="4">
        <v>-121.4503108</v>
      </c>
      <c r="J1753" s="1">
        <v>3</v>
      </c>
    </row>
    <row r="1754" spans="1:11" ht="15.75" customHeight="1" x14ac:dyDescent="0.2">
      <c r="A1754" s="3">
        <v>38930.708333333336</v>
      </c>
      <c r="B1754" s="1" t="s">
        <v>2663</v>
      </c>
      <c r="C1754" s="1">
        <v>2</v>
      </c>
      <c r="D1754" s="1" t="s">
        <v>20</v>
      </c>
      <c r="E1754" s="1">
        <v>224</v>
      </c>
      <c r="F1754" s="1" t="s">
        <v>14</v>
      </c>
      <c r="G1754" s="1">
        <v>2404</v>
      </c>
      <c r="H1754" s="4">
        <v>38.656855810000003</v>
      </c>
      <c r="I1754" s="4">
        <v>-121.44375100000001</v>
      </c>
      <c r="J1754" s="1">
        <v>7</v>
      </c>
    </row>
    <row r="1755" spans="1:11" ht="15.75" customHeight="1" x14ac:dyDescent="0.2">
      <c r="A1755" s="3">
        <v>38930.708333333336</v>
      </c>
      <c r="B1755" s="1" t="s">
        <v>2664</v>
      </c>
      <c r="C1755" s="1">
        <v>5</v>
      </c>
      <c r="D1755" s="1" t="s">
        <v>17</v>
      </c>
      <c r="E1755" s="1">
        <v>1392</v>
      </c>
      <c r="F1755" s="1" t="s">
        <v>89</v>
      </c>
      <c r="G1755" s="1">
        <v>2399</v>
      </c>
      <c r="H1755" s="4">
        <v>38.48326162</v>
      </c>
      <c r="I1755" s="4">
        <v>-121.4956183</v>
      </c>
      <c r="J1755" s="1">
        <v>3</v>
      </c>
    </row>
    <row r="1756" spans="1:11" ht="15.75" customHeight="1" x14ac:dyDescent="0.2">
      <c r="A1756" s="3">
        <v>38930.708333333336</v>
      </c>
      <c r="B1756" s="1" t="s">
        <v>2665</v>
      </c>
      <c r="C1756" s="1">
        <v>5</v>
      </c>
      <c r="D1756" s="1" t="s">
        <v>71</v>
      </c>
      <c r="E1756" s="1">
        <v>1614</v>
      </c>
      <c r="F1756" s="1" t="s">
        <v>18</v>
      </c>
      <c r="G1756" s="1">
        <v>2204</v>
      </c>
      <c r="H1756" s="4">
        <v>38.478227490000002</v>
      </c>
      <c r="I1756" s="4">
        <v>-121.45840920000001</v>
      </c>
      <c r="J1756" s="1">
        <v>4</v>
      </c>
    </row>
    <row r="1757" spans="1:11" ht="15.75" customHeight="1" x14ac:dyDescent="0.2">
      <c r="A1757" s="3">
        <v>38930.708333333336</v>
      </c>
      <c r="B1757" s="1" t="s">
        <v>220</v>
      </c>
      <c r="C1757" s="2">
        <v>1</v>
      </c>
      <c r="D1757" s="1" t="s">
        <v>94</v>
      </c>
      <c r="E1757" s="1">
        <v>309</v>
      </c>
      <c r="F1757" s="1" t="s">
        <v>31</v>
      </c>
      <c r="G1757" s="1">
        <v>2299</v>
      </c>
      <c r="H1757" s="4">
        <v>38.643162910000001</v>
      </c>
      <c r="I1757" s="4">
        <v>-121.4745819</v>
      </c>
      <c r="J1757" s="1">
        <v>5</v>
      </c>
      <c r="K1757" s="5">
        <f ca="1">AVERAGE(OFFSET($J1757,,,ROW(A1747)*-1,))</f>
        <v>4.5666857469948487</v>
      </c>
    </row>
    <row r="1758" spans="1:11" ht="15.75" customHeight="1" x14ac:dyDescent="0.2">
      <c r="A1758" s="3">
        <v>38930.708333333336</v>
      </c>
      <c r="B1758" s="1" t="s">
        <v>2666</v>
      </c>
      <c r="C1758" s="1">
        <v>3</v>
      </c>
      <c r="D1758" s="1" t="s">
        <v>81</v>
      </c>
      <c r="E1758" s="1">
        <v>748</v>
      </c>
      <c r="F1758" s="1" t="s">
        <v>43</v>
      </c>
      <c r="G1758" s="1">
        <v>7000</v>
      </c>
      <c r="H1758" s="4">
        <v>38.573353400000002</v>
      </c>
      <c r="I1758" s="4">
        <v>-121.4728783</v>
      </c>
      <c r="J1758" s="1">
        <v>1</v>
      </c>
    </row>
    <row r="1759" spans="1:11" ht="15.75" customHeight="1" x14ac:dyDescent="0.2">
      <c r="A1759" s="3">
        <v>38930.709027777775</v>
      </c>
      <c r="B1759" s="1" t="s">
        <v>2667</v>
      </c>
      <c r="C1759" s="1">
        <v>6</v>
      </c>
      <c r="D1759" s="1" t="s">
        <v>27</v>
      </c>
      <c r="E1759" s="1">
        <v>1068</v>
      </c>
      <c r="F1759" s="1" t="s">
        <v>332</v>
      </c>
      <c r="G1759" s="1">
        <v>1315</v>
      </c>
      <c r="H1759" s="4">
        <v>38.536324270000001</v>
      </c>
      <c r="I1759" s="4">
        <v>-121.42832869999999</v>
      </c>
      <c r="J1759" s="1">
        <v>8</v>
      </c>
    </row>
    <row r="1760" spans="1:11" ht="15.75" customHeight="1" x14ac:dyDescent="0.2">
      <c r="A1760" s="3">
        <v>38930.711805555555</v>
      </c>
      <c r="B1760" s="1" t="s">
        <v>2659</v>
      </c>
      <c r="C1760" s="1">
        <v>4</v>
      </c>
      <c r="D1760" s="1" t="s">
        <v>113</v>
      </c>
      <c r="E1760" s="1">
        <v>969</v>
      </c>
      <c r="F1760" s="1" t="s">
        <v>131</v>
      </c>
      <c r="G1760" s="1">
        <v>5404</v>
      </c>
      <c r="H1760" s="4">
        <v>38.524849869999997</v>
      </c>
      <c r="I1760" s="4">
        <v>-121.4772878</v>
      </c>
      <c r="J1760" s="1">
        <v>5</v>
      </c>
    </row>
    <row r="1761" spans="1:11" ht="15.75" customHeight="1" x14ac:dyDescent="0.2">
      <c r="A1761" s="3">
        <v>38930.714583333334</v>
      </c>
      <c r="B1761" s="1" t="s">
        <v>2380</v>
      </c>
      <c r="C1761" s="1">
        <v>5</v>
      </c>
      <c r="D1761" s="1" t="s">
        <v>58</v>
      </c>
      <c r="E1761" s="1">
        <v>1637</v>
      </c>
      <c r="F1761" s="1" t="s">
        <v>193</v>
      </c>
      <c r="G1761" s="1">
        <v>7000</v>
      </c>
      <c r="H1761" s="4">
        <v>38.460097820000001</v>
      </c>
      <c r="I1761" s="4">
        <v>-121.41973969999999</v>
      </c>
      <c r="J1761" s="1">
        <v>2</v>
      </c>
    </row>
    <row r="1762" spans="1:11" ht="15.75" customHeight="1" x14ac:dyDescent="0.2">
      <c r="A1762" s="3">
        <v>38930.720138888886</v>
      </c>
      <c r="B1762" s="1" t="s">
        <v>2668</v>
      </c>
      <c r="C1762" s="1">
        <v>3</v>
      </c>
      <c r="D1762" s="1" t="s">
        <v>81</v>
      </c>
      <c r="E1762" s="1">
        <v>766</v>
      </c>
      <c r="F1762" s="1" t="s">
        <v>114</v>
      </c>
      <c r="G1762" s="1">
        <v>1315</v>
      </c>
      <c r="H1762" s="4">
        <v>38.571290230000002</v>
      </c>
      <c r="I1762" s="4">
        <v>-121.4860977</v>
      </c>
      <c r="J1762" s="1">
        <v>5</v>
      </c>
    </row>
    <row r="1763" spans="1:11" ht="15.75" customHeight="1" x14ac:dyDescent="0.2">
      <c r="A1763" s="3">
        <v>38930.729166666664</v>
      </c>
      <c r="B1763" s="1" t="s">
        <v>2669</v>
      </c>
      <c r="C1763" s="1">
        <v>5</v>
      </c>
      <c r="D1763" s="1" t="s">
        <v>58</v>
      </c>
      <c r="E1763" s="1">
        <v>1653</v>
      </c>
      <c r="F1763" s="1" t="s">
        <v>50</v>
      </c>
      <c r="G1763" s="1">
        <v>7000</v>
      </c>
      <c r="H1763" s="4">
        <v>38.449577810000001</v>
      </c>
      <c r="I1763" s="4">
        <v>-121.4296128</v>
      </c>
      <c r="J1763" s="1">
        <v>2</v>
      </c>
    </row>
    <row r="1764" spans="1:11" ht="15.75" customHeight="1" x14ac:dyDescent="0.2">
      <c r="A1764" s="3">
        <v>38930.736111111109</v>
      </c>
      <c r="B1764" s="1" t="s">
        <v>132</v>
      </c>
      <c r="C1764" s="2">
        <v>1</v>
      </c>
      <c r="D1764" s="1" t="s">
        <v>39</v>
      </c>
      <c r="E1764" s="1">
        <v>337</v>
      </c>
      <c r="F1764" s="1" t="s">
        <v>69</v>
      </c>
      <c r="G1764" s="1">
        <v>2999</v>
      </c>
      <c r="H1764" s="4">
        <v>38.634492420000001</v>
      </c>
      <c r="I1764" s="4">
        <v>-121.5028488</v>
      </c>
      <c r="J1764" s="1">
        <v>4</v>
      </c>
      <c r="K1764" s="5">
        <f ca="1">AVERAGE(OFFSET($J1764,,,ROW(A1754)*-1,))</f>
        <v>4.5638540478905361</v>
      </c>
    </row>
    <row r="1765" spans="1:11" ht="15.75" customHeight="1" x14ac:dyDescent="0.2">
      <c r="A1765" s="3">
        <v>38930.743055555555</v>
      </c>
      <c r="B1765" s="1" t="s">
        <v>2670</v>
      </c>
      <c r="C1765" s="1">
        <v>6</v>
      </c>
      <c r="D1765" s="1" t="s">
        <v>22</v>
      </c>
      <c r="E1765" s="1">
        <v>1422</v>
      </c>
      <c r="F1765" s="1" t="s">
        <v>193</v>
      </c>
      <c r="G1765" s="1">
        <v>7000</v>
      </c>
      <c r="H1765" s="4">
        <v>38.510528960000002</v>
      </c>
      <c r="I1765" s="4">
        <v>-121.4233804</v>
      </c>
      <c r="J1765" s="1">
        <v>2</v>
      </c>
    </row>
    <row r="1766" spans="1:11" ht="15.75" customHeight="1" x14ac:dyDescent="0.2">
      <c r="A1766" s="3">
        <v>38930.745138888888</v>
      </c>
      <c r="B1766" s="1" t="s">
        <v>2671</v>
      </c>
      <c r="C1766" s="1">
        <v>6</v>
      </c>
      <c r="D1766" s="1" t="s">
        <v>54</v>
      </c>
      <c r="E1766" s="1">
        <v>1042</v>
      </c>
      <c r="F1766" s="1" t="s">
        <v>708</v>
      </c>
      <c r="G1766" s="1">
        <v>7000</v>
      </c>
      <c r="H1766" s="4">
        <v>38.540982579999998</v>
      </c>
      <c r="I1766" s="4">
        <v>-121.46119160000001</v>
      </c>
      <c r="J1766" s="1">
        <v>7</v>
      </c>
    </row>
    <row r="1767" spans="1:11" ht="15.75" customHeight="1" x14ac:dyDescent="0.2">
      <c r="A1767" s="3">
        <v>38930.75</v>
      </c>
      <c r="B1767" s="1" t="s">
        <v>267</v>
      </c>
      <c r="C1767" s="1">
        <v>2</v>
      </c>
      <c r="D1767" s="1" t="s">
        <v>20</v>
      </c>
      <c r="E1767" s="1">
        <v>509</v>
      </c>
      <c r="F1767" s="1" t="s">
        <v>251</v>
      </c>
      <c r="G1767" s="1">
        <v>7000</v>
      </c>
      <c r="H1767" s="4">
        <v>38.638628779999998</v>
      </c>
      <c r="I1767" s="4">
        <v>-121.38155980000001</v>
      </c>
      <c r="J1767" s="6">
        <v>7</v>
      </c>
    </row>
    <row r="1768" spans="1:11" ht="15.75" customHeight="1" x14ac:dyDescent="0.2">
      <c r="A1768" s="3">
        <v>38930.75</v>
      </c>
      <c r="B1768" s="1" t="s">
        <v>1180</v>
      </c>
      <c r="C1768" s="1">
        <v>3</v>
      </c>
      <c r="D1768" s="1" t="s">
        <v>12</v>
      </c>
      <c r="E1768" s="1">
        <v>841</v>
      </c>
      <c r="F1768" s="1" t="s">
        <v>62</v>
      </c>
      <c r="G1768" s="1">
        <v>2399</v>
      </c>
      <c r="H1768" s="4">
        <v>38.571886110000001</v>
      </c>
      <c r="I1768" s="4">
        <v>-121.4648897</v>
      </c>
      <c r="J1768" s="1">
        <v>3</v>
      </c>
    </row>
    <row r="1769" spans="1:11" ht="15.75" customHeight="1" x14ac:dyDescent="0.2">
      <c r="A1769" s="3">
        <v>38930.75</v>
      </c>
      <c r="B1769" s="1" t="s">
        <v>1841</v>
      </c>
      <c r="C1769" s="1">
        <v>6</v>
      </c>
      <c r="D1769" s="1" t="s">
        <v>27</v>
      </c>
      <c r="E1769" s="1">
        <v>1421</v>
      </c>
      <c r="F1769" s="1" t="s">
        <v>31</v>
      </c>
      <c r="G1769" s="1">
        <v>2299</v>
      </c>
      <c r="H1769" s="4">
        <v>38.514977700000003</v>
      </c>
      <c r="I1769" s="4">
        <v>-121.4351262</v>
      </c>
      <c r="J1769" s="1">
        <v>5</v>
      </c>
    </row>
    <row r="1770" spans="1:11" ht="15.75" customHeight="1" x14ac:dyDescent="0.2">
      <c r="A1770" s="3">
        <v>38930.75</v>
      </c>
      <c r="B1770" s="1" t="s">
        <v>2672</v>
      </c>
      <c r="C1770" s="1">
        <v>4</v>
      </c>
      <c r="D1770" s="1" t="s">
        <v>30</v>
      </c>
      <c r="E1770" s="1">
        <v>906</v>
      </c>
      <c r="F1770" s="1" t="s">
        <v>114</v>
      </c>
      <c r="G1770" s="1">
        <v>1315</v>
      </c>
      <c r="H1770" s="4">
        <v>38.560538979999997</v>
      </c>
      <c r="I1770" s="4">
        <v>-121.4883749</v>
      </c>
      <c r="J1770" s="1">
        <v>5</v>
      </c>
    </row>
    <row r="1771" spans="1:11" ht="15.75" customHeight="1" x14ac:dyDescent="0.2">
      <c r="A1771" s="3">
        <v>38930.75</v>
      </c>
      <c r="B1771" s="1" t="s">
        <v>1274</v>
      </c>
      <c r="C1771" s="1">
        <v>5</v>
      </c>
      <c r="D1771" s="1" t="s">
        <v>58</v>
      </c>
      <c r="E1771" s="1">
        <v>1624</v>
      </c>
      <c r="F1771" s="1" t="s">
        <v>31</v>
      </c>
      <c r="G1771" s="1">
        <v>2299</v>
      </c>
      <c r="H1771" s="4">
        <v>38.470389179999998</v>
      </c>
      <c r="I1771" s="4">
        <v>-121.42238759999999</v>
      </c>
      <c r="J1771" s="1">
        <v>5</v>
      </c>
    </row>
    <row r="1772" spans="1:11" ht="15.75" customHeight="1" x14ac:dyDescent="0.2">
      <c r="A1772" s="3">
        <v>38930.75</v>
      </c>
      <c r="B1772" s="1" t="s">
        <v>2673</v>
      </c>
      <c r="C1772" s="1">
        <v>6</v>
      </c>
      <c r="D1772" s="1" t="s">
        <v>54</v>
      </c>
      <c r="E1772" s="1">
        <v>1052</v>
      </c>
      <c r="F1772" s="1" t="s">
        <v>309</v>
      </c>
      <c r="G1772" s="1">
        <v>7000</v>
      </c>
      <c r="H1772" s="4">
        <v>38.537483520000002</v>
      </c>
      <c r="I1772" s="4">
        <v>-121.4639904</v>
      </c>
      <c r="J1772" s="1">
        <v>1</v>
      </c>
    </row>
    <row r="1773" spans="1:11" ht="15.75" customHeight="1" x14ac:dyDescent="0.2">
      <c r="A1773" s="3">
        <v>38930.759722222225</v>
      </c>
      <c r="B1773" s="1" t="s">
        <v>2674</v>
      </c>
      <c r="C1773" s="1">
        <v>6</v>
      </c>
      <c r="D1773" s="1" t="s">
        <v>22</v>
      </c>
      <c r="E1773" s="1">
        <v>1132</v>
      </c>
      <c r="F1773" s="1" t="s">
        <v>119</v>
      </c>
      <c r="G1773" s="1">
        <v>7000</v>
      </c>
      <c r="H1773" s="4">
        <v>38.531979020000001</v>
      </c>
      <c r="I1773" s="4">
        <v>-121.4192743</v>
      </c>
      <c r="J1773" s="1">
        <v>2</v>
      </c>
    </row>
    <row r="1774" spans="1:11" ht="15.75" customHeight="1" x14ac:dyDescent="0.2">
      <c r="A1774" s="3">
        <v>38930.770833333336</v>
      </c>
      <c r="B1774" s="1" t="s">
        <v>2675</v>
      </c>
      <c r="C1774" s="1">
        <v>2</v>
      </c>
      <c r="D1774" s="1" t="s">
        <v>200</v>
      </c>
      <c r="E1774" s="1">
        <v>543</v>
      </c>
      <c r="F1774" s="1" t="s">
        <v>2676</v>
      </c>
      <c r="G1774" s="1">
        <v>5299</v>
      </c>
      <c r="H1774" s="4">
        <v>38.621275820000001</v>
      </c>
      <c r="I1774" s="4">
        <v>-121.4481729</v>
      </c>
      <c r="J1774" s="1">
        <v>8</v>
      </c>
    </row>
    <row r="1775" spans="1:11" ht="15.75" customHeight="1" x14ac:dyDescent="0.2">
      <c r="A1775" s="3">
        <v>38930.770833333336</v>
      </c>
      <c r="B1775" s="1" t="s">
        <v>2484</v>
      </c>
      <c r="C1775" s="1">
        <v>5</v>
      </c>
      <c r="D1775" s="1" t="s">
        <v>58</v>
      </c>
      <c r="E1775" s="1">
        <v>1606</v>
      </c>
      <c r="F1775" s="1" t="s">
        <v>14</v>
      </c>
      <c r="G1775" s="1">
        <v>2404</v>
      </c>
      <c r="H1775" s="4">
        <v>38.474216120000001</v>
      </c>
      <c r="I1775" s="4">
        <v>-121.42717</v>
      </c>
      <c r="J1775" s="1">
        <v>7</v>
      </c>
    </row>
    <row r="1776" spans="1:11" ht="15.75" customHeight="1" x14ac:dyDescent="0.2">
      <c r="A1776" s="3">
        <v>38930.770833333336</v>
      </c>
      <c r="B1776" s="1" t="s">
        <v>2677</v>
      </c>
      <c r="C1776" s="1">
        <v>2</v>
      </c>
      <c r="D1776" s="1" t="s">
        <v>200</v>
      </c>
      <c r="E1776" s="1">
        <v>564</v>
      </c>
      <c r="F1776" s="1" t="s">
        <v>14</v>
      </c>
      <c r="G1776" s="1">
        <v>2404</v>
      </c>
      <c r="H1776" s="4">
        <v>38.614950110000002</v>
      </c>
      <c r="I1776" s="4">
        <v>-121.4432065</v>
      </c>
      <c r="J1776" s="1">
        <v>7</v>
      </c>
    </row>
    <row r="1777" spans="1:10" ht="15.75" customHeight="1" x14ac:dyDescent="0.2">
      <c r="A1777" s="3">
        <v>38930.772916666669</v>
      </c>
      <c r="B1777" s="1" t="s">
        <v>2678</v>
      </c>
      <c r="C1777" s="1">
        <v>6</v>
      </c>
      <c r="D1777" s="1" t="s">
        <v>27</v>
      </c>
      <c r="E1777" s="1">
        <v>1068</v>
      </c>
      <c r="F1777" s="1" t="s">
        <v>2679</v>
      </c>
      <c r="G1777" s="1">
        <v>1315</v>
      </c>
      <c r="H1777" s="4">
        <v>38.532557220000001</v>
      </c>
      <c r="I1777" s="4">
        <v>-121.4284078</v>
      </c>
      <c r="J1777" s="1">
        <v>7</v>
      </c>
    </row>
    <row r="1778" spans="1:10" ht="15.75" customHeight="1" x14ac:dyDescent="0.2">
      <c r="A1778" s="3">
        <v>38930.780555555553</v>
      </c>
      <c r="B1778" s="1" t="s">
        <v>2615</v>
      </c>
      <c r="C1778" s="1">
        <v>5</v>
      </c>
      <c r="D1778" s="1" t="s">
        <v>58</v>
      </c>
      <c r="E1778" s="1">
        <v>1645</v>
      </c>
      <c r="F1778" s="1" t="s">
        <v>119</v>
      </c>
      <c r="G1778" s="1">
        <v>7000</v>
      </c>
      <c r="H1778" s="4">
        <v>38.458141779999998</v>
      </c>
      <c r="I1778" s="4">
        <v>-121.428371</v>
      </c>
      <c r="J1778" s="1">
        <v>2</v>
      </c>
    </row>
    <row r="1779" spans="1:10" ht="15.75" customHeight="1" x14ac:dyDescent="0.2">
      <c r="A1779" s="3">
        <v>38930.791666666664</v>
      </c>
      <c r="B1779" s="1" t="s">
        <v>2680</v>
      </c>
      <c r="C1779" s="1">
        <v>6</v>
      </c>
      <c r="D1779" s="1" t="s">
        <v>22</v>
      </c>
      <c r="E1779" s="1">
        <v>1443</v>
      </c>
      <c r="F1779" s="1" t="s">
        <v>111</v>
      </c>
      <c r="G1779" s="1">
        <v>2999</v>
      </c>
      <c r="H1779" s="4">
        <v>38.507410139999998</v>
      </c>
      <c r="I1779" s="4">
        <v>-121.42625719999999</v>
      </c>
      <c r="J1779" s="1">
        <v>4</v>
      </c>
    </row>
    <row r="1780" spans="1:10" ht="15.75" customHeight="1" x14ac:dyDescent="0.2">
      <c r="A1780" s="3">
        <v>38930.799305555556</v>
      </c>
      <c r="B1780" s="1" t="s">
        <v>2681</v>
      </c>
      <c r="C1780" s="1">
        <v>6</v>
      </c>
      <c r="D1780" s="1" t="s">
        <v>54</v>
      </c>
      <c r="E1780" s="1">
        <v>1052</v>
      </c>
      <c r="F1780" s="1" t="s">
        <v>119</v>
      </c>
      <c r="G1780" s="1">
        <v>7000</v>
      </c>
      <c r="H1780" s="4">
        <v>38.538472839999997</v>
      </c>
      <c r="I1780" s="4">
        <v>-121.4647521</v>
      </c>
      <c r="J1780" s="1">
        <v>2</v>
      </c>
    </row>
    <row r="1781" spans="1:10" ht="15.75" customHeight="1" x14ac:dyDescent="0.2">
      <c r="A1781" s="3">
        <v>38930.805555555555</v>
      </c>
      <c r="B1781" s="1" t="s">
        <v>2682</v>
      </c>
      <c r="C1781" s="1">
        <v>2</v>
      </c>
      <c r="D1781" s="1" t="s">
        <v>20</v>
      </c>
      <c r="E1781" s="1">
        <v>233</v>
      </c>
      <c r="F1781" s="1" t="s">
        <v>158</v>
      </c>
      <c r="G1781" s="1">
        <v>1299</v>
      </c>
      <c r="H1781" s="4">
        <v>38.64399332</v>
      </c>
      <c r="I1781" s="4">
        <v>-121.4522932</v>
      </c>
      <c r="J1781" s="1">
        <v>5</v>
      </c>
    </row>
    <row r="1782" spans="1:10" ht="15.75" customHeight="1" x14ac:dyDescent="0.2">
      <c r="A1782" s="3">
        <v>38930.8125</v>
      </c>
      <c r="B1782" s="1" t="s">
        <v>2675</v>
      </c>
      <c r="C1782" s="1">
        <v>2</v>
      </c>
      <c r="D1782" s="1" t="s">
        <v>200</v>
      </c>
      <c r="E1782" s="1">
        <v>543</v>
      </c>
      <c r="F1782" s="1" t="s">
        <v>1469</v>
      </c>
      <c r="G1782" s="1">
        <v>7000</v>
      </c>
      <c r="H1782" s="4">
        <v>38.621275820000001</v>
      </c>
      <c r="I1782" s="4">
        <v>-121.4481729</v>
      </c>
      <c r="J1782" s="1">
        <v>3</v>
      </c>
    </row>
    <row r="1783" spans="1:10" ht="15.75" customHeight="1" x14ac:dyDescent="0.2">
      <c r="A1783" s="3">
        <v>38930.8125</v>
      </c>
      <c r="B1783" s="1" t="s">
        <v>511</v>
      </c>
      <c r="C1783" s="1">
        <v>2</v>
      </c>
      <c r="D1783" s="1" t="s">
        <v>60</v>
      </c>
      <c r="E1783" s="1">
        <v>628</v>
      </c>
      <c r="F1783" s="1" t="s">
        <v>31</v>
      </c>
      <c r="G1783" s="1">
        <v>2299</v>
      </c>
      <c r="H1783" s="4">
        <v>38.598085089999998</v>
      </c>
      <c r="I1783" s="4">
        <v>-121.4275537</v>
      </c>
      <c r="J1783" s="1">
        <v>5</v>
      </c>
    </row>
    <row r="1784" spans="1:10" ht="15.75" customHeight="1" x14ac:dyDescent="0.2">
      <c r="A1784" s="3">
        <v>38930.817361111112</v>
      </c>
      <c r="B1784" s="1" t="s">
        <v>386</v>
      </c>
      <c r="C1784" s="1">
        <v>6</v>
      </c>
      <c r="D1784" s="1" t="s">
        <v>54</v>
      </c>
      <c r="E1784" s="1">
        <v>1053</v>
      </c>
      <c r="F1784" s="1" t="s">
        <v>144</v>
      </c>
      <c r="G1784" s="1">
        <v>1315</v>
      </c>
      <c r="H1784" s="4">
        <v>38.540204940000002</v>
      </c>
      <c r="I1784" s="4">
        <v>-121.45056529999999</v>
      </c>
      <c r="J1784" s="1">
        <v>7</v>
      </c>
    </row>
    <row r="1785" spans="1:10" ht="15.75" customHeight="1" x14ac:dyDescent="0.2">
      <c r="A1785" s="3">
        <v>38930.824999999997</v>
      </c>
      <c r="B1785" s="1" t="s">
        <v>2683</v>
      </c>
      <c r="C1785" s="1">
        <v>6</v>
      </c>
      <c r="D1785" s="1" t="s">
        <v>54</v>
      </c>
      <c r="E1785" s="1">
        <v>1051</v>
      </c>
      <c r="F1785" s="1" t="s">
        <v>1459</v>
      </c>
      <c r="G1785" s="1">
        <v>3571</v>
      </c>
      <c r="H1785" s="4">
        <v>38.540713799999999</v>
      </c>
      <c r="I1785" s="4">
        <v>-121.4719831</v>
      </c>
      <c r="J1785" s="1">
        <v>8</v>
      </c>
    </row>
    <row r="1786" spans="1:10" ht="15.75" customHeight="1" x14ac:dyDescent="0.2">
      <c r="A1786" s="3">
        <v>38930.82916666667</v>
      </c>
      <c r="B1786" s="1" t="s">
        <v>2684</v>
      </c>
      <c r="C1786" s="1">
        <v>3</v>
      </c>
      <c r="D1786" s="1" t="s">
        <v>52</v>
      </c>
      <c r="E1786" s="1">
        <v>746</v>
      </c>
      <c r="F1786" s="1" t="s">
        <v>144</v>
      </c>
      <c r="G1786" s="1">
        <v>1315</v>
      </c>
      <c r="H1786" s="4">
        <v>38.57321469</v>
      </c>
      <c r="I1786" s="4">
        <v>-121.484146</v>
      </c>
      <c r="J1786" s="1">
        <v>7</v>
      </c>
    </row>
    <row r="1787" spans="1:10" ht="15.75" customHeight="1" x14ac:dyDescent="0.2">
      <c r="A1787" s="3">
        <v>38930.833333333336</v>
      </c>
      <c r="B1787" s="1" t="s">
        <v>2685</v>
      </c>
      <c r="C1787" s="1">
        <v>3</v>
      </c>
      <c r="D1787" s="1" t="s">
        <v>12</v>
      </c>
      <c r="E1787" s="1">
        <v>877</v>
      </c>
      <c r="F1787" s="1" t="s">
        <v>14</v>
      </c>
      <c r="G1787" s="1">
        <v>2404</v>
      </c>
      <c r="H1787" s="4">
        <v>38.569315269999997</v>
      </c>
      <c r="I1787" s="4">
        <v>-121.405123</v>
      </c>
      <c r="J1787" s="1">
        <v>7</v>
      </c>
    </row>
    <row r="1788" spans="1:10" ht="15.75" customHeight="1" x14ac:dyDescent="0.2">
      <c r="A1788" s="3">
        <v>38930.85</v>
      </c>
      <c r="B1788" s="1" t="s">
        <v>1017</v>
      </c>
      <c r="C1788" s="1">
        <v>4</v>
      </c>
      <c r="D1788" s="1" t="s">
        <v>113</v>
      </c>
      <c r="E1788" s="1">
        <v>969</v>
      </c>
      <c r="F1788" s="1" t="s">
        <v>119</v>
      </c>
      <c r="G1788" s="1">
        <v>7000</v>
      </c>
      <c r="H1788" s="4">
        <v>38.529044509999999</v>
      </c>
      <c r="I1788" s="4">
        <v>-121.4727965</v>
      </c>
      <c r="J1788" s="1">
        <v>2</v>
      </c>
    </row>
    <row r="1789" spans="1:10" ht="15.75" customHeight="1" x14ac:dyDescent="0.2">
      <c r="A1789" s="3">
        <v>38930.850694444445</v>
      </c>
      <c r="B1789" s="1" t="s">
        <v>1180</v>
      </c>
      <c r="C1789" s="1">
        <v>3</v>
      </c>
      <c r="D1789" s="1" t="s">
        <v>12</v>
      </c>
      <c r="E1789" s="1">
        <v>841</v>
      </c>
      <c r="F1789" s="1" t="s">
        <v>125</v>
      </c>
      <c r="G1789" s="1">
        <v>1299</v>
      </c>
      <c r="H1789" s="4">
        <v>38.571886110000001</v>
      </c>
      <c r="I1789" s="4">
        <v>-121.4648897</v>
      </c>
      <c r="J1789" s="1">
        <v>6</v>
      </c>
    </row>
    <row r="1790" spans="1:10" ht="15.75" customHeight="1" x14ac:dyDescent="0.2">
      <c r="A1790" s="3">
        <v>38930.851388888892</v>
      </c>
      <c r="B1790" s="1" t="s">
        <v>2686</v>
      </c>
      <c r="C1790" s="1">
        <v>4</v>
      </c>
      <c r="D1790" s="1" t="s">
        <v>113</v>
      </c>
      <c r="E1790" s="1">
        <v>986</v>
      </c>
      <c r="F1790" s="1" t="s">
        <v>111</v>
      </c>
      <c r="G1790" s="1">
        <v>2999</v>
      </c>
      <c r="H1790" s="4">
        <v>38.524661070000001</v>
      </c>
      <c r="I1790" s="4">
        <v>-121.49663320000001</v>
      </c>
      <c r="J1790" s="1">
        <v>4</v>
      </c>
    </row>
    <row r="1791" spans="1:10" ht="15.75" customHeight="1" x14ac:dyDescent="0.2">
      <c r="A1791" s="3">
        <v>38930.854166666664</v>
      </c>
      <c r="B1791" s="1" t="s">
        <v>2687</v>
      </c>
      <c r="C1791" s="1">
        <v>4</v>
      </c>
      <c r="D1791" s="1" t="s">
        <v>113</v>
      </c>
      <c r="E1791" s="1">
        <v>1336</v>
      </c>
      <c r="F1791" s="1" t="s">
        <v>158</v>
      </c>
      <c r="G1791" s="1">
        <v>1299</v>
      </c>
      <c r="H1791" s="4">
        <v>38.50801843</v>
      </c>
      <c r="I1791" s="4">
        <v>-121.4787669</v>
      </c>
      <c r="J1791" s="1">
        <v>5</v>
      </c>
    </row>
    <row r="1792" spans="1:10" ht="15.75" customHeight="1" x14ac:dyDescent="0.2">
      <c r="A1792" s="3">
        <v>38930.854166666664</v>
      </c>
      <c r="B1792" s="1" t="s">
        <v>2688</v>
      </c>
      <c r="C1792" s="1">
        <v>5</v>
      </c>
      <c r="D1792" s="1" t="s">
        <v>58</v>
      </c>
      <c r="E1792" s="1">
        <v>1623</v>
      </c>
      <c r="F1792" s="1" t="s">
        <v>31</v>
      </c>
      <c r="G1792" s="1">
        <v>2299</v>
      </c>
      <c r="H1792" s="4">
        <v>38.470470380000002</v>
      </c>
      <c r="I1792" s="4">
        <v>-121.4276716</v>
      </c>
      <c r="J1792" s="1">
        <v>5</v>
      </c>
    </row>
    <row r="1793" spans="1:11" ht="15.75" customHeight="1" x14ac:dyDescent="0.2">
      <c r="A1793" s="3">
        <v>38930.861805555556</v>
      </c>
      <c r="B1793" s="1" t="s">
        <v>569</v>
      </c>
      <c r="C1793" s="2">
        <v>1</v>
      </c>
      <c r="D1793" s="1" t="s">
        <v>13</v>
      </c>
      <c r="E1793" s="1">
        <v>443</v>
      </c>
      <c r="F1793" s="1" t="s">
        <v>158</v>
      </c>
      <c r="G1793" s="1">
        <v>1299</v>
      </c>
      <c r="H1793" s="4">
        <v>38.612664090000003</v>
      </c>
      <c r="I1793" s="4">
        <v>-121.4988152</v>
      </c>
      <c r="J1793" s="1">
        <v>5</v>
      </c>
      <c r="K1793" s="5">
        <f ca="1">AVERAGE(OFFSET($J1793,,,ROW(A1783)*-1,))</f>
        <v>4.5698261357263039</v>
      </c>
    </row>
    <row r="1794" spans="1:11" ht="15.75" customHeight="1" x14ac:dyDescent="0.2">
      <c r="A1794" s="3">
        <v>38930.864583333336</v>
      </c>
      <c r="B1794" s="1" t="s">
        <v>589</v>
      </c>
      <c r="C1794" s="1">
        <v>5</v>
      </c>
      <c r="D1794" s="1" t="s">
        <v>58</v>
      </c>
      <c r="E1794" s="1">
        <v>1624</v>
      </c>
      <c r="F1794" s="1" t="s">
        <v>189</v>
      </c>
      <c r="G1794" s="1">
        <v>5401</v>
      </c>
      <c r="H1794" s="4">
        <v>38.473222630000002</v>
      </c>
      <c r="I1794" s="4">
        <v>-121.4250682</v>
      </c>
      <c r="J1794" s="1">
        <v>4</v>
      </c>
    </row>
    <row r="1795" spans="1:11" ht="15.75" customHeight="1" x14ac:dyDescent="0.2">
      <c r="A1795" s="3">
        <v>38930.867361111108</v>
      </c>
      <c r="B1795" s="1" t="s">
        <v>2689</v>
      </c>
      <c r="C1795" s="1">
        <v>5</v>
      </c>
      <c r="D1795" s="1" t="s">
        <v>17</v>
      </c>
      <c r="E1795" s="1">
        <v>1363</v>
      </c>
      <c r="F1795" s="1" t="s">
        <v>580</v>
      </c>
      <c r="G1795" s="1">
        <v>4803</v>
      </c>
      <c r="H1795" s="4">
        <v>38.49145352</v>
      </c>
      <c r="I1795" s="4">
        <v>-121.47602980000001</v>
      </c>
      <c r="J1795" s="1">
        <v>6</v>
      </c>
    </row>
    <row r="1796" spans="1:11" ht="15.75" customHeight="1" x14ac:dyDescent="0.2">
      <c r="A1796" s="3">
        <v>38930.875</v>
      </c>
      <c r="B1796" s="1" t="s">
        <v>887</v>
      </c>
      <c r="C1796" s="1">
        <v>5</v>
      </c>
      <c r="D1796" s="1" t="s">
        <v>58</v>
      </c>
      <c r="E1796" s="1">
        <v>1639</v>
      </c>
      <c r="F1796" s="1" t="s">
        <v>165</v>
      </c>
      <c r="G1796" s="1">
        <v>1313</v>
      </c>
      <c r="H1796" s="4">
        <v>38.466894449999998</v>
      </c>
      <c r="I1796" s="4">
        <v>-121.4170895</v>
      </c>
      <c r="J1796" s="1">
        <v>3</v>
      </c>
    </row>
    <row r="1797" spans="1:11" ht="15.75" customHeight="1" x14ac:dyDescent="0.2">
      <c r="A1797" s="3">
        <v>38930.875</v>
      </c>
      <c r="B1797" s="1" t="s">
        <v>731</v>
      </c>
      <c r="C1797" s="2">
        <v>1</v>
      </c>
      <c r="D1797" s="1" t="s">
        <v>39</v>
      </c>
      <c r="E1797" s="1">
        <v>123</v>
      </c>
      <c r="F1797" s="1" t="s">
        <v>89</v>
      </c>
      <c r="G1797" s="1">
        <v>2399</v>
      </c>
      <c r="H1797" s="4">
        <v>38.6593321</v>
      </c>
      <c r="I1797" s="4">
        <v>-121.5231067</v>
      </c>
      <c r="J1797" s="1">
        <v>3</v>
      </c>
      <c r="K1797" s="5">
        <f t="shared" ref="K1797:K1801" ca="1" si="24">AVERAGE(OFFSET($J1797,,,ROW(A1787)*-1,))</f>
        <v>4.5685506435366534</v>
      </c>
    </row>
    <row r="1798" spans="1:11" ht="15.75" customHeight="1" x14ac:dyDescent="0.2">
      <c r="A1798" s="3">
        <v>38838.638194444444</v>
      </c>
      <c r="B1798" s="1" t="s">
        <v>737</v>
      </c>
      <c r="C1798" s="2">
        <v>1</v>
      </c>
      <c r="D1798" s="1" t="s">
        <v>39</v>
      </c>
      <c r="E1798" s="1">
        <v>344</v>
      </c>
      <c r="F1798" s="1" t="s">
        <v>719</v>
      </c>
      <c r="G1798" s="1">
        <v>7000</v>
      </c>
      <c r="H1798" s="4">
        <v>38.628730619999999</v>
      </c>
      <c r="I1798" s="4">
        <v>-121.5222297</v>
      </c>
      <c r="J1798" s="6">
        <v>6</v>
      </c>
      <c r="K1798" s="5">
        <f t="shared" ca="1" si="24"/>
        <v>4.5693512304250561</v>
      </c>
    </row>
    <row r="1799" spans="1:11" ht="15.75" customHeight="1" x14ac:dyDescent="0.2">
      <c r="A1799" s="3">
        <v>38930.875</v>
      </c>
      <c r="B1799" s="1" t="s">
        <v>731</v>
      </c>
      <c r="C1799" s="2">
        <v>1</v>
      </c>
      <c r="D1799" s="1" t="s">
        <v>39</v>
      </c>
      <c r="E1799" s="1">
        <v>123</v>
      </c>
      <c r="F1799" s="1" t="s">
        <v>89</v>
      </c>
      <c r="G1799" s="1">
        <v>2399</v>
      </c>
      <c r="H1799" s="4">
        <v>38.6593321</v>
      </c>
      <c r="I1799" s="4">
        <v>-121.5231067</v>
      </c>
      <c r="J1799" s="1">
        <v>3</v>
      </c>
      <c r="K1799" s="5">
        <f t="shared" ca="1" si="24"/>
        <v>4.5684740078256008</v>
      </c>
    </row>
    <row r="1800" spans="1:11" ht="15.75" customHeight="1" x14ac:dyDescent="0.2">
      <c r="A1800" s="3">
        <v>38930.875</v>
      </c>
      <c r="B1800" s="1" t="s">
        <v>744</v>
      </c>
      <c r="C1800" s="2">
        <v>1</v>
      </c>
      <c r="D1800" s="1" t="s">
        <v>13</v>
      </c>
      <c r="E1800" s="1">
        <v>440</v>
      </c>
      <c r="F1800" s="1" t="s">
        <v>14</v>
      </c>
      <c r="G1800" s="1">
        <v>2404</v>
      </c>
      <c r="H1800" s="4">
        <v>38.606079919999999</v>
      </c>
      <c r="I1800" s="4">
        <v>-121.5170483</v>
      </c>
      <c r="J1800" s="1">
        <v>7</v>
      </c>
      <c r="K1800" s="5">
        <f t="shared" ca="1" si="24"/>
        <v>4.5698324022346366</v>
      </c>
    </row>
    <row r="1801" spans="1:11" ht="15.75" customHeight="1" x14ac:dyDescent="0.2">
      <c r="A1801" s="3">
        <v>38930.875</v>
      </c>
      <c r="B1801" s="1" t="s">
        <v>747</v>
      </c>
      <c r="C1801" s="1">
        <v>1</v>
      </c>
      <c r="D1801" s="1" t="s">
        <v>94</v>
      </c>
      <c r="E1801" s="1">
        <v>405</v>
      </c>
      <c r="F1801" s="1" t="s">
        <v>14</v>
      </c>
      <c r="G1801" s="1">
        <v>2404</v>
      </c>
      <c r="H1801" s="4">
        <v>38.629070560000002</v>
      </c>
      <c r="I1801" s="4">
        <v>-121.48123889999999</v>
      </c>
      <c r="J1801" s="1">
        <v>7</v>
      </c>
      <c r="K1801" s="5">
        <f t="shared" ca="1" si="24"/>
        <v>4.5711892797319935</v>
      </c>
    </row>
    <row r="1802" spans="1:11" ht="15.75" customHeight="1" x14ac:dyDescent="0.2">
      <c r="A1802" s="3">
        <v>38930.876388888886</v>
      </c>
      <c r="B1802" s="1" t="s">
        <v>2690</v>
      </c>
      <c r="C1802" s="1">
        <v>6</v>
      </c>
      <c r="D1802" s="1" t="s">
        <v>22</v>
      </c>
      <c r="E1802" s="1">
        <v>1424</v>
      </c>
      <c r="F1802" s="1" t="s">
        <v>114</v>
      </c>
      <c r="G1802" s="1">
        <v>1315</v>
      </c>
      <c r="H1802" s="4">
        <v>38.510773899999997</v>
      </c>
      <c r="I1802" s="4">
        <v>-121.41257589999999</v>
      </c>
      <c r="J1802" s="1">
        <v>5</v>
      </c>
    </row>
    <row r="1803" spans="1:11" ht="15.75" customHeight="1" x14ac:dyDescent="0.2">
      <c r="A1803" s="3">
        <v>38930.895833333336</v>
      </c>
      <c r="B1803" s="1" t="s">
        <v>1686</v>
      </c>
      <c r="C1803" s="1">
        <v>6</v>
      </c>
      <c r="D1803" s="1" t="s">
        <v>22</v>
      </c>
      <c r="E1803" s="1">
        <v>1441</v>
      </c>
      <c r="F1803" s="1" t="s">
        <v>116</v>
      </c>
      <c r="G1803" s="1">
        <v>7000</v>
      </c>
      <c r="H1803" s="4">
        <v>38.505537369999999</v>
      </c>
      <c r="I1803" s="4">
        <v>-121.43573910000001</v>
      </c>
      <c r="J1803" s="6">
        <v>2</v>
      </c>
    </row>
    <row r="1804" spans="1:11" ht="15.75" customHeight="1" x14ac:dyDescent="0.2">
      <c r="A1804" s="3">
        <v>38930.895833333336</v>
      </c>
      <c r="B1804" s="1" t="s">
        <v>750</v>
      </c>
      <c r="C1804" s="1">
        <v>1</v>
      </c>
      <c r="D1804" s="1" t="s">
        <v>39</v>
      </c>
      <c r="E1804" s="1">
        <v>344</v>
      </c>
      <c r="F1804" s="1" t="s">
        <v>14</v>
      </c>
      <c r="G1804" s="1">
        <v>2404</v>
      </c>
      <c r="H1804" s="4">
        <v>38.630011779999997</v>
      </c>
      <c r="I1804" s="4">
        <v>-121.5246121</v>
      </c>
      <c r="J1804" s="1">
        <v>7</v>
      </c>
      <c r="K1804" s="5">
        <f t="shared" ref="K1804:K1805" ca="1" si="25">AVERAGE(OFFSET($J1804,,,ROW(A1794)*-1,))</f>
        <v>4.5713489409141586</v>
      </c>
    </row>
    <row r="1805" spans="1:11" ht="15.75" customHeight="1" x14ac:dyDescent="0.2">
      <c r="A1805" s="3">
        <v>38930.895833333336</v>
      </c>
      <c r="B1805" s="1" t="s">
        <v>754</v>
      </c>
      <c r="C1805" s="1">
        <v>1</v>
      </c>
      <c r="D1805" s="1" t="s">
        <v>39</v>
      </c>
      <c r="E1805" s="1">
        <v>144</v>
      </c>
      <c r="F1805" s="1" t="s">
        <v>328</v>
      </c>
      <c r="G1805" s="1">
        <v>5404</v>
      </c>
      <c r="H1805" s="4">
        <v>38.655889569999999</v>
      </c>
      <c r="I1805" s="4">
        <v>-121.5219811</v>
      </c>
      <c r="J1805" s="1">
        <v>8</v>
      </c>
      <c r="K1805" s="5">
        <f t="shared" ca="1" si="25"/>
        <v>4.573259052924791</v>
      </c>
    </row>
    <row r="1806" spans="1:11" ht="15.75" customHeight="1" x14ac:dyDescent="0.2">
      <c r="A1806" s="3">
        <v>38930.895833333336</v>
      </c>
      <c r="B1806" s="1" t="s">
        <v>2691</v>
      </c>
      <c r="C1806" s="1">
        <v>2</v>
      </c>
      <c r="D1806" s="1" t="s">
        <v>20</v>
      </c>
      <c r="E1806" s="1">
        <v>232</v>
      </c>
      <c r="F1806" s="1" t="s">
        <v>31</v>
      </c>
      <c r="G1806" s="1">
        <v>2299</v>
      </c>
      <c r="H1806" s="4">
        <v>38.646487450000002</v>
      </c>
      <c r="I1806" s="4">
        <v>-121.45889529999999</v>
      </c>
      <c r="J1806" s="1">
        <v>5</v>
      </c>
    </row>
    <row r="1807" spans="1:11" ht="15.75" customHeight="1" x14ac:dyDescent="0.2">
      <c r="A1807" s="3">
        <v>38930.895833333336</v>
      </c>
      <c r="B1807" s="1" t="s">
        <v>569</v>
      </c>
      <c r="C1807" s="1">
        <v>1</v>
      </c>
      <c r="D1807" s="1" t="s">
        <v>13</v>
      </c>
      <c r="E1807" s="1">
        <v>443</v>
      </c>
      <c r="F1807" s="1" t="s">
        <v>69</v>
      </c>
      <c r="G1807" s="1">
        <v>2999</v>
      </c>
      <c r="H1807" s="4">
        <v>38.612664090000003</v>
      </c>
      <c r="I1807" s="4">
        <v>-121.4988152</v>
      </c>
      <c r="J1807" s="1">
        <v>4</v>
      </c>
      <c r="K1807" s="5">
        <f ca="1">AVERAGE(OFFSET($J1807,,,ROW(A1797)*-1,))</f>
        <v>4.5731775180856982</v>
      </c>
    </row>
    <row r="1808" spans="1:11" ht="15.75" customHeight="1" x14ac:dyDescent="0.2">
      <c r="A1808" s="3">
        <v>38930.899305555555</v>
      </c>
      <c r="B1808" s="1" t="s">
        <v>2692</v>
      </c>
      <c r="C1808" s="1">
        <v>6</v>
      </c>
      <c r="D1808" s="1" t="s">
        <v>27</v>
      </c>
      <c r="E1808" s="1">
        <v>1064</v>
      </c>
      <c r="F1808" s="1" t="s">
        <v>119</v>
      </c>
      <c r="G1808" s="1">
        <v>7000</v>
      </c>
      <c r="H1808" s="4">
        <v>38.537259779999999</v>
      </c>
      <c r="I1808" s="4">
        <v>-121.4485183</v>
      </c>
      <c r="J1808" s="1">
        <v>2</v>
      </c>
    </row>
    <row r="1809" spans="1:11" ht="15.75" customHeight="1" x14ac:dyDescent="0.2">
      <c r="A1809" s="3">
        <v>38930.9</v>
      </c>
      <c r="B1809" s="1" t="s">
        <v>2693</v>
      </c>
      <c r="C1809" s="1">
        <v>6</v>
      </c>
      <c r="D1809" s="1" t="s">
        <v>22</v>
      </c>
      <c r="E1809" s="1">
        <v>1445</v>
      </c>
      <c r="F1809" s="1" t="s">
        <v>193</v>
      </c>
      <c r="G1809" s="1">
        <v>7000</v>
      </c>
      <c r="H1809" s="4">
        <v>38.502385519999997</v>
      </c>
      <c r="I1809" s="4">
        <v>-121.4148429</v>
      </c>
      <c r="J1809" s="1">
        <v>2</v>
      </c>
    </row>
    <row r="1810" spans="1:11" ht="15.75" customHeight="1" x14ac:dyDescent="0.2">
      <c r="A1810" s="3">
        <v>38930.911111111112</v>
      </c>
      <c r="B1810" s="1" t="s">
        <v>2694</v>
      </c>
      <c r="C1810" s="1">
        <v>2</v>
      </c>
      <c r="D1810" s="1" t="s">
        <v>200</v>
      </c>
      <c r="E1810" s="1">
        <v>532</v>
      </c>
      <c r="F1810" s="1" t="s">
        <v>135</v>
      </c>
      <c r="G1810" s="1">
        <v>5400</v>
      </c>
      <c r="H1810" s="4">
        <v>38.625927709999999</v>
      </c>
      <c r="I1810" s="4">
        <v>-121.4569441</v>
      </c>
      <c r="J1810" s="1">
        <v>3</v>
      </c>
    </row>
    <row r="1811" spans="1:11" ht="15.75" customHeight="1" x14ac:dyDescent="0.2">
      <c r="A1811" s="3">
        <v>38930.912499999999</v>
      </c>
      <c r="B1811" s="1" t="s">
        <v>2695</v>
      </c>
      <c r="C1811" s="1">
        <v>5</v>
      </c>
      <c r="D1811" s="1" t="s">
        <v>71</v>
      </c>
      <c r="E1811" s="1">
        <v>1614</v>
      </c>
      <c r="F1811" s="1" t="s">
        <v>43</v>
      </c>
      <c r="G1811" s="1">
        <v>7000</v>
      </c>
      <c r="H1811" s="4">
        <v>38.475775779999999</v>
      </c>
      <c r="I1811" s="4">
        <v>-121.4544107</v>
      </c>
      <c r="J1811" s="1">
        <v>1</v>
      </c>
    </row>
    <row r="1812" spans="1:11" ht="15.75" customHeight="1" x14ac:dyDescent="0.2">
      <c r="A1812" s="3">
        <v>38930.92291666667</v>
      </c>
      <c r="B1812" s="1" t="s">
        <v>2696</v>
      </c>
      <c r="C1812" s="1">
        <v>2</v>
      </c>
      <c r="D1812" s="1" t="s">
        <v>200</v>
      </c>
      <c r="E1812" s="1">
        <v>537</v>
      </c>
      <c r="F1812" s="1" t="s">
        <v>119</v>
      </c>
      <c r="G1812" s="1">
        <v>7000</v>
      </c>
      <c r="H1812" s="4">
        <v>38.626139969999997</v>
      </c>
      <c r="I1812" s="4">
        <v>-121.4269049</v>
      </c>
      <c r="J1812" s="1">
        <v>2</v>
      </c>
    </row>
    <row r="1813" spans="1:11" ht="15.75" customHeight="1" x14ac:dyDescent="0.2">
      <c r="A1813" s="3">
        <v>39052.561111111114</v>
      </c>
      <c r="B1813" s="1" t="s">
        <v>757</v>
      </c>
      <c r="C1813" s="1">
        <v>1</v>
      </c>
      <c r="D1813" s="1" t="s">
        <v>94</v>
      </c>
      <c r="E1813" s="1">
        <v>406</v>
      </c>
      <c r="F1813" s="1" t="s">
        <v>719</v>
      </c>
      <c r="G1813" s="1">
        <v>7000</v>
      </c>
      <c r="H1813" s="4">
        <v>38.63076504</v>
      </c>
      <c r="I1813" s="4">
        <v>-121.4800678</v>
      </c>
      <c r="J1813" s="6">
        <v>6</v>
      </c>
      <c r="K1813" s="5">
        <f ca="1">AVERAGE(OFFSET($J1813,,,ROW(A1803)*-1,))</f>
        <v>4.5668330560177486</v>
      </c>
    </row>
    <row r="1814" spans="1:11" ht="15.75" customHeight="1" x14ac:dyDescent="0.2">
      <c r="A1814" s="3">
        <v>38930.925000000003</v>
      </c>
      <c r="B1814" s="1" t="s">
        <v>2697</v>
      </c>
      <c r="C1814" s="1">
        <v>5</v>
      </c>
      <c r="D1814" s="1" t="s">
        <v>71</v>
      </c>
      <c r="E1814" s="1">
        <v>1399</v>
      </c>
      <c r="F1814" s="1" t="s">
        <v>169</v>
      </c>
      <c r="G1814" s="1">
        <v>5400</v>
      </c>
      <c r="H1814" s="4">
        <v>38.487125720000002</v>
      </c>
      <c r="I1814" s="4">
        <v>-121.46638059999999</v>
      </c>
      <c r="J1814" s="1">
        <v>2</v>
      </c>
    </row>
    <row r="1815" spans="1:11" ht="15.75" customHeight="1" x14ac:dyDescent="0.2">
      <c r="A1815" s="3">
        <v>38930.936805555553</v>
      </c>
      <c r="B1815" s="1" t="s">
        <v>570</v>
      </c>
      <c r="C1815" s="1">
        <v>6</v>
      </c>
      <c r="D1815" s="1" t="s">
        <v>27</v>
      </c>
      <c r="E1815" s="1">
        <v>1421</v>
      </c>
      <c r="F1815" s="1" t="s">
        <v>2698</v>
      </c>
      <c r="G1815" s="1">
        <v>7000</v>
      </c>
      <c r="H1815" s="4">
        <v>38.51357385</v>
      </c>
      <c r="I1815" s="4">
        <v>-121.4310692</v>
      </c>
      <c r="J1815" s="1">
        <v>2</v>
      </c>
    </row>
    <row r="1816" spans="1:11" ht="15.75" customHeight="1" x14ac:dyDescent="0.2">
      <c r="A1816" s="3">
        <v>38930.9375</v>
      </c>
      <c r="B1816" s="1" t="s">
        <v>2699</v>
      </c>
      <c r="C1816" s="1">
        <v>3</v>
      </c>
      <c r="D1816" s="1" t="s">
        <v>12</v>
      </c>
      <c r="E1816" s="1">
        <v>877</v>
      </c>
      <c r="F1816" s="1" t="s">
        <v>114</v>
      </c>
      <c r="G1816" s="1">
        <v>1315</v>
      </c>
      <c r="H1816" s="4">
        <v>38.568247820000003</v>
      </c>
      <c r="I1816" s="4">
        <v>-121.40633510000001</v>
      </c>
      <c r="J1816" s="1">
        <v>5</v>
      </c>
    </row>
    <row r="1817" spans="1:11" ht="15.75" customHeight="1" x14ac:dyDescent="0.2">
      <c r="A1817" s="3">
        <v>38930.9375</v>
      </c>
      <c r="B1817" s="1" t="s">
        <v>2700</v>
      </c>
      <c r="C1817" s="1">
        <v>5</v>
      </c>
      <c r="D1817" s="1" t="s">
        <v>71</v>
      </c>
      <c r="E1817" s="1">
        <v>1621</v>
      </c>
      <c r="F1817" s="1" t="s">
        <v>18</v>
      </c>
      <c r="G1817" s="1">
        <v>2204</v>
      </c>
      <c r="H1817" s="4">
        <v>38.473715820000002</v>
      </c>
      <c r="I1817" s="4">
        <v>-121.4416525</v>
      </c>
      <c r="J1817" s="1">
        <v>4</v>
      </c>
    </row>
    <row r="1818" spans="1:11" ht="15.75" customHeight="1" x14ac:dyDescent="0.2">
      <c r="A1818" s="3">
        <v>38930.9375</v>
      </c>
      <c r="B1818" s="1" t="s">
        <v>2701</v>
      </c>
      <c r="C1818" s="1">
        <v>2</v>
      </c>
      <c r="D1818" s="1" t="s">
        <v>20</v>
      </c>
      <c r="E1818" s="1">
        <v>224</v>
      </c>
      <c r="F1818" s="1" t="s">
        <v>14</v>
      </c>
      <c r="G1818" s="1">
        <v>2404</v>
      </c>
      <c r="H1818" s="4">
        <v>38.656828449999999</v>
      </c>
      <c r="I1818" s="4">
        <v>-121.44491739999999</v>
      </c>
      <c r="J1818" s="1">
        <v>7</v>
      </c>
    </row>
    <row r="1819" spans="1:11" ht="15.75" customHeight="1" x14ac:dyDescent="0.2">
      <c r="A1819" s="3">
        <v>38930.958333333336</v>
      </c>
      <c r="B1819" s="1" t="s">
        <v>758</v>
      </c>
      <c r="C1819" s="1">
        <v>1</v>
      </c>
      <c r="D1819" s="1" t="s">
        <v>39</v>
      </c>
      <c r="E1819" s="1">
        <v>344</v>
      </c>
      <c r="F1819" s="1" t="s">
        <v>14</v>
      </c>
      <c r="G1819" s="1">
        <v>2404</v>
      </c>
      <c r="H1819" s="4">
        <v>38.632083049999999</v>
      </c>
      <c r="I1819" s="4">
        <v>-121.52750039999999</v>
      </c>
      <c r="J1819" s="1">
        <v>7</v>
      </c>
      <c r="K1819" s="5">
        <f ca="1">AVERAGE(OFFSET($J1819,,,ROW(A1809)*-1,))</f>
        <v>4.5666113875069101</v>
      </c>
    </row>
    <row r="1820" spans="1:11" ht="15.75" customHeight="1" x14ac:dyDescent="0.2">
      <c r="A1820" s="3">
        <v>38930.958333333336</v>
      </c>
      <c r="B1820" s="1" t="s">
        <v>2702</v>
      </c>
      <c r="C1820" s="1">
        <v>4</v>
      </c>
      <c r="D1820" s="1" t="s">
        <v>30</v>
      </c>
      <c r="E1820" s="1">
        <v>936</v>
      </c>
      <c r="F1820" s="1" t="s">
        <v>111</v>
      </c>
      <c r="G1820" s="1">
        <v>2999</v>
      </c>
      <c r="H1820" s="4">
        <v>38.549039319999999</v>
      </c>
      <c r="I1820" s="4">
        <v>-121.48907269999999</v>
      </c>
      <c r="J1820" s="1">
        <v>4</v>
      </c>
    </row>
    <row r="1821" spans="1:11" ht="15.75" customHeight="1" x14ac:dyDescent="0.2">
      <c r="A1821" s="3">
        <v>38930.958333333336</v>
      </c>
      <c r="B1821" s="1" t="s">
        <v>2703</v>
      </c>
      <c r="C1821" s="1">
        <v>4</v>
      </c>
      <c r="D1821" s="1" t="s">
        <v>42</v>
      </c>
      <c r="E1821" s="1">
        <v>1227</v>
      </c>
      <c r="F1821" s="1" t="s">
        <v>169</v>
      </c>
      <c r="G1821" s="1">
        <v>5400</v>
      </c>
      <c r="H1821" s="4">
        <v>38.52123795</v>
      </c>
      <c r="I1821" s="4">
        <v>-121.5122674</v>
      </c>
      <c r="J1821" s="1">
        <v>2</v>
      </c>
    </row>
    <row r="1822" spans="1:11" ht="15.75" customHeight="1" x14ac:dyDescent="0.2">
      <c r="A1822" s="3">
        <v>38930.960416666669</v>
      </c>
      <c r="B1822" s="1" t="s">
        <v>858</v>
      </c>
      <c r="C1822" s="1">
        <v>5</v>
      </c>
      <c r="D1822" s="1" t="s">
        <v>71</v>
      </c>
      <c r="E1822" s="1">
        <v>1399</v>
      </c>
      <c r="F1822" s="1" t="s">
        <v>431</v>
      </c>
      <c r="G1822" s="1">
        <v>2604</v>
      </c>
      <c r="H1822" s="4">
        <v>38.481601929999997</v>
      </c>
      <c r="I1822" s="4">
        <v>-121.46541929999999</v>
      </c>
      <c r="J1822" s="1">
        <v>8</v>
      </c>
    </row>
    <row r="1823" spans="1:11" ht="15.75" customHeight="1" x14ac:dyDescent="0.2">
      <c r="A1823" s="3">
        <v>38930.979166666664</v>
      </c>
      <c r="B1823" s="1" t="s">
        <v>2704</v>
      </c>
      <c r="C1823" s="1">
        <v>3</v>
      </c>
      <c r="D1823" s="1" t="s">
        <v>12</v>
      </c>
      <c r="E1823" s="1">
        <v>834</v>
      </c>
      <c r="F1823" s="1" t="s">
        <v>62</v>
      </c>
      <c r="G1823" s="1">
        <v>2399</v>
      </c>
      <c r="H1823" s="4">
        <v>38.569720930000003</v>
      </c>
      <c r="I1823" s="4">
        <v>-121.44362940000001</v>
      </c>
      <c r="J1823" s="1">
        <v>3</v>
      </c>
    </row>
    <row r="1824" spans="1:11" ht="15.75" customHeight="1" x14ac:dyDescent="0.2">
      <c r="A1824" s="3">
        <v>38930.979166666664</v>
      </c>
      <c r="B1824" s="1" t="s">
        <v>2705</v>
      </c>
      <c r="C1824" s="1">
        <v>4</v>
      </c>
      <c r="D1824" s="1" t="s">
        <v>30</v>
      </c>
      <c r="E1824" s="1">
        <v>955</v>
      </c>
      <c r="F1824" s="1" t="s">
        <v>62</v>
      </c>
      <c r="G1824" s="1">
        <v>2399</v>
      </c>
      <c r="H1824" s="4">
        <v>38.536895289999997</v>
      </c>
      <c r="I1824" s="4">
        <v>-121.5045145</v>
      </c>
      <c r="J1824" s="1">
        <v>3</v>
      </c>
    </row>
    <row r="1825" spans="1:11" ht="15.75" customHeight="1" x14ac:dyDescent="0.2">
      <c r="A1825" s="3">
        <v>38930.979166666664</v>
      </c>
      <c r="B1825" s="1" t="s">
        <v>2706</v>
      </c>
      <c r="C1825" s="1">
        <v>4</v>
      </c>
      <c r="D1825" s="1" t="s">
        <v>30</v>
      </c>
      <c r="E1825" s="1">
        <v>934</v>
      </c>
      <c r="F1825" s="1" t="s">
        <v>62</v>
      </c>
      <c r="G1825" s="1">
        <v>2399</v>
      </c>
      <c r="H1825" s="4">
        <v>38.550598999999998</v>
      </c>
      <c r="I1825" s="4">
        <v>-121.5055033</v>
      </c>
      <c r="J1825" s="1">
        <v>3</v>
      </c>
    </row>
    <row r="1826" spans="1:11" ht="15.75" customHeight="1" x14ac:dyDescent="0.2">
      <c r="A1826" s="3">
        <v>38930.979166666664</v>
      </c>
      <c r="B1826" s="1" t="s">
        <v>2707</v>
      </c>
      <c r="C1826" s="1">
        <v>3</v>
      </c>
      <c r="D1826" s="1" t="s">
        <v>12</v>
      </c>
      <c r="E1826" s="1">
        <v>832</v>
      </c>
      <c r="F1826" s="1" t="s">
        <v>62</v>
      </c>
      <c r="G1826" s="1">
        <v>2399</v>
      </c>
      <c r="H1826" s="4">
        <v>38.570543010000002</v>
      </c>
      <c r="I1826" s="4">
        <v>-121.4559805</v>
      </c>
      <c r="J1826" s="1">
        <v>3</v>
      </c>
    </row>
    <row r="1827" spans="1:11" ht="15.75" customHeight="1" x14ac:dyDescent="0.2">
      <c r="A1827" s="3">
        <v>38930.984027777777</v>
      </c>
      <c r="B1827" s="1" t="s">
        <v>2708</v>
      </c>
      <c r="C1827" s="1">
        <v>4</v>
      </c>
      <c r="D1827" s="1" t="s">
        <v>113</v>
      </c>
      <c r="E1827" s="1">
        <v>988</v>
      </c>
      <c r="F1827" s="1" t="s">
        <v>257</v>
      </c>
      <c r="G1827" s="1">
        <v>3599</v>
      </c>
      <c r="H1827" s="4">
        <v>38.521646840000002</v>
      </c>
      <c r="I1827" s="4">
        <v>-121.4709707</v>
      </c>
      <c r="J1827" s="1">
        <v>7</v>
      </c>
    </row>
    <row r="1828" spans="1:11" ht="15.75" customHeight="1" x14ac:dyDescent="0.2">
      <c r="A1828" s="3">
        <v>38930.984027777777</v>
      </c>
      <c r="B1828" s="1" t="s">
        <v>2708</v>
      </c>
      <c r="C1828" s="1">
        <v>4</v>
      </c>
      <c r="D1828" s="1" t="s">
        <v>113</v>
      </c>
      <c r="E1828" s="1">
        <v>988</v>
      </c>
      <c r="F1828" s="1" t="s">
        <v>476</v>
      </c>
      <c r="G1828" s="1">
        <v>3599</v>
      </c>
      <c r="H1828" s="4">
        <v>38.521646840000002</v>
      </c>
      <c r="I1828" s="4">
        <v>-121.4709707</v>
      </c>
      <c r="J1828" s="1">
        <v>6</v>
      </c>
    </row>
    <row r="1829" spans="1:11" ht="15.75" customHeight="1" x14ac:dyDescent="0.2">
      <c r="A1829" s="3">
        <v>38930.988194444442</v>
      </c>
      <c r="B1829" s="1" t="s">
        <v>2709</v>
      </c>
      <c r="C1829" s="1">
        <v>2</v>
      </c>
      <c r="D1829" s="1" t="s">
        <v>20</v>
      </c>
      <c r="E1829" s="1">
        <v>515</v>
      </c>
      <c r="F1829" s="1" t="s">
        <v>2710</v>
      </c>
      <c r="G1829" s="1">
        <v>2099</v>
      </c>
      <c r="H1829" s="4">
        <v>38.634754090000001</v>
      </c>
      <c r="I1829" s="4">
        <v>-121.4347477</v>
      </c>
      <c r="J1829" s="1">
        <v>5</v>
      </c>
    </row>
    <row r="1830" spans="1:11" ht="15.75" customHeight="1" x14ac:dyDescent="0.2">
      <c r="A1830" s="3">
        <v>38930.989583333336</v>
      </c>
      <c r="B1830" s="1" t="s">
        <v>1391</v>
      </c>
      <c r="C1830" s="1">
        <v>6</v>
      </c>
      <c r="D1830" s="1" t="s">
        <v>54</v>
      </c>
      <c r="E1830" s="1">
        <v>1007</v>
      </c>
      <c r="F1830" s="1" t="s">
        <v>131</v>
      </c>
      <c r="G1830" s="1">
        <v>5404</v>
      </c>
      <c r="H1830" s="4">
        <v>38.546755789999999</v>
      </c>
      <c r="I1830" s="4">
        <v>-121.45384009999999</v>
      </c>
      <c r="J1830" s="1">
        <v>5</v>
      </c>
    </row>
    <row r="1831" spans="1:11" ht="15.75" customHeight="1" x14ac:dyDescent="0.2">
      <c r="A1831" s="3">
        <v>38930.989583333336</v>
      </c>
      <c r="B1831" s="1" t="s">
        <v>2711</v>
      </c>
      <c r="C1831" s="1">
        <v>3</v>
      </c>
      <c r="D1831" s="1" t="s">
        <v>101</v>
      </c>
      <c r="E1831" s="1">
        <v>784</v>
      </c>
      <c r="F1831" s="1" t="s">
        <v>69</v>
      </c>
      <c r="G1831" s="1">
        <v>2999</v>
      </c>
      <c r="H1831" s="4">
        <v>38.566025240000002</v>
      </c>
      <c r="I1831" s="4">
        <v>-121.49965349999999</v>
      </c>
      <c r="J1831" s="1">
        <v>4</v>
      </c>
    </row>
    <row r="1832" spans="1:11" ht="15.75" customHeight="1" x14ac:dyDescent="0.2">
      <c r="A1832" s="3">
        <v>38930.992361111108</v>
      </c>
      <c r="B1832" s="1" t="s">
        <v>759</v>
      </c>
      <c r="C1832" s="1">
        <v>1</v>
      </c>
      <c r="D1832" s="1" t="s">
        <v>39</v>
      </c>
      <c r="E1832" s="1">
        <v>106</v>
      </c>
      <c r="F1832" s="1" t="s">
        <v>14</v>
      </c>
      <c r="G1832" s="1">
        <v>2404</v>
      </c>
      <c r="H1832" s="4">
        <v>38.683598840000002</v>
      </c>
      <c r="I1832" s="4">
        <v>-121.4986104</v>
      </c>
      <c r="J1832" s="1">
        <v>7</v>
      </c>
      <c r="K1832" s="5">
        <f ca="1">AVERAGE(OFFSET($J1832,,,ROW(A1822)*-1,))</f>
        <v>4.5669593852908887</v>
      </c>
    </row>
    <row r="1833" spans="1:11" ht="15.75" customHeight="1" x14ac:dyDescent="0.2">
      <c r="A1833" s="3">
        <v>38930.995833333334</v>
      </c>
      <c r="B1833" s="1" t="s">
        <v>2712</v>
      </c>
      <c r="C1833" s="1">
        <v>5</v>
      </c>
      <c r="D1833" s="1" t="s">
        <v>71</v>
      </c>
      <c r="E1833" s="1">
        <v>1603</v>
      </c>
      <c r="F1833" s="1" t="s">
        <v>442</v>
      </c>
      <c r="G1833" s="1">
        <v>3562</v>
      </c>
      <c r="H1833" s="4">
        <v>38.482268120000001</v>
      </c>
      <c r="I1833" s="4">
        <v>-121.4482407</v>
      </c>
      <c r="J1833" s="1">
        <v>5</v>
      </c>
    </row>
    <row r="1834" spans="1:11" ht="15.75" customHeight="1" x14ac:dyDescent="0.2">
      <c r="A1834" s="3">
        <v>38930.998611111114</v>
      </c>
      <c r="B1834" s="1" t="s">
        <v>2713</v>
      </c>
      <c r="C1834" s="1">
        <v>5</v>
      </c>
      <c r="D1834" s="1" t="s">
        <v>17</v>
      </c>
      <c r="E1834" s="1">
        <v>1396</v>
      </c>
      <c r="F1834" s="1" t="s">
        <v>92</v>
      </c>
      <c r="G1834" s="1">
        <v>7000</v>
      </c>
      <c r="H1834" s="4">
        <v>38.481468919999998</v>
      </c>
      <c r="I1834" s="4">
        <v>-121.475345</v>
      </c>
      <c r="J1834" s="1">
        <v>3</v>
      </c>
    </row>
    <row r="1835" spans="1:11" ht="15.75" customHeight="1" x14ac:dyDescent="0.2">
      <c r="A1835" s="3">
        <v>38961</v>
      </c>
      <c r="B1835" s="1" t="s">
        <v>761</v>
      </c>
      <c r="C1835" s="1">
        <v>1</v>
      </c>
      <c r="D1835" s="1" t="s">
        <v>94</v>
      </c>
      <c r="E1835" s="1">
        <v>414</v>
      </c>
      <c r="F1835" s="1" t="s">
        <v>31</v>
      </c>
      <c r="G1835" s="1">
        <v>2299</v>
      </c>
      <c r="H1835" s="4">
        <v>38.626486159999999</v>
      </c>
      <c r="I1835" s="4">
        <v>-121.4966948</v>
      </c>
      <c r="J1835" s="1">
        <v>5</v>
      </c>
      <c r="K1835" s="5">
        <f ca="1">AVERAGE(OFFSET($J1835,,,ROW(A1825)*-1,))</f>
        <v>4.5665753424657538</v>
      </c>
    </row>
    <row r="1836" spans="1:11" ht="15.75" customHeight="1" x14ac:dyDescent="0.2">
      <c r="A1836" s="3">
        <v>38961</v>
      </c>
      <c r="B1836" s="1" t="s">
        <v>2714</v>
      </c>
      <c r="C1836" s="1">
        <v>6</v>
      </c>
      <c r="D1836" s="1" t="s">
        <v>22</v>
      </c>
      <c r="E1836" s="1">
        <v>1443</v>
      </c>
      <c r="F1836" s="1" t="s">
        <v>31</v>
      </c>
      <c r="G1836" s="1">
        <v>2299</v>
      </c>
      <c r="H1836" s="4">
        <v>38.509627010000003</v>
      </c>
      <c r="I1836" s="4">
        <v>-121.4236743</v>
      </c>
      <c r="J1836" s="1">
        <v>5</v>
      </c>
    </row>
    <row r="1837" spans="1:11" ht="15.75" customHeight="1" x14ac:dyDescent="0.2">
      <c r="A1837" s="3">
        <v>38961</v>
      </c>
      <c r="B1837" s="1" t="s">
        <v>2715</v>
      </c>
      <c r="C1837" s="1">
        <v>6</v>
      </c>
      <c r="D1837" s="1" t="s">
        <v>54</v>
      </c>
      <c r="E1837" s="1">
        <v>1021</v>
      </c>
      <c r="F1837" s="1" t="s">
        <v>78</v>
      </c>
      <c r="G1837" s="1">
        <v>7000</v>
      </c>
      <c r="H1837" s="4">
        <v>38.548370980000001</v>
      </c>
      <c r="I1837" s="4">
        <v>-121.4723111</v>
      </c>
      <c r="J1837" s="6">
        <v>3</v>
      </c>
    </row>
    <row r="1838" spans="1:11" ht="15.75" customHeight="1" x14ac:dyDescent="0.2">
      <c r="A1838" s="3">
        <v>38961</v>
      </c>
      <c r="B1838" s="1" t="s">
        <v>2716</v>
      </c>
      <c r="C1838" s="1">
        <v>2</v>
      </c>
      <c r="D1838" s="1" t="s">
        <v>20</v>
      </c>
      <c r="E1838" s="1">
        <v>222</v>
      </c>
      <c r="F1838" s="1" t="s">
        <v>28</v>
      </c>
      <c r="G1838" s="1">
        <v>2604</v>
      </c>
      <c r="H1838" s="4">
        <v>38.649699640000001</v>
      </c>
      <c r="I1838" s="4">
        <v>-121.4599529</v>
      </c>
      <c r="J1838" s="1">
        <v>7</v>
      </c>
    </row>
    <row r="1839" spans="1:11" ht="15.75" customHeight="1" x14ac:dyDescent="0.2">
      <c r="A1839" s="3">
        <v>38961</v>
      </c>
      <c r="B1839" s="1" t="s">
        <v>2717</v>
      </c>
      <c r="C1839" s="1">
        <v>6</v>
      </c>
      <c r="D1839" s="1" t="s">
        <v>27</v>
      </c>
      <c r="E1839" s="1">
        <v>1038</v>
      </c>
      <c r="F1839" s="1" t="s">
        <v>111</v>
      </c>
      <c r="G1839" s="1">
        <v>2999</v>
      </c>
      <c r="H1839" s="4">
        <v>38.546536349999997</v>
      </c>
      <c r="I1839" s="4">
        <v>-121.4305337</v>
      </c>
      <c r="J1839" s="1">
        <v>4</v>
      </c>
    </row>
    <row r="1840" spans="1:11" ht="15.75" customHeight="1" x14ac:dyDescent="0.2">
      <c r="A1840" s="3">
        <v>38961.000694444447</v>
      </c>
      <c r="B1840" s="1" t="s">
        <v>2718</v>
      </c>
      <c r="C1840" s="1">
        <v>2</v>
      </c>
      <c r="D1840" s="1" t="s">
        <v>60</v>
      </c>
      <c r="E1840" s="1">
        <v>567</v>
      </c>
      <c r="F1840" s="1" t="s">
        <v>89</v>
      </c>
      <c r="G1840" s="1">
        <v>2399</v>
      </c>
      <c r="H1840" s="4">
        <v>38.614427669999998</v>
      </c>
      <c r="I1840" s="4">
        <v>-121.4256271</v>
      </c>
      <c r="J1840" s="1">
        <v>3</v>
      </c>
    </row>
    <row r="1841" spans="1:11" ht="15.75" customHeight="1" x14ac:dyDescent="0.2">
      <c r="A1841" s="3">
        <v>38961.000694444447</v>
      </c>
      <c r="B1841" s="1" t="s">
        <v>2719</v>
      </c>
      <c r="C1841" s="1">
        <v>4</v>
      </c>
      <c r="D1841" s="1" t="s">
        <v>42</v>
      </c>
      <c r="E1841" s="1">
        <v>1277</v>
      </c>
      <c r="F1841" s="1" t="s">
        <v>62</v>
      </c>
      <c r="G1841" s="1">
        <v>2399</v>
      </c>
      <c r="H1841" s="4">
        <v>38.50337906</v>
      </c>
      <c r="I1841" s="4">
        <v>-121.5124278</v>
      </c>
      <c r="J1841" s="1">
        <v>3</v>
      </c>
    </row>
    <row r="1842" spans="1:11" ht="15.75" customHeight="1" x14ac:dyDescent="0.2">
      <c r="A1842" s="3">
        <v>38961.000694444447</v>
      </c>
      <c r="B1842" s="1" t="s">
        <v>2720</v>
      </c>
      <c r="C1842" s="1">
        <v>5</v>
      </c>
      <c r="D1842" s="1" t="s">
        <v>71</v>
      </c>
      <c r="E1842" s="1">
        <v>1633</v>
      </c>
      <c r="F1842" s="1" t="s">
        <v>31</v>
      </c>
      <c r="G1842" s="1">
        <v>2299</v>
      </c>
      <c r="H1842" s="4">
        <v>38.459366979999999</v>
      </c>
      <c r="I1842" s="4">
        <v>-121.4301423</v>
      </c>
      <c r="J1842" s="1">
        <v>5</v>
      </c>
    </row>
    <row r="1843" spans="1:11" ht="15.75" customHeight="1" x14ac:dyDescent="0.2">
      <c r="A1843" s="3">
        <v>38961.000694444447</v>
      </c>
      <c r="B1843" s="1" t="s">
        <v>762</v>
      </c>
      <c r="C1843" s="1">
        <v>1</v>
      </c>
      <c r="D1843" s="1" t="s">
        <v>39</v>
      </c>
      <c r="E1843" s="1">
        <v>130</v>
      </c>
      <c r="F1843" s="1" t="s">
        <v>31</v>
      </c>
      <c r="G1843" s="1">
        <v>2299</v>
      </c>
      <c r="H1843" s="4">
        <v>38.660584489999998</v>
      </c>
      <c r="I1843" s="4">
        <v>-121.5429309</v>
      </c>
      <c r="J1843" s="1">
        <v>5</v>
      </c>
      <c r="K1843" s="5">
        <f ca="1">AVERAGE(OFFSET($J1843,,,ROW(A1833)*-1,))</f>
        <v>4.5657392253136937</v>
      </c>
    </row>
    <row r="1844" spans="1:11" ht="15.75" customHeight="1" x14ac:dyDescent="0.2">
      <c r="A1844" s="3">
        <v>38961.000694444447</v>
      </c>
      <c r="B1844" s="1" t="s">
        <v>2721</v>
      </c>
      <c r="C1844" s="1">
        <v>4</v>
      </c>
      <c r="D1844" s="1" t="s">
        <v>113</v>
      </c>
      <c r="E1844" s="1">
        <v>1353</v>
      </c>
      <c r="F1844" s="1" t="s">
        <v>28</v>
      </c>
      <c r="G1844" s="1">
        <v>2604</v>
      </c>
      <c r="H1844" s="4">
        <v>38.501025460000001</v>
      </c>
      <c r="I1844" s="4">
        <v>-121.48758170000001</v>
      </c>
      <c r="J1844" s="1">
        <v>7</v>
      </c>
    </row>
    <row r="1845" spans="1:11" ht="15.75" customHeight="1" x14ac:dyDescent="0.2">
      <c r="A1845" s="3">
        <v>38961.000694444447</v>
      </c>
      <c r="B1845" s="1" t="s">
        <v>2722</v>
      </c>
      <c r="C1845" s="1">
        <v>6</v>
      </c>
      <c r="D1845" s="1" t="s">
        <v>22</v>
      </c>
      <c r="E1845" s="1">
        <v>1407</v>
      </c>
      <c r="F1845" s="1" t="s">
        <v>40</v>
      </c>
      <c r="G1845" s="1">
        <v>2308</v>
      </c>
      <c r="H1845" s="4">
        <v>38.524668890000001</v>
      </c>
      <c r="I1845" s="4">
        <v>-121.39298460000001</v>
      </c>
      <c r="J1845" s="1">
        <v>4</v>
      </c>
    </row>
    <row r="1846" spans="1:11" ht="15.75" customHeight="1" x14ac:dyDescent="0.2">
      <c r="A1846" s="3">
        <v>38961.000694444447</v>
      </c>
      <c r="B1846" s="1" t="s">
        <v>2723</v>
      </c>
      <c r="C1846" s="1">
        <v>3</v>
      </c>
      <c r="D1846" s="1" t="s">
        <v>12</v>
      </c>
      <c r="E1846" s="1">
        <v>843</v>
      </c>
      <c r="F1846" s="1" t="s">
        <v>28</v>
      </c>
      <c r="G1846" s="1">
        <v>2604</v>
      </c>
      <c r="H1846" s="4">
        <v>38.568314880000003</v>
      </c>
      <c r="I1846" s="4">
        <v>-121.4551476</v>
      </c>
      <c r="J1846" s="1">
        <v>7</v>
      </c>
    </row>
    <row r="1847" spans="1:11" ht="15.75" customHeight="1" x14ac:dyDescent="0.2">
      <c r="A1847" s="3">
        <v>38961.003472222219</v>
      </c>
      <c r="B1847" s="1" t="s">
        <v>276</v>
      </c>
      <c r="C1847" s="1">
        <v>2</v>
      </c>
      <c r="D1847" s="1" t="s">
        <v>60</v>
      </c>
      <c r="E1847" s="1">
        <v>619</v>
      </c>
      <c r="F1847" s="1" t="s">
        <v>161</v>
      </c>
      <c r="G1847" s="1">
        <v>2404</v>
      </c>
      <c r="H1847" s="4">
        <v>38.601544570000001</v>
      </c>
      <c r="I1847" s="4">
        <v>-121.42747</v>
      </c>
      <c r="J1847" s="1">
        <v>4</v>
      </c>
    </row>
    <row r="1848" spans="1:11" ht="15.75" customHeight="1" x14ac:dyDescent="0.2">
      <c r="A1848" s="3">
        <v>38961.006249999999</v>
      </c>
      <c r="B1848" s="1" t="s">
        <v>2724</v>
      </c>
      <c r="C1848" s="1">
        <v>2</v>
      </c>
      <c r="D1848" s="1" t="s">
        <v>200</v>
      </c>
      <c r="E1848" s="1">
        <v>551</v>
      </c>
      <c r="F1848" s="1" t="s">
        <v>14</v>
      </c>
      <c r="G1848" s="1">
        <v>2404</v>
      </c>
      <c r="H1848" s="4">
        <v>38.611874200000003</v>
      </c>
      <c r="I1848" s="4">
        <v>-121.46110729999999</v>
      </c>
      <c r="J1848" s="1">
        <v>7</v>
      </c>
    </row>
    <row r="1849" spans="1:11" ht="15.75" customHeight="1" x14ac:dyDescent="0.2">
      <c r="A1849" s="3">
        <v>38961.006944444445</v>
      </c>
      <c r="B1849" s="1" t="s">
        <v>2725</v>
      </c>
      <c r="C1849" s="1">
        <v>6</v>
      </c>
      <c r="D1849" s="1" t="s">
        <v>54</v>
      </c>
      <c r="E1849" s="1">
        <v>1051</v>
      </c>
      <c r="F1849" s="1" t="s">
        <v>161</v>
      </c>
      <c r="G1849" s="1">
        <v>2404</v>
      </c>
      <c r="H1849" s="4">
        <v>38.538967640000003</v>
      </c>
      <c r="I1849" s="4">
        <v>-121.4702374</v>
      </c>
      <c r="J1849" s="1">
        <v>4</v>
      </c>
    </row>
    <row r="1850" spans="1:11" ht="15.75" customHeight="1" x14ac:dyDescent="0.2">
      <c r="A1850" s="3">
        <v>38961.010416666664</v>
      </c>
      <c r="B1850" s="1" t="s">
        <v>2726</v>
      </c>
      <c r="C1850" s="1">
        <v>3</v>
      </c>
      <c r="D1850" s="1" t="s">
        <v>101</v>
      </c>
      <c r="E1850" s="1">
        <v>773</v>
      </c>
      <c r="F1850" s="1" t="s">
        <v>158</v>
      </c>
      <c r="G1850" s="1">
        <v>1299</v>
      </c>
      <c r="H1850" s="4">
        <v>38.572166320000001</v>
      </c>
      <c r="I1850" s="4">
        <v>-121.5043919</v>
      </c>
      <c r="J1850" s="1">
        <v>5</v>
      </c>
    </row>
    <row r="1851" spans="1:11" ht="15.75" customHeight="1" x14ac:dyDescent="0.2">
      <c r="A1851" s="3">
        <v>38961.01458333333</v>
      </c>
      <c r="B1851" s="1" t="s">
        <v>1662</v>
      </c>
      <c r="C1851" s="1">
        <v>2</v>
      </c>
      <c r="D1851" s="1" t="s">
        <v>200</v>
      </c>
      <c r="E1851" s="1">
        <v>564</v>
      </c>
      <c r="F1851" s="1" t="s">
        <v>257</v>
      </c>
      <c r="G1851" s="1">
        <v>3599</v>
      </c>
      <c r="H1851" s="4">
        <v>38.611385980000001</v>
      </c>
      <c r="I1851" s="4">
        <v>-121.4472415</v>
      </c>
      <c r="J1851" s="1">
        <v>7</v>
      </c>
    </row>
    <row r="1852" spans="1:11" ht="15.75" customHeight="1" x14ac:dyDescent="0.2">
      <c r="A1852" s="3">
        <v>38961.020833333336</v>
      </c>
      <c r="B1852" s="1" t="s">
        <v>2727</v>
      </c>
      <c r="C1852" s="1">
        <v>3</v>
      </c>
      <c r="D1852" s="1" t="s">
        <v>12</v>
      </c>
      <c r="E1852" s="1">
        <v>877</v>
      </c>
      <c r="F1852" s="1" t="s">
        <v>14</v>
      </c>
      <c r="G1852" s="1">
        <v>2404</v>
      </c>
      <c r="H1852" s="4">
        <v>38.5695415</v>
      </c>
      <c r="I1852" s="4">
        <v>-121.40908400000001</v>
      </c>
      <c r="J1852" s="1">
        <v>7</v>
      </c>
    </row>
    <row r="1853" spans="1:11" ht="15.75" customHeight="1" x14ac:dyDescent="0.2">
      <c r="A1853" s="3">
        <v>38961.020833333336</v>
      </c>
      <c r="B1853" s="1" t="s">
        <v>2728</v>
      </c>
      <c r="C1853" s="1">
        <v>2</v>
      </c>
      <c r="D1853" s="1" t="s">
        <v>20</v>
      </c>
      <c r="E1853" s="1">
        <v>223</v>
      </c>
      <c r="F1853" s="1" t="s">
        <v>33</v>
      </c>
      <c r="G1853" s="1">
        <v>2308</v>
      </c>
      <c r="H1853" s="4">
        <v>38.651208740000001</v>
      </c>
      <c r="I1853" s="4">
        <v>-121.45151989999999</v>
      </c>
      <c r="J1853" s="1">
        <v>3</v>
      </c>
    </row>
    <row r="1854" spans="1:11" ht="15.75" customHeight="1" x14ac:dyDescent="0.2">
      <c r="A1854" s="3">
        <v>38961.020833333336</v>
      </c>
      <c r="B1854" s="1" t="s">
        <v>2729</v>
      </c>
      <c r="C1854" s="1">
        <v>5</v>
      </c>
      <c r="D1854" s="1" t="s">
        <v>71</v>
      </c>
      <c r="E1854" s="1">
        <v>1602</v>
      </c>
      <c r="F1854" s="1" t="s">
        <v>114</v>
      </c>
      <c r="G1854" s="1">
        <v>1315</v>
      </c>
      <c r="H1854" s="4">
        <v>38.488324140000003</v>
      </c>
      <c r="I1854" s="4">
        <v>-121.4571972</v>
      </c>
      <c r="J1854" s="1">
        <v>5</v>
      </c>
    </row>
    <row r="1855" spans="1:11" ht="15.75" customHeight="1" x14ac:dyDescent="0.2">
      <c r="A1855" s="3">
        <v>38961.02847222222</v>
      </c>
      <c r="B1855" s="1" t="s">
        <v>2607</v>
      </c>
      <c r="C1855" s="1">
        <v>2</v>
      </c>
      <c r="D1855" s="1" t="s">
        <v>20</v>
      </c>
      <c r="E1855" s="1">
        <v>233</v>
      </c>
      <c r="F1855" s="1" t="s">
        <v>1934</v>
      </c>
      <c r="G1855" s="1">
        <v>2099</v>
      </c>
      <c r="H1855" s="4">
        <v>38.64628124</v>
      </c>
      <c r="I1855" s="4">
        <v>-121.4553219</v>
      </c>
      <c r="J1855" s="1">
        <v>7</v>
      </c>
    </row>
    <row r="1856" spans="1:11" ht="15.75" customHeight="1" x14ac:dyDescent="0.2">
      <c r="A1856" s="3">
        <v>38961.03125</v>
      </c>
      <c r="B1856" s="1" t="s">
        <v>2730</v>
      </c>
      <c r="C1856" s="1">
        <v>5</v>
      </c>
      <c r="D1856" s="1" t="s">
        <v>71</v>
      </c>
      <c r="E1856" s="1">
        <v>1612</v>
      </c>
      <c r="F1856" s="1" t="s">
        <v>251</v>
      </c>
      <c r="G1856" s="1">
        <v>7000</v>
      </c>
      <c r="H1856" s="4">
        <v>38.4811677</v>
      </c>
      <c r="I1856" s="4">
        <v>-121.46474480000001</v>
      </c>
      <c r="J1856" s="6">
        <v>7</v>
      </c>
    </row>
    <row r="1857" spans="1:10" ht="15.75" customHeight="1" x14ac:dyDescent="0.2">
      <c r="A1857" s="3">
        <v>38961.03125</v>
      </c>
      <c r="B1857" s="1" t="s">
        <v>1110</v>
      </c>
      <c r="C1857" s="1">
        <v>4</v>
      </c>
      <c r="D1857" s="1" t="s">
        <v>42</v>
      </c>
      <c r="E1857" s="1">
        <v>1265</v>
      </c>
      <c r="F1857" s="1" t="s">
        <v>332</v>
      </c>
      <c r="G1857" s="1">
        <v>1315</v>
      </c>
      <c r="H1857" s="4">
        <v>38.513685680000002</v>
      </c>
      <c r="I1857" s="4">
        <v>-121.5292694</v>
      </c>
      <c r="J1857" s="1">
        <v>8</v>
      </c>
    </row>
    <row r="1858" spans="1:10" ht="15.75" customHeight="1" x14ac:dyDescent="0.2">
      <c r="A1858" s="3">
        <v>38961.034722222219</v>
      </c>
      <c r="B1858" s="1" t="s">
        <v>2731</v>
      </c>
      <c r="C1858" s="1">
        <v>2</v>
      </c>
      <c r="D1858" s="1" t="s">
        <v>60</v>
      </c>
      <c r="E1858" s="1">
        <v>563</v>
      </c>
      <c r="F1858" s="1" t="s">
        <v>119</v>
      </c>
      <c r="G1858" s="1">
        <v>7000</v>
      </c>
      <c r="H1858" s="4">
        <v>38.611126609999999</v>
      </c>
      <c r="I1858" s="4">
        <v>-121.44870640000001</v>
      </c>
      <c r="J1858" s="1">
        <v>2</v>
      </c>
    </row>
    <row r="1859" spans="1:10" ht="15.75" customHeight="1" x14ac:dyDescent="0.2">
      <c r="A1859" s="3">
        <v>38961.046527777777</v>
      </c>
      <c r="B1859" s="1" t="s">
        <v>448</v>
      </c>
      <c r="C1859" s="1">
        <v>4</v>
      </c>
      <c r="D1859" s="1" t="s">
        <v>42</v>
      </c>
      <c r="E1859" s="1">
        <v>1262</v>
      </c>
      <c r="F1859" s="1" t="s">
        <v>34</v>
      </c>
      <c r="G1859" s="1">
        <v>2203</v>
      </c>
      <c r="H1859" s="4">
        <v>38.510427569999997</v>
      </c>
      <c r="I1859" s="4">
        <v>-121.5419071</v>
      </c>
      <c r="J1859" s="1">
        <v>7</v>
      </c>
    </row>
    <row r="1860" spans="1:10" ht="15.75" customHeight="1" x14ac:dyDescent="0.2">
      <c r="A1860" s="3">
        <v>38961.054166666669</v>
      </c>
      <c r="B1860" s="1" t="s">
        <v>2732</v>
      </c>
      <c r="C1860" s="1">
        <v>2</v>
      </c>
      <c r="D1860" s="1" t="s">
        <v>20</v>
      </c>
      <c r="E1860" s="1">
        <v>233</v>
      </c>
      <c r="F1860" s="1" t="s">
        <v>251</v>
      </c>
      <c r="G1860" s="1">
        <v>7000</v>
      </c>
      <c r="H1860" s="4">
        <v>38.64642723</v>
      </c>
      <c r="I1860" s="4">
        <v>-121.45600349999999</v>
      </c>
      <c r="J1860" s="6">
        <v>7</v>
      </c>
    </row>
    <row r="1861" spans="1:10" ht="15.75" customHeight="1" x14ac:dyDescent="0.2">
      <c r="A1861" s="3">
        <v>38961.065972222219</v>
      </c>
      <c r="B1861" s="1" t="s">
        <v>1603</v>
      </c>
      <c r="C1861" s="1">
        <v>4</v>
      </c>
      <c r="D1861" s="1" t="s">
        <v>42</v>
      </c>
      <c r="E1861" s="1">
        <v>1251</v>
      </c>
      <c r="F1861" s="1" t="s">
        <v>192</v>
      </c>
      <c r="G1861" s="1">
        <v>7000</v>
      </c>
      <c r="H1861" s="4">
        <v>38.516584510000001</v>
      </c>
      <c r="I1861" s="4">
        <v>-121.52368970000001</v>
      </c>
      <c r="J1861" s="1">
        <v>6</v>
      </c>
    </row>
    <row r="1862" spans="1:10" ht="15.75" customHeight="1" x14ac:dyDescent="0.2">
      <c r="A1862" s="3">
        <v>38961.072916666664</v>
      </c>
      <c r="B1862" s="1" t="s">
        <v>810</v>
      </c>
      <c r="C1862" s="1">
        <v>4</v>
      </c>
      <c r="D1862" s="1" t="s">
        <v>113</v>
      </c>
      <c r="E1862" s="1">
        <v>958</v>
      </c>
      <c r="F1862" s="1" t="s">
        <v>251</v>
      </c>
      <c r="G1862" s="1">
        <v>7000</v>
      </c>
      <c r="H1862" s="4">
        <v>38.538815270000001</v>
      </c>
      <c r="I1862" s="4">
        <v>-121.47901400000001</v>
      </c>
      <c r="J1862" s="6">
        <v>7</v>
      </c>
    </row>
    <row r="1863" spans="1:10" ht="15.75" customHeight="1" x14ac:dyDescent="0.2">
      <c r="A1863" s="3">
        <v>38961.075694444444</v>
      </c>
      <c r="B1863" s="1" t="s">
        <v>2733</v>
      </c>
      <c r="C1863" s="1">
        <v>6</v>
      </c>
      <c r="D1863" s="1" t="s">
        <v>54</v>
      </c>
      <c r="E1863" s="1">
        <v>1001</v>
      </c>
      <c r="F1863" s="1" t="s">
        <v>1275</v>
      </c>
      <c r="G1863" s="1">
        <v>5311</v>
      </c>
      <c r="H1863" s="4">
        <v>38.558066369999999</v>
      </c>
      <c r="I1863" s="4">
        <v>-121.47159240000001</v>
      </c>
      <c r="J1863" s="1">
        <v>3</v>
      </c>
    </row>
    <row r="1864" spans="1:10" ht="15.75" customHeight="1" x14ac:dyDescent="0.2">
      <c r="A1864" s="3">
        <v>38961.090277777781</v>
      </c>
      <c r="B1864" s="1" t="s">
        <v>2734</v>
      </c>
      <c r="C1864" s="1">
        <v>5</v>
      </c>
      <c r="D1864" s="1" t="s">
        <v>58</v>
      </c>
      <c r="E1864" s="1">
        <v>1637</v>
      </c>
      <c r="F1864" s="1" t="s">
        <v>31</v>
      </c>
      <c r="G1864" s="1">
        <v>2299</v>
      </c>
      <c r="H1864" s="4">
        <v>38.467039329999999</v>
      </c>
      <c r="I1864" s="4">
        <v>-121.41914199999999</v>
      </c>
      <c r="J1864" s="1">
        <v>5</v>
      </c>
    </row>
    <row r="1865" spans="1:10" ht="15.75" customHeight="1" x14ac:dyDescent="0.2">
      <c r="A1865" s="3">
        <v>38961.104166666664</v>
      </c>
      <c r="B1865" s="1" t="s">
        <v>2119</v>
      </c>
      <c r="C1865" s="1">
        <v>6</v>
      </c>
      <c r="D1865" s="1" t="s">
        <v>27</v>
      </c>
      <c r="E1865" s="1">
        <v>1086</v>
      </c>
      <c r="F1865" s="1" t="s">
        <v>14</v>
      </c>
      <c r="G1865" s="1">
        <v>2404</v>
      </c>
      <c r="H1865" s="4">
        <v>38.524973459999998</v>
      </c>
      <c r="I1865" s="4">
        <v>-121.4425904</v>
      </c>
      <c r="J1865" s="1">
        <v>7</v>
      </c>
    </row>
    <row r="1866" spans="1:10" ht="15.75" customHeight="1" x14ac:dyDescent="0.2">
      <c r="A1866" s="3">
        <v>38961.113194444442</v>
      </c>
      <c r="B1866" s="1" t="s">
        <v>2735</v>
      </c>
      <c r="C1866" s="1">
        <v>6</v>
      </c>
      <c r="D1866" s="1" t="s">
        <v>27</v>
      </c>
      <c r="E1866" s="1">
        <v>1086</v>
      </c>
      <c r="F1866" s="1" t="s">
        <v>92</v>
      </c>
      <c r="G1866" s="1">
        <v>7000</v>
      </c>
      <c r="H1866" s="4">
        <v>38.527098359999997</v>
      </c>
      <c r="I1866" s="4">
        <v>-121.4424934</v>
      </c>
      <c r="J1866" s="1">
        <v>3</v>
      </c>
    </row>
    <row r="1867" spans="1:10" ht="15.75" customHeight="1" x14ac:dyDescent="0.2">
      <c r="A1867" s="3">
        <v>38961.116666666669</v>
      </c>
      <c r="B1867" s="1" t="s">
        <v>2736</v>
      </c>
      <c r="C1867" s="1">
        <v>3</v>
      </c>
      <c r="D1867" s="1" t="s">
        <v>12</v>
      </c>
      <c r="E1867" s="1">
        <v>877</v>
      </c>
      <c r="F1867" s="1" t="s">
        <v>34</v>
      </c>
      <c r="G1867" s="1">
        <v>2203</v>
      </c>
      <c r="H1867" s="4">
        <v>38.569453520000003</v>
      </c>
      <c r="I1867" s="4">
        <v>-121.40051889999999</v>
      </c>
      <c r="J1867" s="1">
        <v>7</v>
      </c>
    </row>
    <row r="1868" spans="1:10" ht="15.75" customHeight="1" x14ac:dyDescent="0.2">
      <c r="A1868" s="3">
        <v>38961.125</v>
      </c>
      <c r="B1868" s="1" t="s">
        <v>810</v>
      </c>
      <c r="C1868" s="1">
        <v>4</v>
      </c>
      <c r="D1868" s="1" t="s">
        <v>113</v>
      </c>
      <c r="E1868" s="1">
        <v>958</v>
      </c>
      <c r="F1868" s="1" t="s">
        <v>251</v>
      </c>
      <c r="G1868" s="1">
        <v>7000</v>
      </c>
      <c r="H1868" s="4">
        <v>38.538815270000001</v>
      </c>
      <c r="I1868" s="4">
        <v>-121.47901400000001</v>
      </c>
      <c r="J1868" s="6">
        <v>7</v>
      </c>
    </row>
    <row r="1869" spans="1:10" ht="15.75" customHeight="1" x14ac:dyDescent="0.2">
      <c r="A1869" s="3">
        <v>38961.143750000003</v>
      </c>
      <c r="B1869" s="1" t="s">
        <v>2737</v>
      </c>
      <c r="C1869" s="1">
        <v>2</v>
      </c>
      <c r="D1869" s="1" t="s">
        <v>60</v>
      </c>
      <c r="E1869" s="1">
        <v>603</v>
      </c>
      <c r="F1869" s="1" t="s">
        <v>18</v>
      </c>
      <c r="G1869" s="1">
        <v>2204</v>
      </c>
      <c r="H1869" s="4">
        <v>38.610009269999999</v>
      </c>
      <c r="I1869" s="4">
        <v>-121.4470317</v>
      </c>
      <c r="J1869" s="1">
        <v>4</v>
      </c>
    </row>
    <row r="1870" spans="1:10" ht="15.75" customHeight="1" x14ac:dyDescent="0.2">
      <c r="A1870" s="3">
        <v>38961.162499999999</v>
      </c>
      <c r="B1870" s="1" t="s">
        <v>2738</v>
      </c>
      <c r="C1870" s="1">
        <v>4</v>
      </c>
      <c r="D1870" s="1" t="s">
        <v>42</v>
      </c>
      <c r="E1870" s="1">
        <v>1296</v>
      </c>
      <c r="F1870" s="1" t="s">
        <v>14</v>
      </c>
      <c r="G1870" s="1">
        <v>2404</v>
      </c>
      <c r="H1870" s="4">
        <v>38.487360799999998</v>
      </c>
      <c r="I1870" s="4">
        <v>-121.5160587</v>
      </c>
      <c r="J1870" s="1">
        <v>7</v>
      </c>
    </row>
    <row r="1871" spans="1:10" ht="15.75" customHeight="1" x14ac:dyDescent="0.2">
      <c r="A1871" s="3">
        <v>38961.165972222225</v>
      </c>
      <c r="B1871" s="1" t="s">
        <v>2739</v>
      </c>
      <c r="C1871" s="1">
        <v>3</v>
      </c>
      <c r="D1871" s="1" t="s">
        <v>81</v>
      </c>
      <c r="E1871" s="1">
        <v>747</v>
      </c>
      <c r="F1871" s="1" t="s">
        <v>34</v>
      </c>
      <c r="G1871" s="1">
        <v>2203</v>
      </c>
      <c r="H1871" s="4">
        <v>38.57211152</v>
      </c>
      <c r="I1871" s="4">
        <v>-121.4800056</v>
      </c>
      <c r="J1871" s="1">
        <v>7</v>
      </c>
    </row>
    <row r="1872" spans="1:10" ht="15.75" customHeight="1" x14ac:dyDescent="0.2">
      <c r="A1872" s="3">
        <v>38961.200694444444</v>
      </c>
      <c r="B1872" s="1" t="s">
        <v>2740</v>
      </c>
      <c r="C1872" s="1">
        <v>3</v>
      </c>
      <c r="D1872" s="1" t="s">
        <v>81</v>
      </c>
      <c r="E1872" s="1">
        <v>747</v>
      </c>
      <c r="F1872" s="1" t="s">
        <v>34</v>
      </c>
      <c r="G1872" s="1">
        <v>2203</v>
      </c>
      <c r="H1872" s="4">
        <v>38.575103079999998</v>
      </c>
      <c r="I1872" s="4">
        <v>-121.4772309</v>
      </c>
      <c r="J1872" s="1">
        <v>7</v>
      </c>
    </row>
    <row r="1873" spans="1:11" ht="15.75" customHeight="1" x14ac:dyDescent="0.2">
      <c r="A1873" s="3">
        <v>38961.208333333336</v>
      </c>
      <c r="B1873" s="1" t="s">
        <v>2741</v>
      </c>
      <c r="C1873" s="1">
        <v>6</v>
      </c>
      <c r="D1873" s="1" t="s">
        <v>22</v>
      </c>
      <c r="E1873" s="1">
        <v>1441</v>
      </c>
      <c r="F1873" s="1" t="s">
        <v>18</v>
      </c>
      <c r="G1873" s="1">
        <v>2204</v>
      </c>
      <c r="H1873" s="4">
        <v>38.506436739999998</v>
      </c>
      <c r="I1873" s="4">
        <v>-121.4315489</v>
      </c>
      <c r="J1873" s="1">
        <v>4</v>
      </c>
    </row>
    <row r="1874" spans="1:11" ht="15.75" customHeight="1" x14ac:dyDescent="0.2">
      <c r="A1874" s="3">
        <v>38961.237500000003</v>
      </c>
      <c r="B1874" s="1" t="s">
        <v>2742</v>
      </c>
      <c r="C1874" s="1">
        <v>2</v>
      </c>
      <c r="D1874" s="1" t="s">
        <v>200</v>
      </c>
      <c r="E1874" s="1">
        <v>523</v>
      </c>
      <c r="F1874" s="1" t="s">
        <v>126</v>
      </c>
      <c r="G1874" s="1">
        <v>3572</v>
      </c>
      <c r="H1874" s="4">
        <v>38.627980030000003</v>
      </c>
      <c r="I1874" s="4">
        <v>-121.4461572</v>
      </c>
      <c r="J1874" s="1">
        <v>7</v>
      </c>
    </row>
    <row r="1875" spans="1:11" ht="15.75" customHeight="1" x14ac:dyDescent="0.2">
      <c r="A1875" s="3">
        <v>38961.245138888888</v>
      </c>
      <c r="B1875" s="1" t="s">
        <v>2743</v>
      </c>
      <c r="C1875" s="1">
        <v>6</v>
      </c>
      <c r="D1875" s="1" t="s">
        <v>22</v>
      </c>
      <c r="E1875" s="1">
        <v>1409</v>
      </c>
      <c r="F1875" s="1" t="s">
        <v>169</v>
      </c>
      <c r="G1875" s="1">
        <v>5400</v>
      </c>
      <c r="H1875" s="4">
        <v>38.525245069999997</v>
      </c>
      <c r="I1875" s="4">
        <v>-121.3702937</v>
      </c>
      <c r="J1875" s="1">
        <v>2</v>
      </c>
    </row>
    <row r="1876" spans="1:11" ht="15.75" customHeight="1" x14ac:dyDescent="0.2">
      <c r="A1876" s="3">
        <v>38961.25</v>
      </c>
      <c r="B1876" s="1" t="s">
        <v>767</v>
      </c>
      <c r="C1876" s="1">
        <v>1</v>
      </c>
      <c r="D1876" s="1" t="s">
        <v>94</v>
      </c>
      <c r="E1876" s="1">
        <v>418</v>
      </c>
      <c r="F1876" s="1" t="s">
        <v>31</v>
      </c>
      <c r="G1876" s="1">
        <v>2299</v>
      </c>
      <c r="H1876" s="4">
        <v>38.627127629999997</v>
      </c>
      <c r="I1876" s="4">
        <v>-121.4772274</v>
      </c>
      <c r="J1876" s="1">
        <v>5</v>
      </c>
      <c r="K1876" s="5">
        <f ca="1">AVERAGE(OFFSET($J1876,,,ROW(A1866)*-1,))</f>
        <v>4.584673097534834</v>
      </c>
    </row>
    <row r="1877" spans="1:11" ht="15.75" customHeight="1" x14ac:dyDescent="0.2">
      <c r="A1877" s="3">
        <v>38961.267361111109</v>
      </c>
      <c r="B1877" s="1" t="s">
        <v>2744</v>
      </c>
      <c r="C1877" s="1">
        <v>5</v>
      </c>
      <c r="D1877" s="1" t="s">
        <v>71</v>
      </c>
      <c r="E1877" s="1">
        <v>1616</v>
      </c>
      <c r="F1877" s="1" t="s">
        <v>14</v>
      </c>
      <c r="G1877" s="1">
        <v>2404</v>
      </c>
      <c r="H1877" s="4">
        <v>38.469562860000003</v>
      </c>
      <c r="I1877" s="4">
        <v>-121.4616848</v>
      </c>
      <c r="J1877" s="1">
        <v>7</v>
      </c>
    </row>
    <row r="1878" spans="1:11" ht="15.75" customHeight="1" x14ac:dyDescent="0.2">
      <c r="A1878" s="3">
        <v>38961.270833333336</v>
      </c>
      <c r="B1878" s="1" t="s">
        <v>2745</v>
      </c>
      <c r="C1878" s="1">
        <v>2</v>
      </c>
      <c r="D1878" s="1" t="s">
        <v>20</v>
      </c>
      <c r="E1878" s="1">
        <v>517</v>
      </c>
      <c r="F1878" s="1" t="s">
        <v>14</v>
      </c>
      <c r="G1878" s="1">
        <v>2404</v>
      </c>
      <c r="H1878" s="4">
        <v>38.6347855</v>
      </c>
      <c r="I1878" s="4">
        <v>-121.4134444</v>
      </c>
      <c r="J1878" s="1">
        <v>7</v>
      </c>
    </row>
    <row r="1879" spans="1:11" ht="15.75" customHeight="1" x14ac:dyDescent="0.2">
      <c r="A1879" s="3">
        <v>38961.275000000001</v>
      </c>
      <c r="B1879" s="1" t="s">
        <v>2746</v>
      </c>
      <c r="C1879" s="1">
        <v>6</v>
      </c>
      <c r="D1879" s="1" t="s">
        <v>27</v>
      </c>
      <c r="E1879" s="1">
        <v>1019</v>
      </c>
      <c r="F1879" s="1" t="s">
        <v>189</v>
      </c>
      <c r="G1879" s="1">
        <v>5401</v>
      </c>
      <c r="H1879" s="4">
        <v>38.546706</v>
      </c>
      <c r="I1879" s="4">
        <v>-121.44054300000001</v>
      </c>
      <c r="J1879" s="1">
        <v>4</v>
      </c>
    </row>
    <row r="1880" spans="1:11" ht="15.75" customHeight="1" x14ac:dyDescent="0.2">
      <c r="A1880" s="3">
        <v>38961.27847222222</v>
      </c>
      <c r="B1880" s="1" t="s">
        <v>1248</v>
      </c>
      <c r="C1880" s="1">
        <v>6</v>
      </c>
      <c r="D1880" s="1" t="s">
        <v>27</v>
      </c>
      <c r="E1880" s="1">
        <v>1003</v>
      </c>
      <c r="F1880" s="1" t="s">
        <v>192</v>
      </c>
      <c r="G1880" s="1">
        <v>7000</v>
      </c>
      <c r="H1880" s="4">
        <v>38.55727813</v>
      </c>
      <c r="I1880" s="4">
        <v>-121.4614322</v>
      </c>
      <c r="J1880" s="1">
        <v>6</v>
      </c>
    </row>
    <row r="1881" spans="1:11" ht="15.75" customHeight="1" x14ac:dyDescent="0.2">
      <c r="A1881" s="3">
        <v>38961.284722222219</v>
      </c>
      <c r="B1881" s="1" t="s">
        <v>2747</v>
      </c>
      <c r="C1881" s="1">
        <v>3</v>
      </c>
      <c r="D1881" s="1" t="s">
        <v>52</v>
      </c>
      <c r="E1881" s="1">
        <v>741</v>
      </c>
      <c r="F1881" s="1" t="s">
        <v>34</v>
      </c>
      <c r="G1881" s="1">
        <v>2203</v>
      </c>
      <c r="H1881" s="4">
        <v>38.582894400000001</v>
      </c>
      <c r="I1881" s="4">
        <v>-121.5043244</v>
      </c>
      <c r="J1881" s="1">
        <v>7</v>
      </c>
    </row>
    <row r="1882" spans="1:11" ht="15.75" customHeight="1" x14ac:dyDescent="0.2">
      <c r="A1882" s="3">
        <v>38961.291666666664</v>
      </c>
      <c r="B1882" s="1" t="s">
        <v>35</v>
      </c>
      <c r="C1882" s="1">
        <v>6</v>
      </c>
      <c r="D1882" s="1" t="s">
        <v>27</v>
      </c>
      <c r="E1882" s="1">
        <v>1005</v>
      </c>
      <c r="F1882" s="1" t="s">
        <v>99</v>
      </c>
      <c r="G1882" s="1">
        <v>7000</v>
      </c>
      <c r="H1882" s="4">
        <v>38.554264060000001</v>
      </c>
      <c r="I1882" s="4">
        <v>-121.4546045</v>
      </c>
      <c r="J1882" s="1">
        <v>4</v>
      </c>
    </row>
    <row r="1883" spans="1:11" ht="15.75" customHeight="1" x14ac:dyDescent="0.2">
      <c r="A1883" s="3">
        <v>38961.291666666664</v>
      </c>
      <c r="B1883" s="1" t="s">
        <v>241</v>
      </c>
      <c r="C1883" s="1">
        <v>3</v>
      </c>
      <c r="D1883" s="1" t="s">
        <v>12</v>
      </c>
      <c r="E1883" s="1">
        <v>877</v>
      </c>
      <c r="F1883" s="1" t="s">
        <v>135</v>
      </c>
      <c r="G1883" s="1">
        <v>5400</v>
      </c>
      <c r="H1883" s="4">
        <v>38.5695415</v>
      </c>
      <c r="I1883" s="4">
        <v>-121.40908400000001</v>
      </c>
      <c r="J1883" s="1">
        <v>3</v>
      </c>
    </row>
    <row r="1884" spans="1:11" ht="15.75" customHeight="1" x14ac:dyDescent="0.2">
      <c r="A1884" s="3">
        <v>38961.291666666664</v>
      </c>
      <c r="B1884" s="1" t="s">
        <v>2748</v>
      </c>
      <c r="C1884" s="1">
        <v>6</v>
      </c>
      <c r="D1884" s="1" t="s">
        <v>22</v>
      </c>
      <c r="E1884" s="1">
        <v>1427</v>
      </c>
      <c r="F1884" s="1" t="s">
        <v>31</v>
      </c>
      <c r="G1884" s="1">
        <v>2299</v>
      </c>
      <c r="H1884" s="4">
        <v>38.511413179999998</v>
      </c>
      <c r="I1884" s="4">
        <v>-121.38655489999999</v>
      </c>
      <c r="J1884" s="1">
        <v>5</v>
      </c>
    </row>
    <row r="1885" spans="1:11" ht="15.75" customHeight="1" x14ac:dyDescent="0.2">
      <c r="A1885" s="3">
        <v>38961.305555555555</v>
      </c>
      <c r="B1885" s="1" t="s">
        <v>2749</v>
      </c>
      <c r="C1885" s="1">
        <v>5</v>
      </c>
      <c r="D1885" s="1" t="s">
        <v>17</v>
      </c>
      <c r="E1885" s="1">
        <v>1502</v>
      </c>
      <c r="F1885" s="1" t="s">
        <v>18</v>
      </c>
      <c r="G1885" s="1">
        <v>2204</v>
      </c>
      <c r="H1885" s="4">
        <v>38.477606000000002</v>
      </c>
      <c r="I1885" s="4">
        <v>-121.4933388</v>
      </c>
      <c r="J1885" s="1">
        <v>4</v>
      </c>
    </row>
    <row r="1886" spans="1:11" ht="15.75" customHeight="1" x14ac:dyDescent="0.2">
      <c r="A1886" s="3">
        <v>38961.311111111114</v>
      </c>
      <c r="B1886" s="1" t="s">
        <v>2750</v>
      </c>
      <c r="C1886" s="1">
        <v>6</v>
      </c>
      <c r="D1886" s="1" t="s">
        <v>54</v>
      </c>
      <c r="E1886" s="1">
        <v>1013</v>
      </c>
      <c r="F1886" s="1" t="s">
        <v>193</v>
      </c>
      <c r="G1886" s="1">
        <v>7000</v>
      </c>
      <c r="H1886" s="4">
        <v>38.551558030000002</v>
      </c>
      <c r="I1886" s="4">
        <v>-121.46849349999999</v>
      </c>
      <c r="J1886" s="1">
        <v>2</v>
      </c>
    </row>
    <row r="1887" spans="1:11" ht="15.75" customHeight="1" x14ac:dyDescent="0.2">
      <c r="A1887" s="3">
        <v>38961.318749999999</v>
      </c>
      <c r="B1887" s="1" t="s">
        <v>2751</v>
      </c>
      <c r="C1887" s="1">
        <v>3</v>
      </c>
      <c r="D1887" s="1" t="s">
        <v>52</v>
      </c>
      <c r="E1887" s="1">
        <v>751</v>
      </c>
      <c r="F1887" s="1" t="s">
        <v>111</v>
      </c>
      <c r="G1887" s="1">
        <v>2999</v>
      </c>
      <c r="H1887" s="4">
        <v>38.581026459999997</v>
      </c>
      <c r="I1887" s="4">
        <v>-121.50608649999999</v>
      </c>
      <c r="J1887" s="1">
        <v>4</v>
      </c>
    </row>
    <row r="1888" spans="1:11" ht="15.75" customHeight="1" x14ac:dyDescent="0.2">
      <c r="A1888" s="3">
        <v>38961.322916666664</v>
      </c>
      <c r="B1888" s="1" t="s">
        <v>2752</v>
      </c>
      <c r="C1888" s="1">
        <v>3</v>
      </c>
      <c r="D1888" s="1" t="s">
        <v>12</v>
      </c>
      <c r="E1888" s="1">
        <v>876</v>
      </c>
      <c r="F1888" s="1" t="s">
        <v>14</v>
      </c>
      <c r="G1888" s="1">
        <v>2404</v>
      </c>
      <c r="H1888" s="4">
        <v>38.570396420000002</v>
      </c>
      <c r="I1888" s="4">
        <v>-121.41848589999999</v>
      </c>
      <c r="J1888" s="1">
        <v>7</v>
      </c>
    </row>
    <row r="1889" spans="1:11" ht="15.75" customHeight="1" x14ac:dyDescent="0.2">
      <c r="A1889" s="3">
        <v>38961.322916666664</v>
      </c>
      <c r="B1889" s="1" t="s">
        <v>2753</v>
      </c>
      <c r="C1889" s="1">
        <v>5</v>
      </c>
      <c r="D1889" s="1" t="s">
        <v>58</v>
      </c>
      <c r="E1889" s="1">
        <v>1624</v>
      </c>
      <c r="F1889" s="1" t="s">
        <v>193</v>
      </c>
      <c r="G1889" s="1">
        <v>7000</v>
      </c>
      <c r="H1889" s="4">
        <v>38.470693099999998</v>
      </c>
      <c r="I1889" s="4">
        <v>-121.4271773</v>
      </c>
      <c r="J1889" s="1">
        <v>2</v>
      </c>
    </row>
    <row r="1890" spans="1:11" ht="15.75" customHeight="1" x14ac:dyDescent="0.2">
      <c r="A1890" s="3">
        <v>38961.330555555556</v>
      </c>
      <c r="B1890" s="1" t="s">
        <v>2754</v>
      </c>
      <c r="C1890" s="1">
        <v>4</v>
      </c>
      <c r="D1890" s="1" t="s">
        <v>113</v>
      </c>
      <c r="E1890" s="1">
        <v>1351</v>
      </c>
      <c r="F1890" s="1" t="s">
        <v>192</v>
      </c>
      <c r="G1890" s="1">
        <v>7000</v>
      </c>
      <c r="H1890" s="4">
        <v>38.496963540000003</v>
      </c>
      <c r="I1890" s="4">
        <v>-121.49997310000001</v>
      </c>
      <c r="J1890" s="1">
        <v>6</v>
      </c>
    </row>
    <row r="1891" spans="1:11" ht="15.75" customHeight="1" x14ac:dyDescent="0.2">
      <c r="A1891" s="3">
        <v>38961.333333333336</v>
      </c>
      <c r="B1891" s="1" t="s">
        <v>2755</v>
      </c>
      <c r="C1891" s="1">
        <v>3</v>
      </c>
      <c r="D1891" s="1" t="s">
        <v>12</v>
      </c>
      <c r="E1891" s="1">
        <v>876</v>
      </c>
      <c r="F1891" s="1" t="s">
        <v>14</v>
      </c>
      <c r="G1891" s="1">
        <v>2404</v>
      </c>
      <c r="H1891" s="4">
        <v>38.563740260000003</v>
      </c>
      <c r="I1891" s="4">
        <v>-121.4119685</v>
      </c>
      <c r="J1891" s="1">
        <v>7</v>
      </c>
    </row>
    <row r="1892" spans="1:11" ht="15.75" customHeight="1" x14ac:dyDescent="0.2">
      <c r="A1892" s="3">
        <v>38961.333333333336</v>
      </c>
      <c r="B1892" s="1" t="s">
        <v>2756</v>
      </c>
      <c r="C1892" s="1">
        <v>5</v>
      </c>
      <c r="D1892" s="1" t="s">
        <v>17</v>
      </c>
      <c r="E1892" s="1">
        <v>1503</v>
      </c>
      <c r="F1892" s="1" t="s">
        <v>78</v>
      </c>
      <c r="G1892" s="1">
        <v>7000</v>
      </c>
      <c r="H1892" s="4">
        <v>38.479520229999999</v>
      </c>
      <c r="I1892" s="4">
        <v>-121.48656219999999</v>
      </c>
      <c r="J1892" s="6">
        <v>3</v>
      </c>
    </row>
    <row r="1893" spans="1:11" ht="15.75" customHeight="1" x14ac:dyDescent="0.2">
      <c r="A1893" s="3">
        <v>38961.333333333336</v>
      </c>
      <c r="B1893" s="1" t="s">
        <v>2757</v>
      </c>
      <c r="C1893" s="1">
        <v>2</v>
      </c>
      <c r="D1893" s="1" t="s">
        <v>200</v>
      </c>
      <c r="E1893" s="1">
        <v>526</v>
      </c>
      <c r="F1893" s="1" t="s">
        <v>2758</v>
      </c>
      <c r="G1893" s="1">
        <v>2399</v>
      </c>
      <c r="H1893" s="4">
        <v>38.630821179999998</v>
      </c>
      <c r="I1893" s="4">
        <v>-121.42788950000001</v>
      </c>
      <c r="J1893" s="1">
        <v>3</v>
      </c>
    </row>
    <row r="1894" spans="1:11" ht="15.75" customHeight="1" x14ac:dyDescent="0.2">
      <c r="A1894" s="3">
        <v>38961.333333333336</v>
      </c>
      <c r="B1894" s="1" t="s">
        <v>2759</v>
      </c>
      <c r="C1894" s="1">
        <v>2</v>
      </c>
      <c r="D1894" s="1" t="s">
        <v>200</v>
      </c>
      <c r="E1894" s="1">
        <v>544</v>
      </c>
      <c r="F1894" s="1" t="s">
        <v>73</v>
      </c>
      <c r="G1894" s="1">
        <v>2309</v>
      </c>
      <c r="H1894" s="4">
        <v>38.625929640000003</v>
      </c>
      <c r="I1894" s="4">
        <v>-121.4440379</v>
      </c>
      <c r="J1894" s="1">
        <v>4</v>
      </c>
    </row>
    <row r="1895" spans="1:11" ht="15.75" customHeight="1" x14ac:dyDescent="0.2">
      <c r="A1895" s="3">
        <v>38961.333333333336</v>
      </c>
      <c r="B1895" s="1" t="s">
        <v>2760</v>
      </c>
      <c r="C1895" s="1">
        <v>4</v>
      </c>
      <c r="D1895" s="1" t="s">
        <v>42</v>
      </c>
      <c r="E1895" s="1">
        <v>1272</v>
      </c>
      <c r="F1895" s="1" t="s">
        <v>251</v>
      </c>
      <c r="G1895" s="1">
        <v>7000</v>
      </c>
      <c r="H1895" s="4">
        <v>38.502984769999998</v>
      </c>
      <c r="I1895" s="4">
        <v>-121.5346969</v>
      </c>
      <c r="J1895" s="6">
        <v>7</v>
      </c>
    </row>
    <row r="1896" spans="1:11" ht="15.75" customHeight="1" x14ac:dyDescent="0.2">
      <c r="A1896" s="3">
        <v>38961.34375</v>
      </c>
      <c r="B1896" s="1" t="s">
        <v>2761</v>
      </c>
      <c r="C1896" s="1">
        <v>6</v>
      </c>
      <c r="D1896" s="1" t="s">
        <v>54</v>
      </c>
      <c r="E1896" s="1">
        <v>1014</v>
      </c>
      <c r="F1896" s="1" t="s">
        <v>119</v>
      </c>
      <c r="G1896" s="1">
        <v>7000</v>
      </c>
      <c r="H1896" s="4">
        <v>38.547182829999997</v>
      </c>
      <c r="I1896" s="4">
        <v>-121.46472180000001</v>
      </c>
      <c r="J1896" s="1">
        <v>2</v>
      </c>
    </row>
    <row r="1897" spans="1:11" ht="15.75" customHeight="1" x14ac:dyDescent="0.2">
      <c r="A1897" s="3">
        <v>38961.345833333333</v>
      </c>
      <c r="B1897" s="1" t="s">
        <v>1391</v>
      </c>
      <c r="C1897" s="1">
        <v>6</v>
      </c>
      <c r="D1897" s="1" t="s">
        <v>54</v>
      </c>
      <c r="E1897" s="1">
        <v>1007</v>
      </c>
      <c r="F1897" s="1" t="s">
        <v>193</v>
      </c>
      <c r="G1897" s="1">
        <v>7000</v>
      </c>
      <c r="H1897" s="4">
        <v>38.546755789999999</v>
      </c>
      <c r="I1897" s="4">
        <v>-121.45384009999999</v>
      </c>
      <c r="J1897" s="1">
        <v>2</v>
      </c>
    </row>
    <row r="1898" spans="1:11" ht="15.75" customHeight="1" x14ac:dyDescent="0.2">
      <c r="A1898" s="3">
        <v>38961.347222222219</v>
      </c>
      <c r="B1898" s="1" t="s">
        <v>671</v>
      </c>
      <c r="C1898" s="1">
        <v>1</v>
      </c>
      <c r="D1898" s="1" t="s">
        <v>39</v>
      </c>
      <c r="E1898" s="1">
        <v>338</v>
      </c>
      <c r="F1898" s="1" t="s">
        <v>227</v>
      </c>
      <c r="G1898" s="1">
        <v>2305</v>
      </c>
      <c r="H1898" s="4">
        <v>38.637478979999997</v>
      </c>
      <c r="I1898" s="4">
        <v>-121.5038958</v>
      </c>
      <c r="J1898" s="1">
        <v>5</v>
      </c>
      <c r="K1898" s="5">
        <f ca="1">AVERAGE(OFFSET($J1898,,,ROW(A1888)*-1,))</f>
        <v>4.5847457627118642</v>
      </c>
    </row>
    <row r="1899" spans="1:11" ht="15.75" customHeight="1" x14ac:dyDescent="0.2">
      <c r="A1899" s="3">
        <v>38961.351388888892</v>
      </c>
      <c r="B1899" s="1" t="s">
        <v>2762</v>
      </c>
      <c r="C1899" s="1">
        <v>6</v>
      </c>
      <c r="D1899" s="1" t="s">
        <v>54</v>
      </c>
      <c r="E1899" s="1">
        <v>1014</v>
      </c>
      <c r="F1899" s="1" t="s">
        <v>193</v>
      </c>
      <c r="G1899" s="1">
        <v>7000</v>
      </c>
      <c r="H1899" s="4">
        <v>38.551969249999999</v>
      </c>
      <c r="I1899" s="4">
        <v>-121.4653678</v>
      </c>
      <c r="J1899" s="1">
        <v>2</v>
      </c>
    </row>
    <row r="1900" spans="1:11" ht="15.75" customHeight="1" x14ac:dyDescent="0.2">
      <c r="A1900" s="3">
        <v>38961.354166666664</v>
      </c>
      <c r="B1900" s="1" t="s">
        <v>2763</v>
      </c>
      <c r="C1900" s="1">
        <v>3</v>
      </c>
      <c r="D1900" s="1" t="s">
        <v>12</v>
      </c>
      <c r="E1900" s="1">
        <v>876</v>
      </c>
      <c r="F1900" s="1" t="s">
        <v>89</v>
      </c>
      <c r="G1900" s="1">
        <v>2399</v>
      </c>
      <c r="H1900" s="4">
        <v>38.561405880000002</v>
      </c>
      <c r="I1900" s="4">
        <v>-121.41136520000001</v>
      </c>
      <c r="J1900" s="1">
        <v>3</v>
      </c>
    </row>
    <row r="1901" spans="1:11" ht="15.75" customHeight="1" x14ac:dyDescent="0.2">
      <c r="A1901" s="3">
        <v>38961.354166666664</v>
      </c>
      <c r="B1901" s="1" t="s">
        <v>2763</v>
      </c>
      <c r="C1901" s="1">
        <v>3</v>
      </c>
      <c r="D1901" s="1" t="s">
        <v>12</v>
      </c>
      <c r="E1901" s="1">
        <v>876</v>
      </c>
      <c r="F1901" s="1" t="s">
        <v>14</v>
      </c>
      <c r="G1901" s="1">
        <v>2404</v>
      </c>
      <c r="H1901" s="4">
        <v>38.561405880000002</v>
      </c>
      <c r="I1901" s="4">
        <v>-121.41136520000001</v>
      </c>
      <c r="J1901" s="1">
        <v>7</v>
      </c>
    </row>
    <row r="1902" spans="1:11" ht="15.75" customHeight="1" x14ac:dyDescent="0.2">
      <c r="A1902" s="3">
        <v>38961.354166666664</v>
      </c>
      <c r="B1902" s="1" t="s">
        <v>2764</v>
      </c>
      <c r="C1902" s="1">
        <v>6</v>
      </c>
      <c r="D1902" s="1" t="s">
        <v>22</v>
      </c>
      <c r="E1902" s="1">
        <v>1134</v>
      </c>
      <c r="F1902" s="1" t="s">
        <v>165</v>
      </c>
      <c r="G1902" s="1">
        <v>1313</v>
      </c>
      <c r="H1902" s="4">
        <v>38.539129889999998</v>
      </c>
      <c r="I1902" s="4">
        <v>-121.403165</v>
      </c>
      <c r="J1902" s="1">
        <v>3</v>
      </c>
    </row>
    <row r="1903" spans="1:11" ht="15.75" customHeight="1" x14ac:dyDescent="0.2">
      <c r="A1903" s="3">
        <v>38961.35833333333</v>
      </c>
      <c r="B1903" s="1" t="s">
        <v>1445</v>
      </c>
      <c r="C1903" s="1">
        <v>5</v>
      </c>
      <c r="D1903" s="1" t="s">
        <v>17</v>
      </c>
      <c r="E1903" s="1">
        <v>1364</v>
      </c>
      <c r="F1903" s="1" t="s">
        <v>1157</v>
      </c>
      <c r="G1903" s="1">
        <v>5311</v>
      </c>
      <c r="H1903" s="4">
        <v>38.495029270000003</v>
      </c>
      <c r="I1903" s="4">
        <v>-121.4847037</v>
      </c>
      <c r="J1903" s="1">
        <v>5</v>
      </c>
    </row>
    <row r="1904" spans="1:11" ht="15.75" customHeight="1" x14ac:dyDescent="0.2">
      <c r="A1904" s="3">
        <v>38961.361111111109</v>
      </c>
      <c r="B1904" s="1" t="s">
        <v>2765</v>
      </c>
      <c r="C1904" s="1">
        <v>2</v>
      </c>
      <c r="D1904" s="1" t="s">
        <v>200</v>
      </c>
      <c r="E1904" s="1">
        <v>553</v>
      </c>
      <c r="F1904" s="1" t="s">
        <v>135</v>
      </c>
      <c r="G1904" s="1">
        <v>5400</v>
      </c>
      <c r="H1904" s="4">
        <v>38.616559680000002</v>
      </c>
      <c r="I1904" s="4">
        <v>-121.44616190000001</v>
      </c>
      <c r="J1904" s="1">
        <v>3</v>
      </c>
    </row>
    <row r="1905" spans="1:11" ht="15.75" customHeight="1" x14ac:dyDescent="0.2">
      <c r="A1905" s="3">
        <v>38961.364583333336</v>
      </c>
      <c r="B1905" s="1" t="s">
        <v>2766</v>
      </c>
      <c r="C1905" s="1">
        <v>5</v>
      </c>
      <c r="D1905" s="1" t="s">
        <v>58</v>
      </c>
      <c r="E1905" s="1">
        <v>1654</v>
      </c>
      <c r="F1905" s="1" t="s">
        <v>18</v>
      </c>
      <c r="G1905" s="1">
        <v>2204</v>
      </c>
      <c r="H1905" s="4">
        <v>38.445029310000002</v>
      </c>
      <c r="I1905" s="4">
        <v>-121.40593749999999</v>
      </c>
      <c r="J1905" s="1">
        <v>4</v>
      </c>
    </row>
    <row r="1906" spans="1:11" ht="15.75" customHeight="1" x14ac:dyDescent="0.2">
      <c r="A1906" s="3">
        <v>38961.367361111108</v>
      </c>
      <c r="B1906" s="1" t="s">
        <v>444</v>
      </c>
      <c r="C1906" s="1">
        <v>5</v>
      </c>
      <c r="D1906" s="1" t="s">
        <v>58</v>
      </c>
      <c r="E1906" s="1">
        <v>1654</v>
      </c>
      <c r="F1906" s="1" t="s">
        <v>135</v>
      </c>
      <c r="G1906" s="1">
        <v>5400</v>
      </c>
      <c r="H1906" s="4">
        <v>38.449737069999998</v>
      </c>
      <c r="I1906" s="4">
        <v>-121.4180465</v>
      </c>
      <c r="J1906" s="1">
        <v>3</v>
      </c>
    </row>
    <row r="1907" spans="1:11" ht="15.75" customHeight="1" x14ac:dyDescent="0.2">
      <c r="A1907" s="3">
        <v>38961.373611111114</v>
      </c>
      <c r="B1907" s="1" t="s">
        <v>773</v>
      </c>
      <c r="C1907" s="1">
        <v>1</v>
      </c>
      <c r="D1907" s="1" t="s">
        <v>39</v>
      </c>
      <c r="E1907" s="1">
        <v>104</v>
      </c>
      <c r="F1907" s="1" t="s">
        <v>14</v>
      </c>
      <c r="G1907" s="1">
        <v>2404</v>
      </c>
      <c r="H1907" s="4">
        <v>38.678087990000002</v>
      </c>
      <c r="I1907" s="4">
        <v>-121.5154531</v>
      </c>
      <c r="J1907" s="1">
        <v>7</v>
      </c>
      <c r="K1907" s="5">
        <f ca="1">AVERAGE(OFFSET($J1907,,,ROW(A1897)*-1,))</f>
        <v>4.5824986821296783</v>
      </c>
    </row>
    <row r="1908" spans="1:11" ht="15.75" customHeight="1" x14ac:dyDescent="0.2">
      <c r="A1908" s="3">
        <v>38961.375</v>
      </c>
      <c r="B1908" s="1" t="s">
        <v>2767</v>
      </c>
      <c r="C1908" s="1">
        <v>3</v>
      </c>
      <c r="D1908" s="1" t="s">
        <v>101</v>
      </c>
      <c r="E1908" s="1">
        <v>732</v>
      </c>
      <c r="F1908" s="1" t="s">
        <v>461</v>
      </c>
      <c r="G1908" s="1">
        <v>3699</v>
      </c>
      <c r="H1908" s="4">
        <v>38.583575940000003</v>
      </c>
      <c r="I1908" s="4">
        <v>-121.4942898</v>
      </c>
      <c r="J1908" s="1">
        <v>6</v>
      </c>
    </row>
    <row r="1909" spans="1:11" ht="15.75" customHeight="1" x14ac:dyDescent="0.2">
      <c r="A1909" s="3">
        <v>38961.375</v>
      </c>
      <c r="B1909" s="1" t="s">
        <v>2768</v>
      </c>
      <c r="C1909" s="1">
        <v>6</v>
      </c>
      <c r="D1909" s="1" t="s">
        <v>22</v>
      </c>
      <c r="E1909" s="1">
        <v>1152</v>
      </c>
      <c r="F1909" s="1" t="s">
        <v>165</v>
      </c>
      <c r="G1909" s="1">
        <v>1313</v>
      </c>
      <c r="H1909" s="4">
        <v>38.529299289999997</v>
      </c>
      <c r="I1909" s="4">
        <v>-121.4215299</v>
      </c>
      <c r="J1909" s="1">
        <v>3</v>
      </c>
    </row>
    <row r="1910" spans="1:11" ht="15.75" customHeight="1" x14ac:dyDescent="0.2">
      <c r="A1910" s="3">
        <v>38961.375</v>
      </c>
      <c r="B1910" s="1" t="s">
        <v>1747</v>
      </c>
      <c r="C1910" s="1">
        <v>5</v>
      </c>
      <c r="D1910" s="1" t="s">
        <v>71</v>
      </c>
      <c r="E1910" s="1">
        <v>1359</v>
      </c>
      <c r="F1910" s="1" t="s">
        <v>46</v>
      </c>
      <c r="G1910" s="1">
        <v>2605</v>
      </c>
      <c r="H1910" s="4">
        <v>38.499402539999998</v>
      </c>
      <c r="I1910" s="4">
        <v>-121.46275970000001</v>
      </c>
      <c r="J1910" s="1">
        <v>5</v>
      </c>
    </row>
    <row r="1911" spans="1:11" ht="15.75" customHeight="1" x14ac:dyDescent="0.2">
      <c r="A1911" s="3">
        <v>38961.375</v>
      </c>
      <c r="B1911" s="1" t="s">
        <v>2769</v>
      </c>
      <c r="C1911" s="1">
        <v>6</v>
      </c>
      <c r="D1911" s="1" t="s">
        <v>54</v>
      </c>
      <c r="E1911" s="1">
        <v>1007</v>
      </c>
      <c r="F1911" s="1" t="s">
        <v>119</v>
      </c>
      <c r="G1911" s="1">
        <v>7000</v>
      </c>
      <c r="H1911" s="4">
        <v>38.546755789999999</v>
      </c>
      <c r="I1911" s="4">
        <v>-121.45384009999999</v>
      </c>
      <c r="J1911" s="1">
        <v>2</v>
      </c>
    </row>
    <row r="1912" spans="1:11" ht="15.75" customHeight="1" x14ac:dyDescent="0.2">
      <c r="A1912" s="3">
        <v>38961.379166666666</v>
      </c>
      <c r="B1912" s="1" t="s">
        <v>2770</v>
      </c>
      <c r="C1912" s="1">
        <v>5</v>
      </c>
      <c r="D1912" s="1" t="s">
        <v>58</v>
      </c>
      <c r="E1912" s="1">
        <v>1634</v>
      </c>
      <c r="F1912" s="1" t="s">
        <v>169</v>
      </c>
      <c r="G1912" s="1">
        <v>5400</v>
      </c>
      <c r="H1912" s="4">
        <v>38.460730529999999</v>
      </c>
      <c r="I1912" s="4">
        <v>-121.4457074</v>
      </c>
      <c r="J1912" s="1">
        <v>2</v>
      </c>
    </row>
    <row r="1913" spans="1:11" ht="15.75" customHeight="1" x14ac:dyDescent="0.2">
      <c r="A1913" s="3">
        <v>38961.379166666666</v>
      </c>
      <c r="B1913" s="1" t="s">
        <v>2771</v>
      </c>
      <c r="C1913" s="1">
        <v>5</v>
      </c>
      <c r="D1913" s="1" t="s">
        <v>71</v>
      </c>
      <c r="E1913" s="1">
        <v>1399</v>
      </c>
      <c r="F1913" s="1" t="s">
        <v>119</v>
      </c>
      <c r="G1913" s="1">
        <v>7000</v>
      </c>
      <c r="H1913" s="4">
        <v>38.486779480000003</v>
      </c>
      <c r="I1913" s="4">
        <v>-121.4598222</v>
      </c>
      <c r="J1913" s="1">
        <v>2</v>
      </c>
    </row>
    <row r="1914" spans="1:11" ht="15.75" customHeight="1" x14ac:dyDescent="0.2">
      <c r="A1914" s="3">
        <v>38961.385416666664</v>
      </c>
      <c r="B1914" s="1" t="s">
        <v>2772</v>
      </c>
      <c r="C1914" s="1">
        <v>5</v>
      </c>
      <c r="D1914" s="1" t="s">
        <v>58</v>
      </c>
      <c r="E1914" s="1">
        <v>1654</v>
      </c>
      <c r="F1914" s="1" t="s">
        <v>119</v>
      </c>
      <c r="G1914" s="1">
        <v>7000</v>
      </c>
      <c r="H1914" s="4">
        <v>38.446973630000002</v>
      </c>
      <c r="I1914" s="4">
        <v>-121.41784560000001</v>
      </c>
      <c r="J1914" s="1">
        <v>2</v>
      </c>
    </row>
    <row r="1915" spans="1:11" ht="15.75" customHeight="1" x14ac:dyDescent="0.2">
      <c r="A1915" s="3">
        <v>38961.385416666664</v>
      </c>
      <c r="B1915" s="1" t="s">
        <v>2773</v>
      </c>
      <c r="C1915" s="1">
        <v>6</v>
      </c>
      <c r="D1915" s="1" t="s">
        <v>54</v>
      </c>
      <c r="E1915" s="1">
        <v>1014</v>
      </c>
      <c r="F1915" s="1" t="s">
        <v>119</v>
      </c>
      <c r="G1915" s="1">
        <v>7000</v>
      </c>
      <c r="H1915" s="4">
        <v>38.547006140000001</v>
      </c>
      <c r="I1915" s="4">
        <v>-121.4633315</v>
      </c>
      <c r="J1915" s="1">
        <v>2</v>
      </c>
    </row>
    <row r="1916" spans="1:11" ht="15.75" customHeight="1" x14ac:dyDescent="0.2">
      <c r="A1916" s="3">
        <v>38961.387499999997</v>
      </c>
      <c r="B1916" s="1" t="s">
        <v>2774</v>
      </c>
      <c r="C1916" s="1">
        <v>6</v>
      </c>
      <c r="D1916" s="1" t="s">
        <v>54</v>
      </c>
      <c r="E1916" s="1">
        <v>1014</v>
      </c>
      <c r="F1916" s="1" t="s">
        <v>135</v>
      </c>
      <c r="G1916" s="1">
        <v>5400</v>
      </c>
      <c r="H1916" s="4">
        <v>38.546800760000004</v>
      </c>
      <c r="I1916" s="4">
        <v>-121.4616791</v>
      </c>
      <c r="J1916" s="1">
        <v>3</v>
      </c>
    </row>
    <row r="1917" spans="1:11" ht="15.75" customHeight="1" x14ac:dyDescent="0.2">
      <c r="A1917" s="3">
        <v>38961.395833333336</v>
      </c>
      <c r="B1917" s="1" t="s">
        <v>2775</v>
      </c>
      <c r="C1917" s="1">
        <v>3</v>
      </c>
      <c r="D1917" s="1" t="s">
        <v>12</v>
      </c>
      <c r="E1917" s="1">
        <v>832</v>
      </c>
      <c r="F1917" s="1" t="s">
        <v>31</v>
      </c>
      <c r="G1917" s="1">
        <v>2299</v>
      </c>
      <c r="H1917" s="4">
        <v>38.570691629999999</v>
      </c>
      <c r="I1917" s="4">
        <v>-121.4548846</v>
      </c>
      <c r="J1917" s="1">
        <v>5</v>
      </c>
    </row>
    <row r="1918" spans="1:11" ht="15.75" customHeight="1" x14ac:dyDescent="0.2">
      <c r="A1918" s="3">
        <v>38961.395833333336</v>
      </c>
      <c r="B1918" s="1" t="s">
        <v>2776</v>
      </c>
      <c r="C1918" s="1">
        <v>2</v>
      </c>
      <c r="D1918" s="1" t="s">
        <v>200</v>
      </c>
      <c r="E1918" s="1">
        <v>545</v>
      </c>
      <c r="F1918" s="1" t="s">
        <v>18</v>
      </c>
      <c r="G1918" s="1">
        <v>2204</v>
      </c>
      <c r="H1918" s="4">
        <v>38.624657290000002</v>
      </c>
      <c r="I1918" s="4">
        <v>-121.43814260000001</v>
      </c>
      <c r="J1918" s="1">
        <v>4</v>
      </c>
    </row>
    <row r="1919" spans="1:11" ht="15.75" customHeight="1" x14ac:dyDescent="0.2">
      <c r="A1919" s="3">
        <v>38961.395833333336</v>
      </c>
      <c r="B1919" s="1" t="s">
        <v>1273</v>
      </c>
      <c r="C1919" s="1">
        <v>6</v>
      </c>
      <c r="D1919" s="1" t="s">
        <v>22</v>
      </c>
      <c r="E1919" s="1">
        <v>1124</v>
      </c>
      <c r="F1919" s="1" t="s">
        <v>31</v>
      </c>
      <c r="G1919" s="1">
        <v>2299</v>
      </c>
      <c r="H1919" s="4">
        <v>38.539547730000002</v>
      </c>
      <c r="I1919" s="4">
        <v>-121.4091401</v>
      </c>
      <c r="J1919" s="1">
        <v>5</v>
      </c>
    </row>
    <row r="1920" spans="1:11" ht="15.75" customHeight="1" x14ac:dyDescent="0.2">
      <c r="A1920" s="3">
        <v>38961.395833333336</v>
      </c>
      <c r="B1920" s="1" t="s">
        <v>2777</v>
      </c>
      <c r="C1920" s="1">
        <v>3</v>
      </c>
      <c r="D1920" s="1" t="s">
        <v>101</v>
      </c>
      <c r="E1920" s="1">
        <v>782</v>
      </c>
      <c r="F1920" s="1" t="s">
        <v>48</v>
      </c>
      <c r="G1920" s="1">
        <v>2303</v>
      </c>
      <c r="H1920" s="4">
        <v>38.570430639999998</v>
      </c>
      <c r="I1920" s="4">
        <v>-121.5081955</v>
      </c>
      <c r="J1920" s="1">
        <v>4</v>
      </c>
    </row>
    <row r="1921" spans="1:11" ht="15.75" customHeight="1" x14ac:dyDescent="0.2">
      <c r="A1921" s="3">
        <v>38961.398611111108</v>
      </c>
      <c r="B1921" s="1" t="s">
        <v>2778</v>
      </c>
      <c r="C1921" s="1">
        <v>3</v>
      </c>
      <c r="D1921" s="1" t="s">
        <v>12</v>
      </c>
      <c r="E1921" s="1">
        <v>841</v>
      </c>
      <c r="F1921" s="1" t="s">
        <v>309</v>
      </c>
      <c r="G1921" s="1">
        <v>7000</v>
      </c>
      <c r="H1921" s="4">
        <v>38.572710870000002</v>
      </c>
      <c r="I1921" s="4">
        <v>-121.4662897</v>
      </c>
      <c r="J1921" s="1">
        <v>1</v>
      </c>
    </row>
    <row r="1922" spans="1:11" ht="15.75" customHeight="1" x14ac:dyDescent="0.2">
      <c r="A1922" s="3">
        <v>38961.399305555555</v>
      </c>
      <c r="B1922" s="1" t="s">
        <v>2769</v>
      </c>
      <c r="C1922" s="1">
        <v>6</v>
      </c>
      <c r="D1922" s="1" t="s">
        <v>54</v>
      </c>
      <c r="E1922" s="1">
        <v>1007</v>
      </c>
      <c r="F1922" s="1" t="s">
        <v>193</v>
      </c>
      <c r="G1922" s="1">
        <v>7000</v>
      </c>
      <c r="H1922" s="4">
        <v>38.546755789999999</v>
      </c>
      <c r="I1922" s="4">
        <v>-121.45384009999999</v>
      </c>
      <c r="J1922" s="1">
        <v>2</v>
      </c>
    </row>
    <row r="1923" spans="1:11" ht="15.75" customHeight="1" x14ac:dyDescent="0.2">
      <c r="A1923" s="3">
        <v>38961.402777777781</v>
      </c>
      <c r="B1923" s="1" t="s">
        <v>2779</v>
      </c>
      <c r="C1923" s="1">
        <v>5</v>
      </c>
      <c r="D1923" s="1" t="s">
        <v>71</v>
      </c>
      <c r="E1923" s="1">
        <v>1603</v>
      </c>
      <c r="F1923" s="1" t="s">
        <v>332</v>
      </c>
      <c r="G1923" s="1">
        <v>1315</v>
      </c>
      <c r="H1923" s="4">
        <v>38.47435531</v>
      </c>
      <c r="I1923" s="4">
        <v>-121.448452</v>
      </c>
      <c r="J1923" s="1">
        <v>8</v>
      </c>
    </row>
    <row r="1924" spans="1:11" ht="15.75" customHeight="1" x14ac:dyDescent="0.2">
      <c r="A1924" s="3">
        <v>38961.413194444445</v>
      </c>
      <c r="B1924" s="1" t="s">
        <v>2780</v>
      </c>
      <c r="C1924" s="1">
        <v>6</v>
      </c>
      <c r="D1924" s="1" t="s">
        <v>27</v>
      </c>
      <c r="E1924" s="1">
        <v>1019</v>
      </c>
      <c r="F1924" s="1" t="s">
        <v>119</v>
      </c>
      <c r="G1924" s="1">
        <v>7000</v>
      </c>
      <c r="H1924" s="4">
        <v>38.546695079999999</v>
      </c>
      <c r="I1924" s="4">
        <v>-121.4416935</v>
      </c>
      <c r="J1924" s="1">
        <v>2</v>
      </c>
    </row>
    <row r="1925" spans="1:11" ht="15.75" customHeight="1" x14ac:dyDescent="0.2">
      <c r="A1925" s="3">
        <v>38961.415277777778</v>
      </c>
      <c r="B1925" s="1" t="s">
        <v>774</v>
      </c>
      <c r="C1925" s="1">
        <v>1</v>
      </c>
      <c r="D1925" s="1" t="s">
        <v>13</v>
      </c>
      <c r="E1925" s="1">
        <v>444</v>
      </c>
      <c r="F1925" s="1" t="s">
        <v>775</v>
      </c>
      <c r="G1925" s="1">
        <v>5007</v>
      </c>
      <c r="H1925" s="4">
        <v>38.608748419999998</v>
      </c>
      <c r="I1925" s="4">
        <v>-121.49440180000001</v>
      </c>
      <c r="J1925" s="1">
        <v>9</v>
      </c>
      <c r="K1925" s="5">
        <f ca="1">AVERAGE(OFFSET($J1925,,,ROW(A1915)*-1,))</f>
        <v>4.5744125326370755</v>
      </c>
    </row>
    <row r="1926" spans="1:11" ht="15.75" customHeight="1" x14ac:dyDescent="0.2">
      <c r="A1926" s="3">
        <v>38961.416666666664</v>
      </c>
      <c r="B1926" s="1" t="s">
        <v>2781</v>
      </c>
      <c r="C1926" s="1">
        <v>2</v>
      </c>
      <c r="D1926" s="1" t="s">
        <v>20</v>
      </c>
      <c r="E1926" s="1">
        <v>504</v>
      </c>
      <c r="F1926" s="1" t="s">
        <v>28</v>
      </c>
      <c r="G1926" s="1">
        <v>2604</v>
      </c>
      <c r="H1926" s="4">
        <v>38.638952580000002</v>
      </c>
      <c r="I1926" s="4">
        <v>-121.439826</v>
      </c>
      <c r="J1926" s="1">
        <v>7</v>
      </c>
    </row>
    <row r="1927" spans="1:11" ht="15.75" customHeight="1" x14ac:dyDescent="0.2">
      <c r="A1927" s="3">
        <v>38961.416666666664</v>
      </c>
      <c r="B1927" s="1" t="s">
        <v>2782</v>
      </c>
      <c r="C1927" s="1">
        <v>4</v>
      </c>
      <c r="D1927" s="1" t="s">
        <v>42</v>
      </c>
      <c r="E1927" s="1">
        <v>1262</v>
      </c>
      <c r="F1927" s="1" t="s">
        <v>31</v>
      </c>
      <c r="G1927" s="1">
        <v>2299</v>
      </c>
      <c r="H1927" s="4">
        <v>38.5077414</v>
      </c>
      <c r="I1927" s="4">
        <v>-121.5389783</v>
      </c>
      <c r="J1927" s="1">
        <v>5</v>
      </c>
    </row>
    <row r="1928" spans="1:11" ht="15.75" customHeight="1" x14ac:dyDescent="0.2">
      <c r="A1928" s="3">
        <v>38961.416666666664</v>
      </c>
      <c r="B1928" s="1" t="s">
        <v>2783</v>
      </c>
      <c r="C1928" s="1">
        <v>5</v>
      </c>
      <c r="D1928" s="1" t="s">
        <v>17</v>
      </c>
      <c r="E1928" s="1">
        <v>1501</v>
      </c>
      <c r="F1928" s="1" t="s">
        <v>18</v>
      </c>
      <c r="G1928" s="1">
        <v>2204</v>
      </c>
      <c r="H1928" s="4">
        <v>38.476928180000002</v>
      </c>
      <c r="I1928" s="4">
        <v>-121.50228610000001</v>
      </c>
      <c r="J1928" s="1">
        <v>4</v>
      </c>
    </row>
    <row r="1929" spans="1:11" ht="15.75" customHeight="1" x14ac:dyDescent="0.2">
      <c r="A1929" s="3">
        <v>38961.416666666664</v>
      </c>
      <c r="B1929" s="1" t="s">
        <v>2784</v>
      </c>
      <c r="C1929" s="1">
        <v>4</v>
      </c>
      <c r="D1929" s="1" t="s">
        <v>42</v>
      </c>
      <c r="E1929" s="1">
        <v>1251</v>
      </c>
      <c r="F1929" s="1" t="s">
        <v>14</v>
      </c>
      <c r="G1929" s="1">
        <v>2404</v>
      </c>
      <c r="H1929" s="4">
        <v>38.519954720000001</v>
      </c>
      <c r="I1929" s="4">
        <v>-121.5225871</v>
      </c>
      <c r="J1929" s="1">
        <v>7</v>
      </c>
    </row>
    <row r="1930" spans="1:11" ht="15.75" customHeight="1" x14ac:dyDescent="0.2">
      <c r="A1930" s="3">
        <v>38961.416666666664</v>
      </c>
      <c r="B1930" s="1" t="s">
        <v>2429</v>
      </c>
      <c r="C1930" s="1">
        <v>3</v>
      </c>
      <c r="D1930" s="1" t="s">
        <v>81</v>
      </c>
      <c r="E1930" s="1">
        <v>748</v>
      </c>
      <c r="F1930" s="1" t="s">
        <v>62</v>
      </c>
      <c r="G1930" s="1">
        <v>2399</v>
      </c>
      <c r="H1930" s="4">
        <v>38.572234880000003</v>
      </c>
      <c r="I1930" s="4">
        <v>-121.4732784</v>
      </c>
      <c r="J1930" s="1">
        <v>3</v>
      </c>
    </row>
    <row r="1931" spans="1:11" ht="15.75" customHeight="1" x14ac:dyDescent="0.2">
      <c r="A1931" s="3">
        <v>38961.416666666664</v>
      </c>
      <c r="B1931" s="1" t="s">
        <v>2785</v>
      </c>
      <c r="C1931" s="1">
        <v>5</v>
      </c>
      <c r="D1931" s="1" t="s">
        <v>58</v>
      </c>
      <c r="E1931" s="1">
        <v>1644</v>
      </c>
      <c r="F1931" s="1" t="s">
        <v>119</v>
      </c>
      <c r="G1931" s="1">
        <v>7000</v>
      </c>
      <c r="H1931" s="4">
        <v>38.448786990000002</v>
      </c>
      <c r="I1931" s="4">
        <v>-121.44085219999999</v>
      </c>
      <c r="J1931" s="1">
        <v>2</v>
      </c>
    </row>
    <row r="1932" spans="1:11" ht="15.75" customHeight="1" x14ac:dyDescent="0.2">
      <c r="A1932" s="3">
        <v>38961.416666666664</v>
      </c>
      <c r="B1932" s="1" t="s">
        <v>2786</v>
      </c>
      <c r="C1932" s="1">
        <v>3</v>
      </c>
      <c r="D1932" s="1" t="s">
        <v>52</v>
      </c>
      <c r="E1932" s="1">
        <v>744</v>
      </c>
      <c r="F1932" s="1" t="s">
        <v>33</v>
      </c>
      <c r="G1932" s="1">
        <v>2308</v>
      </c>
      <c r="H1932" s="4">
        <v>38.577983459999999</v>
      </c>
      <c r="I1932" s="4">
        <v>-121.49263639999999</v>
      </c>
      <c r="J1932" s="1">
        <v>3</v>
      </c>
    </row>
    <row r="1933" spans="1:11" ht="15.75" customHeight="1" x14ac:dyDescent="0.2">
      <c r="A1933" s="3">
        <v>38961.416666666664</v>
      </c>
      <c r="B1933" s="1" t="s">
        <v>2787</v>
      </c>
      <c r="C1933" s="1">
        <v>3</v>
      </c>
      <c r="D1933" s="1" t="s">
        <v>81</v>
      </c>
      <c r="E1933" s="1">
        <v>768</v>
      </c>
      <c r="F1933" s="1" t="s">
        <v>227</v>
      </c>
      <c r="G1933" s="1">
        <v>2305</v>
      </c>
      <c r="H1933" s="4">
        <v>38.569313409999999</v>
      </c>
      <c r="I1933" s="4">
        <v>-121.4745346</v>
      </c>
      <c r="J1933" s="1">
        <v>5</v>
      </c>
    </row>
    <row r="1934" spans="1:11" ht="15.75" customHeight="1" x14ac:dyDescent="0.2">
      <c r="A1934" s="3">
        <v>38961.426388888889</v>
      </c>
      <c r="B1934" s="1" t="s">
        <v>2788</v>
      </c>
      <c r="C1934" s="1">
        <v>6</v>
      </c>
      <c r="D1934" s="1" t="s">
        <v>54</v>
      </c>
      <c r="E1934" s="1">
        <v>1015</v>
      </c>
      <c r="F1934" s="1" t="s">
        <v>119</v>
      </c>
      <c r="G1934" s="1">
        <v>7000</v>
      </c>
      <c r="H1934" s="4">
        <v>38.5467716</v>
      </c>
      <c r="I1934" s="4">
        <v>-121.45895899999999</v>
      </c>
      <c r="J1934" s="1">
        <v>2</v>
      </c>
    </row>
    <row r="1935" spans="1:11" ht="15.75" customHeight="1" x14ac:dyDescent="0.2">
      <c r="A1935" s="3">
        <v>38961.427083333336</v>
      </c>
      <c r="B1935" s="1" t="s">
        <v>2789</v>
      </c>
      <c r="C1935" s="1">
        <v>3</v>
      </c>
      <c r="D1935" s="1" t="s">
        <v>101</v>
      </c>
      <c r="E1935" s="1">
        <v>709</v>
      </c>
      <c r="F1935" s="1" t="s">
        <v>193</v>
      </c>
      <c r="G1935" s="1">
        <v>7000</v>
      </c>
      <c r="H1935" s="4">
        <v>38.592797310000002</v>
      </c>
      <c r="I1935" s="4">
        <v>-121.485061</v>
      </c>
      <c r="J1935" s="1">
        <v>2</v>
      </c>
    </row>
    <row r="1936" spans="1:11" ht="15.75" customHeight="1" x14ac:dyDescent="0.2">
      <c r="A1936" s="3">
        <v>38961.427083333336</v>
      </c>
      <c r="B1936" s="1" t="s">
        <v>2790</v>
      </c>
      <c r="C1936" s="1">
        <v>4</v>
      </c>
      <c r="D1936" s="1" t="s">
        <v>30</v>
      </c>
      <c r="E1936" s="1">
        <v>907</v>
      </c>
      <c r="F1936" s="1" t="s">
        <v>33</v>
      </c>
      <c r="G1936" s="1">
        <v>2308</v>
      </c>
      <c r="H1936" s="4">
        <v>38.556891180000001</v>
      </c>
      <c r="I1936" s="4">
        <v>-121.4831624</v>
      </c>
      <c r="J1936" s="1">
        <v>3</v>
      </c>
    </row>
    <row r="1937" spans="1:11" ht="15.75" customHeight="1" x14ac:dyDescent="0.2">
      <c r="A1937" s="1" t="s">
        <v>776</v>
      </c>
      <c r="B1937" s="1" t="s">
        <v>778</v>
      </c>
      <c r="C1937" s="8">
        <v>1</v>
      </c>
      <c r="D1937" s="1" t="s">
        <v>13</v>
      </c>
      <c r="E1937" s="1">
        <v>404</v>
      </c>
      <c r="F1937" s="1" t="s">
        <v>719</v>
      </c>
      <c r="G1937" s="1">
        <v>7000</v>
      </c>
      <c r="H1937" s="4">
        <v>38.632938039999999</v>
      </c>
      <c r="I1937" s="4">
        <v>-121.4939291</v>
      </c>
      <c r="J1937" s="6">
        <v>6</v>
      </c>
      <c r="K1937" s="5">
        <f ca="1">AVERAGE(OFFSET($J1937,,,ROW(A1927)*-1,))</f>
        <v>4.5713544369486252</v>
      </c>
    </row>
    <row r="1938" spans="1:11" ht="15.75" customHeight="1" x14ac:dyDescent="0.2">
      <c r="A1938" s="3">
        <v>38961.438888888886</v>
      </c>
      <c r="B1938" s="1" t="s">
        <v>2791</v>
      </c>
      <c r="C1938" s="1">
        <v>2</v>
      </c>
      <c r="D1938" s="1" t="s">
        <v>20</v>
      </c>
      <c r="E1938" s="1">
        <v>233</v>
      </c>
      <c r="F1938" s="1" t="s">
        <v>193</v>
      </c>
      <c r="G1938" s="1">
        <v>7000</v>
      </c>
      <c r="H1938" s="4">
        <v>38.644042429999999</v>
      </c>
      <c r="I1938" s="4">
        <v>-121.4568936</v>
      </c>
      <c r="J1938" s="1">
        <v>2</v>
      </c>
    </row>
    <row r="1939" spans="1:11" ht="15.75" customHeight="1" x14ac:dyDescent="0.2">
      <c r="A1939" s="3">
        <v>38961.445138888892</v>
      </c>
      <c r="B1939" s="1" t="s">
        <v>588</v>
      </c>
      <c r="C1939" s="1">
        <v>1</v>
      </c>
      <c r="D1939" s="1" t="s">
        <v>13</v>
      </c>
      <c r="E1939" s="1">
        <v>404</v>
      </c>
      <c r="F1939" s="1" t="s">
        <v>281</v>
      </c>
      <c r="G1939" s="1">
        <v>7000</v>
      </c>
      <c r="H1939" s="4">
        <v>38.630206630000004</v>
      </c>
      <c r="I1939" s="4">
        <v>-121.4959999</v>
      </c>
      <c r="J1939" s="1">
        <v>6</v>
      </c>
      <c r="K1939" s="5">
        <f ca="1">AVERAGE(OFFSET($J1939,,,ROW(A1929)*-1,))</f>
        <v>4.5707620528771384</v>
      </c>
    </row>
    <row r="1940" spans="1:11" ht="15.75" customHeight="1" x14ac:dyDescent="0.2">
      <c r="A1940" s="3">
        <v>38961.447222222225</v>
      </c>
      <c r="B1940" s="1" t="s">
        <v>2792</v>
      </c>
      <c r="C1940" s="1">
        <v>6</v>
      </c>
      <c r="D1940" s="1" t="s">
        <v>27</v>
      </c>
      <c r="E1940" s="1">
        <v>1086</v>
      </c>
      <c r="F1940" s="1" t="s">
        <v>2584</v>
      </c>
      <c r="G1940" s="1">
        <v>2399</v>
      </c>
      <c r="H1940" s="4">
        <v>38.52498825</v>
      </c>
      <c r="I1940" s="4">
        <v>-121.440535</v>
      </c>
      <c r="J1940" s="1">
        <v>1</v>
      </c>
    </row>
    <row r="1941" spans="1:11" ht="15.75" customHeight="1" x14ac:dyDescent="0.2">
      <c r="A1941" s="3">
        <v>38961.458333333336</v>
      </c>
      <c r="B1941" s="1" t="s">
        <v>2793</v>
      </c>
      <c r="C1941" s="1">
        <v>5</v>
      </c>
      <c r="D1941" s="1" t="s">
        <v>71</v>
      </c>
      <c r="E1941" s="1">
        <v>1633</v>
      </c>
      <c r="F1941" s="1" t="s">
        <v>111</v>
      </c>
      <c r="G1941" s="1">
        <v>2999</v>
      </c>
      <c r="H1941" s="4">
        <v>38.461692900000003</v>
      </c>
      <c r="I1941" s="4">
        <v>-121.4323938</v>
      </c>
      <c r="J1941" s="1">
        <v>4</v>
      </c>
    </row>
    <row r="1942" spans="1:11" ht="15.75" customHeight="1" x14ac:dyDescent="0.2">
      <c r="A1942" s="3">
        <v>38961.458333333336</v>
      </c>
      <c r="B1942" s="1" t="s">
        <v>2794</v>
      </c>
      <c r="C1942" s="1">
        <v>3</v>
      </c>
      <c r="D1942" s="1" t="s">
        <v>101</v>
      </c>
      <c r="E1942" s="1">
        <v>709</v>
      </c>
      <c r="F1942" s="1" t="s">
        <v>193</v>
      </c>
      <c r="G1942" s="1">
        <v>7000</v>
      </c>
      <c r="H1942" s="4">
        <v>38.592797310000002</v>
      </c>
      <c r="I1942" s="4">
        <v>-121.485061</v>
      </c>
      <c r="J1942" s="1">
        <v>2</v>
      </c>
    </row>
    <row r="1943" spans="1:11" ht="15.75" customHeight="1" x14ac:dyDescent="0.2">
      <c r="A1943" s="3">
        <v>38961.459722222222</v>
      </c>
      <c r="B1943" s="1" t="s">
        <v>2795</v>
      </c>
      <c r="C1943" s="1">
        <v>3</v>
      </c>
      <c r="D1943" s="1" t="s">
        <v>12</v>
      </c>
      <c r="E1943" s="1">
        <v>843</v>
      </c>
      <c r="F1943" s="1" t="s">
        <v>169</v>
      </c>
      <c r="G1943" s="1">
        <v>5400</v>
      </c>
      <c r="H1943" s="4">
        <v>38.565889570000003</v>
      </c>
      <c r="I1943" s="4">
        <v>-121.4602865</v>
      </c>
      <c r="J1943" s="1">
        <v>2</v>
      </c>
    </row>
    <row r="1944" spans="1:11" ht="15.75" customHeight="1" x14ac:dyDescent="0.2">
      <c r="A1944" s="3">
        <v>38961.463888888888</v>
      </c>
      <c r="B1944" s="1" t="s">
        <v>2796</v>
      </c>
      <c r="C1944" s="1">
        <v>3</v>
      </c>
      <c r="D1944" s="1" t="s">
        <v>12</v>
      </c>
      <c r="E1944" s="1">
        <v>1115</v>
      </c>
      <c r="F1944" s="1" t="s">
        <v>135</v>
      </c>
      <c r="G1944" s="1">
        <v>5400</v>
      </c>
      <c r="H1944" s="4">
        <v>38.548188179999997</v>
      </c>
      <c r="I1944" s="4">
        <v>-121.3940644</v>
      </c>
      <c r="J1944" s="1">
        <v>3</v>
      </c>
    </row>
    <row r="1945" spans="1:11" ht="15.75" customHeight="1" x14ac:dyDescent="0.2">
      <c r="A1945" s="3">
        <v>38961.466666666667</v>
      </c>
      <c r="B1945" s="1" t="s">
        <v>2797</v>
      </c>
      <c r="C1945" s="1">
        <v>4</v>
      </c>
      <c r="D1945" s="1" t="s">
        <v>30</v>
      </c>
      <c r="E1945" s="1">
        <v>1208</v>
      </c>
      <c r="F1945" s="1" t="s">
        <v>95</v>
      </c>
      <c r="G1945" s="1">
        <v>7000</v>
      </c>
      <c r="H1945" s="4">
        <v>38.526912840000001</v>
      </c>
      <c r="I1945" s="4">
        <v>-121.5113897</v>
      </c>
      <c r="J1945" s="1">
        <v>3</v>
      </c>
    </row>
    <row r="1946" spans="1:11" ht="15.75" customHeight="1" x14ac:dyDescent="0.2">
      <c r="A1946" s="3">
        <v>38961.479166666664</v>
      </c>
      <c r="B1946" s="1" t="s">
        <v>785</v>
      </c>
      <c r="C1946" s="1">
        <v>1</v>
      </c>
      <c r="D1946" s="1" t="s">
        <v>39</v>
      </c>
      <c r="E1946" s="1">
        <v>104</v>
      </c>
      <c r="F1946" s="1" t="s">
        <v>414</v>
      </c>
      <c r="G1946" s="1">
        <v>2304</v>
      </c>
      <c r="H1946" s="4">
        <v>38.67811932</v>
      </c>
      <c r="I1946" s="4">
        <v>-121.51836040000001</v>
      </c>
      <c r="J1946" s="1">
        <v>7</v>
      </c>
      <c r="K1946" s="5">
        <f ca="1">AVERAGE(OFFSET($J1946,,,ROW(A1936)*-1,))</f>
        <v>4.5655991735537187</v>
      </c>
    </row>
    <row r="1947" spans="1:11" ht="15.75" customHeight="1" x14ac:dyDescent="0.2">
      <c r="A1947" s="3">
        <v>38961.482638888891</v>
      </c>
      <c r="B1947" s="1" t="s">
        <v>2798</v>
      </c>
      <c r="C1947" s="1">
        <v>2</v>
      </c>
      <c r="D1947" s="1" t="s">
        <v>60</v>
      </c>
      <c r="E1947" s="1">
        <v>568</v>
      </c>
      <c r="F1947" s="1" t="s">
        <v>309</v>
      </c>
      <c r="G1947" s="1">
        <v>7000</v>
      </c>
      <c r="H1947" s="4">
        <v>38.611189330000002</v>
      </c>
      <c r="I1947" s="4">
        <v>-121.4265596</v>
      </c>
      <c r="J1947" s="1">
        <v>1</v>
      </c>
    </row>
    <row r="1948" spans="1:11" ht="15.75" customHeight="1" x14ac:dyDescent="0.2">
      <c r="A1948" s="3">
        <v>38961.489583333336</v>
      </c>
      <c r="B1948" s="1" t="s">
        <v>2799</v>
      </c>
      <c r="C1948" s="1">
        <v>3</v>
      </c>
      <c r="D1948" s="1" t="s">
        <v>81</v>
      </c>
      <c r="E1948" s="1">
        <v>738</v>
      </c>
      <c r="F1948" s="1" t="s">
        <v>169</v>
      </c>
      <c r="G1948" s="1">
        <v>5400</v>
      </c>
      <c r="H1948" s="4">
        <v>38.5752667</v>
      </c>
      <c r="I1948" s="4">
        <v>-121.4745537</v>
      </c>
      <c r="J1948" s="1">
        <v>2</v>
      </c>
    </row>
    <row r="1949" spans="1:11" ht="15.75" customHeight="1" x14ac:dyDescent="0.2">
      <c r="A1949" s="3">
        <v>38961.495138888888</v>
      </c>
      <c r="B1949" s="1" t="s">
        <v>2800</v>
      </c>
      <c r="C1949" s="1">
        <v>5</v>
      </c>
      <c r="D1949" s="1" t="s">
        <v>58</v>
      </c>
      <c r="E1949" s="1">
        <v>1623</v>
      </c>
      <c r="F1949" s="1" t="s">
        <v>281</v>
      </c>
      <c r="G1949" s="1">
        <v>7000</v>
      </c>
      <c r="H1949" s="4">
        <v>38.470591470000002</v>
      </c>
      <c r="I1949" s="4">
        <v>-121.43386</v>
      </c>
      <c r="J1949" s="1">
        <v>6</v>
      </c>
    </row>
    <row r="1950" spans="1:11" ht="15.75" customHeight="1" x14ac:dyDescent="0.2">
      <c r="A1950" s="3">
        <v>38961.499305555553</v>
      </c>
      <c r="B1950" s="1" t="s">
        <v>2801</v>
      </c>
      <c r="C1950" s="1">
        <v>6</v>
      </c>
      <c r="D1950" s="1" t="s">
        <v>27</v>
      </c>
      <c r="E1950" s="1">
        <v>1401</v>
      </c>
      <c r="F1950" s="1" t="s">
        <v>126</v>
      </c>
      <c r="G1950" s="1">
        <v>3572</v>
      </c>
      <c r="H1950" s="4">
        <v>38.523944210000003</v>
      </c>
      <c r="I1950" s="4">
        <v>-121.4421196</v>
      </c>
      <c r="J1950" s="1">
        <v>7</v>
      </c>
    </row>
    <row r="1951" spans="1:11" ht="15.75" customHeight="1" x14ac:dyDescent="0.2">
      <c r="A1951" s="3">
        <v>38961.5</v>
      </c>
      <c r="B1951" s="1" t="s">
        <v>2802</v>
      </c>
      <c r="C1951" s="1">
        <v>2</v>
      </c>
      <c r="D1951" s="1" t="s">
        <v>20</v>
      </c>
      <c r="E1951" s="1">
        <v>224</v>
      </c>
      <c r="F1951" s="1" t="s">
        <v>62</v>
      </c>
      <c r="G1951" s="1">
        <v>2399</v>
      </c>
      <c r="H1951" s="4">
        <v>38.658875850000001</v>
      </c>
      <c r="I1951" s="4">
        <v>-121.4469922</v>
      </c>
      <c r="J1951" s="1">
        <v>3</v>
      </c>
    </row>
    <row r="1952" spans="1:11" ht="15.75" customHeight="1" x14ac:dyDescent="0.2">
      <c r="A1952" s="3">
        <v>38961.5</v>
      </c>
      <c r="B1952" s="1" t="s">
        <v>2803</v>
      </c>
      <c r="C1952" s="1">
        <v>5</v>
      </c>
      <c r="D1952" s="1" t="s">
        <v>17</v>
      </c>
      <c r="E1952" s="1">
        <v>1502</v>
      </c>
      <c r="F1952" s="1" t="s">
        <v>251</v>
      </c>
      <c r="G1952" s="1">
        <v>7000</v>
      </c>
      <c r="H1952" s="4">
        <v>38.477329019999999</v>
      </c>
      <c r="I1952" s="4">
        <v>-121.49092</v>
      </c>
      <c r="J1952" s="6">
        <v>7</v>
      </c>
    </row>
    <row r="1953" spans="1:11" ht="15.75" customHeight="1" x14ac:dyDescent="0.2">
      <c r="A1953" s="3">
        <v>38961.5</v>
      </c>
      <c r="B1953" s="1" t="s">
        <v>1180</v>
      </c>
      <c r="C1953" s="1">
        <v>3</v>
      </c>
      <c r="D1953" s="1" t="s">
        <v>12</v>
      </c>
      <c r="E1953" s="1">
        <v>841</v>
      </c>
      <c r="F1953" s="1" t="s">
        <v>33</v>
      </c>
      <c r="G1953" s="1">
        <v>2308</v>
      </c>
      <c r="H1953" s="4">
        <v>38.571886110000001</v>
      </c>
      <c r="I1953" s="4">
        <v>-121.4648897</v>
      </c>
      <c r="J1953" s="1">
        <v>3</v>
      </c>
    </row>
    <row r="1954" spans="1:11" ht="15.75" customHeight="1" x14ac:dyDescent="0.2">
      <c r="A1954" s="3">
        <v>38961.504166666666</v>
      </c>
      <c r="B1954" s="1" t="s">
        <v>2804</v>
      </c>
      <c r="C1954" s="1">
        <v>6</v>
      </c>
      <c r="D1954" s="1" t="s">
        <v>27</v>
      </c>
      <c r="E1954" s="1">
        <v>1019</v>
      </c>
      <c r="F1954" s="1" t="s">
        <v>119</v>
      </c>
      <c r="G1954" s="1">
        <v>7000</v>
      </c>
      <c r="H1954" s="4">
        <v>38.54674644</v>
      </c>
      <c r="I1954" s="4">
        <v>-121.4460953</v>
      </c>
      <c r="J1954" s="1">
        <v>2</v>
      </c>
    </row>
    <row r="1955" spans="1:11" ht="15.75" customHeight="1" x14ac:dyDescent="0.2">
      <c r="A1955" s="3">
        <v>38961.510416666664</v>
      </c>
      <c r="B1955" s="1" t="s">
        <v>132</v>
      </c>
      <c r="C1955" s="1">
        <v>1</v>
      </c>
      <c r="D1955" s="1" t="s">
        <v>39</v>
      </c>
      <c r="E1955" s="1">
        <v>337</v>
      </c>
      <c r="F1955" s="1" t="s">
        <v>82</v>
      </c>
      <c r="G1955" s="1">
        <v>2605</v>
      </c>
      <c r="H1955" s="4">
        <v>38.634492420000001</v>
      </c>
      <c r="I1955" s="4">
        <v>-121.5028488</v>
      </c>
      <c r="J1955" s="1">
        <v>6</v>
      </c>
      <c r="K1955" s="5">
        <f ca="1">AVERAGE(OFFSET($J1955,,,ROW(A1945)*-1,))</f>
        <v>4.5634961439588686</v>
      </c>
    </row>
    <row r="1956" spans="1:11" ht="15.75" customHeight="1" x14ac:dyDescent="0.2">
      <c r="A1956" s="3">
        <v>38961.513888888891</v>
      </c>
      <c r="B1956" s="1" t="s">
        <v>1180</v>
      </c>
      <c r="C1956" s="1">
        <v>3</v>
      </c>
      <c r="D1956" s="1" t="s">
        <v>12</v>
      </c>
      <c r="E1956" s="1">
        <v>841</v>
      </c>
      <c r="F1956" s="1" t="s">
        <v>165</v>
      </c>
      <c r="G1956" s="1">
        <v>1313</v>
      </c>
      <c r="H1956" s="4">
        <v>38.571886110000001</v>
      </c>
      <c r="I1956" s="4">
        <v>-121.4648897</v>
      </c>
      <c r="J1956" s="1">
        <v>3</v>
      </c>
    </row>
    <row r="1957" spans="1:11" ht="15.75" customHeight="1" x14ac:dyDescent="0.2">
      <c r="A1957" s="3">
        <v>38961.520833333336</v>
      </c>
      <c r="B1957" s="1" t="s">
        <v>2805</v>
      </c>
      <c r="C1957" s="1">
        <v>4</v>
      </c>
      <c r="D1957" s="1" t="s">
        <v>113</v>
      </c>
      <c r="E1957" s="1">
        <v>1346</v>
      </c>
      <c r="F1957" s="1" t="s">
        <v>2806</v>
      </c>
      <c r="G1957" s="1">
        <v>3699</v>
      </c>
      <c r="H1957" s="4">
        <v>38.503518</v>
      </c>
      <c r="I1957" s="4">
        <v>-121.4757666</v>
      </c>
      <c r="J1957" s="1">
        <v>7</v>
      </c>
    </row>
    <row r="1958" spans="1:11" ht="15.75" customHeight="1" x14ac:dyDescent="0.2">
      <c r="A1958" s="3">
        <v>38961.526388888888</v>
      </c>
      <c r="B1958" s="1" t="s">
        <v>2807</v>
      </c>
      <c r="C1958" s="1">
        <v>2</v>
      </c>
      <c r="D1958" s="1" t="s">
        <v>200</v>
      </c>
      <c r="E1958" s="1">
        <v>544</v>
      </c>
      <c r="F1958" s="1" t="s">
        <v>111</v>
      </c>
      <c r="G1958" s="1">
        <v>2999</v>
      </c>
      <c r="H1958" s="4">
        <v>38.624270269999997</v>
      </c>
      <c r="I1958" s="4">
        <v>-121.446158</v>
      </c>
      <c r="J1958" s="1">
        <v>4</v>
      </c>
    </row>
    <row r="1959" spans="1:11" ht="15.75" customHeight="1" x14ac:dyDescent="0.2">
      <c r="A1959" s="3">
        <v>38961.526388888888</v>
      </c>
      <c r="B1959" s="1" t="s">
        <v>2808</v>
      </c>
      <c r="C1959" s="1">
        <v>5</v>
      </c>
      <c r="D1959" s="1" t="s">
        <v>71</v>
      </c>
      <c r="E1959" s="1">
        <v>1603</v>
      </c>
      <c r="F1959" s="1" t="s">
        <v>193</v>
      </c>
      <c r="G1959" s="1">
        <v>7000</v>
      </c>
      <c r="H1959" s="4">
        <v>38.482741390000001</v>
      </c>
      <c r="I1959" s="4">
        <v>-121.4501724</v>
      </c>
      <c r="J1959" s="1">
        <v>2</v>
      </c>
    </row>
    <row r="1960" spans="1:11" ht="15.75" customHeight="1" x14ac:dyDescent="0.2">
      <c r="A1960" s="3">
        <v>38961.529861111114</v>
      </c>
      <c r="B1960" s="1" t="s">
        <v>2484</v>
      </c>
      <c r="C1960" s="1">
        <v>5</v>
      </c>
      <c r="D1960" s="1" t="s">
        <v>58</v>
      </c>
      <c r="E1960" s="1">
        <v>1606</v>
      </c>
      <c r="F1960" s="1" t="s">
        <v>169</v>
      </c>
      <c r="G1960" s="1">
        <v>5400</v>
      </c>
      <c r="H1960" s="4">
        <v>38.474216120000001</v>
      </c>
      <c r="I1960" s="4">
        <v>-121.42717</v>
      </c>
      <c r="J1960" s="1">
        <v>2</v>
      </c>
    </row>
    <row r="1961" spans="1:11" ht="15.75" customHeight="1" x14ac:dyDescent="0.2">
      <c r="A1961" s="3">
        <v>38961.534722222219</v>
      </c>
      <c r="B1961" s="1" t="s">
        <v>91</v>
      </c>
      <c r="C1961" s="1">
        <v>3</v>
      </c>
      <c r="D1961" s="1" t="s">
        <v>52</v>
      </c>
      <c r="E1961" s="1">
        <v>745</v>
      </c>
      <c r="F1961" s="1" t="s">
        <v>2809</v>
      </c>
      <c r="G1961" s="1">
        <v>3611</v>
      </c>
      <c r="H1961" s="4">
        <v>38.578156669999998</v>
      </c>
      <c r="I1961" s="4">
        <v>-121.4876958</v>
      </c>
      <c r="J1961" s="1">
        <v>5</v>
      </c>
    </row>
    <row r="1962" spans="1:11" ht="15.75" customHeight="1" x14ac:dyDescent="0.2">
      <c r="A1962" s="3">
        <v>38961.541666666664</v>
      </c>
      <c r="B1962" s="1" t="s">
        <v>2810</v>
      </c>
      <c r="C1962" s="1">
        <v>5</v>
      </c>
      <c r="D1962" s="1" t="s">
        <v>58</v>
      </c>
      <c r="E1962" s="1">
        <v>1651</v>
      </c>
      <c r="F1962" s="1" t="s">
        <v>1377</v>
      </c>
      <c r="G1962" s="1">
        <v>2999</v>
      </c>
      <c r="H1962" s="4">
        <v>38.447523230000002</v>
      </c>
      <c r="I1962" s="4">
        <v>-121.4401567</v>
      </c>
      <c r="J1962" s="1">
        <v>4</v>
      </c>
    </row>
    <row r="1963" spans="1:11" ht="15.75" customHeight="1" x14ac:dyDescent="0.2">
      <c r="A1963" s="3">
        <v>38961.541666666664</v>
      </c>
      <c r="B1963" s="1" t="s">
        <v>2476</v>
      </c>
      <c r="C1963" s="1">
        <v>4</v>
      </c>
      <c r="D1963" s="1" t="s">
        <v>42</v>
      </c>
      <c r="E1963" s="1">
        <v>1251</v>
      </c>
      <c r="F1963" s="1" t="s">
        <v>14</v>
      </c>
      <c r="G1963" s="1">
        <v>2404</v>
      </c>
      <c r="H1963" s="4">
        <v>38.51685646</v>
      </c>
      <c r="I1963" s="4">
        <v>-121.5250509</v>
      </c>
      <c r="J1963" s="1">
        <v>7</v>
      </c>
    </row>
    <row r="1964" spans="1:11" ht="15.75" customHeight="1" x14ac:dyDescent="0.2">
      <c r="A1964" s="3">
        <v>38961.541666666664</v>
      </c>
      <c r="B1964" s="1" t="s">
        <v>2811</v>
      </c>
      <c r="C1964" s="1">
        <v>4</v>
      </c>
      <c r="D1964" s="1" t="s">
        <v>30</v>
      </c>
      <c r="E1964" s="1">
        <v>926</v>
      </c>
      <c r="F1964" s="1" t="s">
        <v>281</v>
      </c>
      <c r="G1964" s="1">
        <v>7000</v>
      </c>
      <c r="H1964" s="4">
        <v>38.550194779999998</v>
      </c>
      <c r="I1964" s="4">
        <v>-121.4920577</v>
      </c>
      <c r="J1964" s="1">
        <v>6</v>
      </c>
    </row>
    <row r="1965" spans="1:11" ht="15.75" customHeight="1" x14ac:dyDescent="0.2">
      <c r="A1965" s="3">
        <v>38961.541666666664</v>
      </c>
      <c r="B1965" s="1" t="s">
        <v>2812</v>
      </c>
      <c r="C1965" s="1">
        <v>4</v>
      </c>
      <c r="D1965" s="1" t="s">
        <v>113</v>
      </c>
      <c r="E1965" s="1">
        <v>969</v>
      </c>
      <c r="F1965" s="1" t="s">
        <v>207</v>
      </c>
      <c r="G1965" s="1">
        <v>5307</v>
      </c>
      <c r="H1965" s="4">
        <v>38.530858139999999</v>
      </c>
      <c r="I1965" s="4">
        <v>-121.47914900000001</v>
      </c>
      <c r="J1965" s="1">
        <v>2</v>
      </c>
    </row>
    <row r="1966" spans="1:11" ht="15.75" customHeight="1" x14ac:dyDescent="0.2">
      <c r="A1966" s="3">
        <v>38961.541666666664</v>
      </c>
      <c r="B1966" s="1" t="s">
        <v>2813</v>
      </c>
      <c r="C1966" s="1">
        <v>4</v>
      </c>
      <c r="D1966" s="1" t="s">
        <v>42</v>
      </c>
      <c r="E1966" s="1">
        <v>1289</v>
      </c>
      <c r="F1966" s="1" t="s">
        <v>2814</v>
      </c>
      <c r="G1966" s="1">
        <v>2602</v>
      </c>
      <c r="H1966" s="4">
        <v>38.49525938</v>
      </c>
      <c r="I1966" s="4">
        <v>-121.5079025</v>
      </c>
      <c r="J1966" s="1">
        <v>9</v>
      </c>
    </row>
    <row r="1967" spans="1:11" ht="15.75" customHeight="1" x14ac:dyDescent="0.2">
      <c r="A1967" s="3">
        <v>38961.543749999997</v>
      </c>
      <c r="B1967" s="1" t="s">
        <v>2815</v>
      </c>
      <c r="C1967" s="1">
        <v>6</v>
      </c>
      <c r="D1967" s="1" t="s">
        <v>27</v>
      </c>
      <c r="E1967" s="1">
        <v>1007</v>
      </c>
      <c r="F1967" s="1" t="s">
        <v>193</v>
      </c>
      <c r="G1967" s="1">
        <v>7000</v>
      </c>
      <c r="H1967" s="4">
        <v>38.547315699999999</v>
      </c>
      <c r="I1967" s="4">
        <v>-121.4520421</v>
      </c>
      <c r="J1967" s="1">
        <v>2</v>
      </c>
    </row>
    <row r="1968" spans="1:11" ht="15.75" customHeight="1" x14ac:dyDescent="0.2">
      <c r="A1968" s="3">
        <v>38961.561805555553</v>
      </c>
      <c r="B1968" s="1" t="s">
        <v>2769</v>
      </c>
      <c r="C1968" s="1">
        <v>6</v>
      </c>
      <c r="D1968" s="1" t="s">
        <v>54</v>
      </c>
      <c r="E1968" s="1">
        <v>1007</v>
      </c>
      <c r="F1968" s="1" t="s">
        <v>119</v>
      </c>
      <c r="G1968" s="1">
        <v>7000</v>
      </c>
      <c r="H1968" s="4">
        <v>38.546755789999999</v>
      </c>
      <c r="I1968" s="4">
        <v>-121.45384009999999</v>
      </c>
      <c r="J1968" s="1">
        <v>2</v>
      </c>
    </row>
    <row r="1969" spans="1:11" ht="15.75" customHeight="1" x14ac:dyDescent="0.2">
      <c r="A1969" s="3">
        <v>38961.563194444447</v>
      </c>
      <c r="B1969" s="1" t="s">
        <v>2816</v>
      </c>
      <c r="C1969" s="1">
        <v>3</v>
      </c>
      <c r="D1969" s="1" t="s">
        <v>81</v>
      </c>
      <c r="E1969" s="1">
        <v>728</v>
      </c>
      <c r="F1969" s="1" t="s">
        <v>169</v>
      </c>
      <c r="G1969" s="1">
        <v>5400</v>
      </c>
      <c r="H1969" s="4">
        <v>38.576023309999997</v>
      </c>
      <c r="I1969" s="4">
        <v>-121.4682622</v>
      </c>
      <c r="J1969" s="1">
        <v>2</v>
      </c>
    </row>
    <row r="1970" spans="1:11" ht="15.75" customHeight="1" x14ac:dyDescent="0.2">
      <c r="A1970" s="3">
        <v>38961.569444444445</v>
      </c>
      <c r="B1970" s="1" t="s">
        <v>2817</v>
      </c>
      <c r="C1970" s="1">
        <v>4</v>
      </c>
      <c r="D1970" s="1" t="s">
        <v>30</v>
      </c>
      <c r="E1970" s="1">
        <v>909</v>
      </c>
      <c r="F1970" s="1" t="s">
        <v>135</v>
      </c>
      <c r="G1970" s="1">
        <v>5400</v>
      </c>
      <c r="H1970" s="4">
        <v>38.56559378</v>
      </c>
      <c r="I1970" s="4">
        <v>-121.5072531</v>
      </c>
      <c r="J1970" s="1">
        <v>3</v>
      </c>
    </row>
    <row r="1971" spans="1:11" ht="15.75" customHeight="1" x14ac:dyDescent="0.2">
      <c r="A1971" s="3">
        <v>38961.570138888892</v>
      </c>
      <c r="B1971" s="1" t="s">
        <v>2818</v>
      </c>
      <c r="C1971" s="1">
        <v>4</v>
      </c>
      <c r="D1971" s="1" t="s">
        <v>30</v>
      </c>
      <c r="E1971" s="1">
        <v>933</v>
      </c>
      <c r="F1971" s="1" t="s">
        <v>2819</v>
      </c>
      <c r="G1971" s="1">
        <v>7000</v>
      </c>
      <c r="H1971" s="4">
        <v>38.54910632</v>
      </c>
      <c r="I1971" s="4">
        <v>-121.5096362</v>
      </c>
      <c r="J1971" s="1">
        <v>1</v>
      </c>
    </row>
    <row r="1972" spans="1:11" ht="15.75" customHeight="1" x14ac:dyDescent="0.2">
      <c r="A1972" s="3">
        <v>38961.572916666664</v>
      </c>
      <c r="B1972" s="1" t="s">
        <v>260</v>
      </c>
      <c r="C1972" s="1">
        <v>3</v>
      </c>
      <c r="D1972" s="1" t="s">
        <v>52</v>
      </c>
      <c r="E1972" s="1">
        <v>742</v>
      </c>
      <c r="F1972" s="1" t="s">
        <v>198</v>
      </c>
      <c r="G1972" s="1">
        <v>2303</v>
      </c>
      <c r="H1972" s="4">
        <v>38.58062786</v>
      </c>
      <c r="I1972" s="4">
        <v>-121.5014996</v>
      </c>
      <c r="J1972" s="1">
        <v>3</v>
      </c>
    </row>
    <row r="1973" spans="1:11" ht="15.75" customHeight="1" x14ac:dyDescent="0.2">
      <c r="A1973" s="3">
        <v>38961.575694444444</v>
      </c>
      <c r="B1973" s="1" t="s">
        <v>2820</v>
      </c>
      <c r="C1973" s="1">
        <v>3</v>
      </c>
      <c r="D1973" s="1" t="s">
        <v>12</v>
      </c>
      <c r="E1973" s="1">
        <v>876</v>
      </c>
      <c r="F1973" s="1" t="s">
        <v>92</v>
      </c>
      <c r="G1973" s="1">
        <v>7000</v>
      </c>
      <c r="H1973" s="4">
        <v>38.570096769999999</v>
      </c>
      <c r="I1973" s="4">
        <v>-121.4162358</v>
      </c>
      <c r="J1973" s="1">
        <v>3</v>
      </c>
    </row>
    <row r="1974" spans="1:11" ht="15.75" customHeight="1" x14ac:dyDescent="0.2">
      <c r="A1974" s="3">
        <v>38961.576388888891</v>
      </c>
      <c r="B1974" s="1" t="s">
        <v>2821</v>
      </c>
      <c r="C1974" s="1">
        <v>5</v>
      </c>
      <c r="D1974" s="1" t="s">
        <v>58</v>
      </c>
      <c r="E1974" s="1">
        <v>1653</v>
      </c>
      <c r="F1974" s="1" t="s">
        <v>119</v>
      </c>
      <c r="G1974" s="1">
        <v>7000</v>
      </c>
      <c r="H1974" s="4">
        <v>38.451198099999999</v>
      </c>
      <c r="I1974" s="4">
        <v>-121.4341184</v>
      </c>
      <c r="J1974" s="1">
        <v>2</v>
      </c>
    </row>
    <row r="1975" spans="1:11" ht="15.75" customHeight="1" x14ac:dyDescent="0.2">
      <c r="A1975" s="3">
        <v>38961.583333333336</v>
      </c>
      <c r="B1975" s="1" t="s">
        <v>2822</v>
      </c>
      <c r="C1975" s="1">
        <v>2</v>
      </c>
      <c r="D1975" s="1" t="s">
        <v>200</v>
      </c>
      <c r="E1975" s="1">
        <v>563</v>
      </c>
      <c r="F1975" s="1" t="s">
        <v>2758</v>
      </c>
      <c r="G1975" s="1">
        <v>2399</v>
      </c>
      <c r="H1975" s="4">
        <v>38.613154770000001</v>
      </c>
      <c r="I1975" s="4">
        <v>-121.4490547</v>
      </c>
      <c r="J1975" s="1">
        <v>3</v>
      </c>
    </row>
    <row r="1976" spans="1:11" ht="15.75" customHeight="1" x14ac:dyDescent="0.2">
      <c r="A1976" s="3">
        <v>38961.583333333336</v>
      </c>
      <c r="B1976" s="1" t="s">
        <v>2823</v>
      </c>
      <c r="C1976" s="1">
        <v>3</v>
      </c>
      <c r="D1976" s="1" t="s">
        <v>12</v>
      </c>
      <c r="E1976" s="1">
        <v>876</v>
      </c>
      <c r="F1976" s="1" t="s">
        <v>18</v>
      </c>
      <c r="G1976" s="1">
        <v>2204</v>
      </c>
      <c r="H1976" s="4">
        <v>38.566899489999997</v>
      </c>
      <c r="I1976" s="4">
        <v>-121.413324</v>
      </c>
      <c r="J1976" s="1">
        <v>4</v>
      </c>
    </row>
    <row r="1977" spans="1:11" ht="15.75" customHeight="1" x14ac:dyDescent="0.2">
      <c r="A1977" s="3">
        <v>38961.583333333336</v>
      </c>
      <c r="B1977" s="1" t="s">
        <v>276</v>
      </c>
      <c r="C1977" s="1">
        <v>2</v>
      </c>
      <c r="D1977" s="1" t="s">
        <v>60</v>
      </c>
      <c r="E1977" s="1">
        <v>619</v>
      </c>
      <c r="F1977" s="1" t="s">
        <v>31</v>
      </c>
      <c r="G1977" s="1">
        <v>2299</v>
      </c>
      <c r="H1977" s="4">
        <v>38.601544570000001</v>
      </c>
      <c r="I1977" s="4">
        <v>-121.42747</v>
      </c>
      <c r="J1977" s="1">
        <v>5</v>
      </c>
    </row>
    <row r="1978" spans="1:11" ht="15.75" customHeight="1" x14ac:dyDescent="0.2">
      <c r="A1978" s="3">
        <v>38961.583333333336</v>
      </c>
      <c r="B1978" s="1" t="s">
        <v>2824</v>
      </c>
      <c r="C1978" s="1">
        <v>5</v>
      </c>
      <c r="D1978" s="1" t="s">
        <v>17</v>
      </c>
      <c r="E1978" s="1">
        <v>1398</v>
      </c>
      <c r="F1978" s="1" t="s">
        <v>193</v>
      </c>
      <c r="G1978" s="1">
        <v>7000</v>
      </c>
      <c r="H1978" s="4">
        <v>38.482787109999997</v>
      </c>
      <c r="I1978" s="4">
        <v>-121.47175799999999</v>
      </c>
      <c r="J1978" s="1">
        <v>2</v>
      </c>
    </row>
    <row r="1979" spans="1:11" ht="15.75" customHeight="1" x14ac:dyDescent="0.2">
      <c r="A1979" s="3">
        <v>38961.589583333334</v>
      </c>
      <c r="B1979" s="1" t="s">
        <v>2825</v>
      </c>
      <c r="C1979" s="1">
        <v>5</v>
      </c>
      <c r="D1979" s="1" t="s">
        <v>71</v>
      </c>
      <c r="E1979" s="1">
        <v>1603</v>
      </c>
      <c r="F1979" s="1" t="s">
        <v>119</v>
      </c>
      <c r="G1979" s="1">
        <v>7000</v>
      </c>
      <c r="H1979" s="4">
        <v>38.479858479999997</v>
      </c>
      <c r="I1979" s="4">
        <v>-121.4462157</v>
      </c>
      <c r="J1979" s="1">
        <v>2</v>
      </c>
    </row>
    <row r="1980" spans="1:11" ht="15.75" customHeight="1" x14ac:dyDescent="0.2">
      <c r="A1980" s="3">
        <v>38961.59097222222</v>
      </c>
      <c r="B1980" s="1" t="s">
        <v>2826</v>
      </c>
      <c r="C1980" s="1">
        <v>6</v>
      </c>
      <c r="D1980" s="1" t="s">
        <v>22</v>
      </c>
      <c r="E1980" s="1">
        <v>1443</v>
      </c>
      <c r="F1980" s="1" t="s">
        <v>161</v>
      </c>
      <c r="G1980" s="1">
        <v>2404</v>
      </c>
      <c r="H1980" s="4">
        <v>38.504408689999998</v>
      </c>
      <c r="I1980" s="4">
        <v>-121.422371</v>
      </c>
      <c r="J1980" s="1">
        <v>4</v>
      </c>
    </row>
    <row r="1981" spans="1:11" ht="15.75" customHeight="1" x14ac:dyDescent="0.2">
      <c r="A1981" s="3">
        <v>38961.591666666667</v>
      </c>
      <c r="B1981" s="1" t="s">
        <v>1112</v>
      </c>
      <c r="C1981" s="1">
        <v>6</v>
      </c>
      <c r="D1981" s="1" t="s">
        <v>27</v>
      </c>
      <c r="E1981" s="1">
        <v>1002</v>
      </c>
      <c r="F1981" s="1" t="s">
        <v>484</v>
      </c>
      <c r="G1981" s="1">
        <v>7000</v>
      </c>
      <c r="H1981" s="4">
        <v>38.556300839999999</v>
      </c>
      <c r="I1981" s="4">
        <v>-121.46623049999999</v>
      </c>
      <c r="J1981" s="1">
        <v>4</v>
      </c>
    </row>
    <row r="1982" spans="1:11" ht="15.75" customHeight="1" x14ac:dyDescent="0.2">
      <c r="A1982" s="3">
        <v>38961.592361111114</v>
      </c>
      <c r="B1982" s="1" t="s">
        <v>498</v>
      </c>
      <c r="C1982" s="1">
        <v>1</v>
      </c>
      <c r="D1982" s="1" t="s">
        <v>39</v>
      </c>
      <c r="E1982" s="1">
        <v>144</v>
      </c>
      <c r="F1982" s="1" t="s">
        <v>281</v>
      </c>
      <c r="G1982" s="1">
        <v>7000</v>
      </c>
      <c r="H1982" s="4">
        <v>38.658473989999997</v>
      </c>
      <c r="I1982" s="4">
        <v>-121.5161468</v>
      </c>
      <c r="J1982" s="1">
        <v>6</v>
      </c>
      <c r="K1982" s="5">
        <f ca="1">AVERAGE(OFFSET($J1982,,,ROW(A1972)*-1,))</f>
        <v>4.5512170385395541</v>
      </c>
    </row>
    <row r="1983" spans="1:11" ht="15.75" customHeight="1" x14ac:dyDescent="0.2">
      <c r="A1983" s="3">
        <v>38961.59375</v>
      </c>
      <c r="B1983" s="1" t="s">
        <v>2827</v>
      </c>
      <c r="C1983" s="1">
        <v>3</v>
      </c>
      <c r="D1983" s="1" t="s">
        <v>52</v>
      </c>
      <c r="E1983" s="1">
        <v>744</v>
      </c>
      <c r="F1983" s="1" t="s">
        <v>33</v>
      </c>
      <c r="G1983" s="1">
        <v>2308</v>
      </c>
      <c r="H1983" s="4">
        <v>38.579292760000001</v>
      </c>
      <c r="I1983" s="4">
        <v>-121.4906436</v>
      </c>
      <c r="J1983" s="1">
        <v>3</v>
      </c>
    </row>
    <row r="1984" spans="1:11" ht="15.75" customHeight="1" x14ac:dyDescent="0.2">
      <c r="A1984" s="3">
        <v>38961.597222222219</v>
      </c>
      <c r="B1984" s="1" t="s">
        <v>498</v>
      </c>
      <c r="C1984" s="1">
        <v>1</v>
      </c>
      <c r="D1984" s="1" t="s">
        <v>39</v>
      </c>
      <c r="E1984" s="1">
        <v>144</v>
      </c>
      <c r="F1984" s="1" t="s">
        <v>281</v>
      </c>
      <c r="G1984" s="1">
        <v>7000</v>
      </c>
      <c r="H1984" s="4">
        <v>38.658473989999997</v>
      </c>
      <c r="I1984" s="4">
        <v>-121.5161468</v>
      </c>
      <c r="J1984" s="1">
        <v>6</v>
      </c>
      <c r="K1984" s="5">
        <f ca="1">AVERAGE(OFFSET($J1984,,,ROW(A1974)*-1,))</f>
        <v>4.5511651469098275</v>
      </c>
    </row>
    <row r="1985" spans="1:11" ht="15.75" customHeight="1" x14ac:dyDescent="0.2">
      <c r="A1985" s="3">
        <v>38961.597222222219</v>
      </c>
      <c r="B1985" s="1" t="s">
        <v>2828</v>
      </c>
      <c r="C1985" s="1">
        <v>4</v>
      </c>
      <c r="D1985" s="1" t="s">
        <v>42</v>
      </c>
      <c r="E1985" s="1">
        <v>1264</v>
      </c>
      <c r="F1985" s="1" t="s">
        <v>33</v>
      </c>
      <c r="G1985" s="1">
        <v>2308</v>
      </c>
      <c r="H1985" s="4">
        <v>38.503886559999998</v>
      </c>
      <c r="I1985" s="4">
        <v>-121.53909059999999</v>
      </c>
      <c r="J1985" s="1">
        <v>3</v>
      </c>
    </row>
    <row r="1986" spans="1:11" ht="15.75" customHeight="1" x14ac:dyDescent="0.2">
      <c r="A1986" s="3">
        <v>38961.600694444445</v>
      </c>
      <c r="B1986" s="1" t="s">
        <v>2829</v>
      </c>
      <c r="C1986" s="1">
        <v>4</v>
      </c>
      <c r="D1986" s="1" t="s">
        <v>30</v>
      </c>
      <c r="E1986" s="1">
        <v>909</v>
      </c>
      <c r="F1986" s="1" t="s">
        <v>131</v>
      </c>
      <c r="G1986" s="1">
        <v>5404</v>
      </c>
      <c r="H1986" s="4">
        <v>38.566651749999998</v>
      </c>
      <c r="I1986" s="4">
        <v>-121.5067911</v>
      </c>
      <c r="J1986" s="1">
        <v>5</v>
      </c>
    </row>
    <row r="1987" spans="1:11" ht="15.75" customHeight="1" x14ac:dyDescent="0.2">
      <c r="A1987" s="3">
        <v>38961.614583333336</v>
      </c>
      <c r="B1987" s="1" t="s">
        <v>2830</v>
      </c>
      <c r="C1987" s="1">
        <v>2</v>
      </c>
      <c r="D1987" s="1" t="s">
        <v>60</v>
      </c>
      <c r="E1987" s="1">
        <v>563</v>
      </c>
      <c r="F1987" s="1" t="s">
        <v>1263</v>
      </c>
      <c r="G1987" s="1">
        <v>4004</v>
      </c>
      <c r="H1987" s="4">
        <v>38.611126609999999</v>
      </c>
      <c r="I1987" s="4">
        <v>-121.44870640000001</v>
      </c>
      <c r="J1987" s="1">
        <v>6</v>
      </c>
    </row>
    <row r="1988" spans="1:11" ht="15.75" customHeight="1" x14ac:dyDescent="0.2">
      <c r="A1988" s="3">
        <v>38961.614583333336</v>
      </c>
      <c r="B1988" s="1" t="s">
        <v>2831</v>
      </c>
      <c r="C1988" s="1">
        <v>6</v>
      </c>
      <c r="D1988" s="1" t="s">
        <v>54</v>
      </c>
      <c r="E1988" s="1">
        <v>1031</v>
      </c>
      <c r="F1988" s="1" t="s">
        <v>119</v>
      </c>
      <c r="G1988" s="1">
        <v>7000</v>
      </c>
      <c r="H1988" s="4">
        <v>38.543923190000001</v>
      </c>
      <c r="I1988" s="4">
        <v>-121.4712461</v>
      </c>
      <c r="J1988" s="1">
        <v>2</v>
      </c>
    </row>
    <row r="1989" spans="1:11" ht="15.75" customHeight="1" x14ac:dyDescent="0.2">
      <c r="A1989" s="3">
        <v>38961.618055555555</v>
      </c>
      <c r="B1989" s="1" t="s">
        <v>1274</v>
      </c>
      <c r="C1989" s="1">
        <v>5</v>
      </c>
      <c r="D1989" s="1" t="s">
        <v>58</v>
      </c>
      <c r="E1989" s="1">
        <v>1624</v>
      </c>
      <c r="F1989" s="1" t="s">
        <v>31</v>
      </c>
      <c r="G1989" s="1">
        <v>2299</v>
      </c>
      <c r="H1989" s="4">
        <v>38.470389179999998</v>
      </c>
      <c r="I1989" s="4">
        <v>-121.42238759999999</v>
      </c>
      <c r="J1989" s="1">
        <v>5</v>
      </c>
    </row>
    <row r="1990" spans="1:11" ht="15.75" customHeight="1" x14ac:dyDescent="0.2">
      <c r="A1990" s="3">
        <v>38961.625</v>
      </c>
      <c r="B1990" s="1" t="s">
        <v>2832</v>
      </c>
      <c r="C1990" s="1">
        <v>2</v>
      </c>
      <c r="D1990" s="1" t="s">
        <v>200</v>
      </c>
      <c r="E1990" s="1">
        <v>553</v>
      </c>
      <c r="F1990" s="1" t="s">
        <v>257</v>
      </c>
      <c r="G1990" s="1">
        <v>3599</v>
      </c>
      <c r="H1990" s="4">
        <v>38.617556659999998</v>
      </c>
      <c r="I1990" s="4">
        <v>-121.4444846</v>
      </c>
      <c r="J1990" s="1">
        <v>7</v>
      </c>
    </row>
    <row r="1991" spans="1:11" ht="15.75" customHeight="1" x14ac:dyDescent="0.2">
      <c r="A1991" s="3">
        <v>38961.627083333333</v>
      </c>
      <c r="B1991" s="1" t="s">
        <v>2833</v>
      </c>
      <c r="C1991" s="1">
        <v>5</v>
      </c>
      <c r="D1991" s="1" t="s">
        <v>71</v>
      </c>
      <c r="E1991" s="1">
        <v>1399</v>
      </c>
      <c r="F1991" s="1" t="s">
        <v>135</v>
      </c>
      <c r="G1991" s="1">
        <v>5400</v>
      </c>
      <c r="H1991" s="4">
        <v>38.481493270000001</v>
      </c>
      <c r="I1991" s="4">
        <v>-121.4644874</v>
      </c>
      <c r="J1991" s="1">
        <v>3</v>
      </c>
    </row>
    <row r="1992" spans="1:11" ht="15.75" customHeight="1" x14ac:dyDescent="0.2">
      <c r="A1992" s="3">
        <v>38961.632638888892</v>
      </c>
      <c r="B1992" s="1" t="s">
        <v>2834</v>
      </c>
      <c r="C1992" s="1">
        <v>4</v>
      </c>
      <c r="D1992" s="1" t="s">
        <v>42</v>
      </c>
      <c r="E1992" s="1">
        <v>1295</v>
      </c>
      <c r="F1992" s="1" t="s">
        <v>229</v>
      </c>
      <c r="G1992" s="1">
        <v>5401</v>
      </c>
      <c r="H1992" s="4">
        <v>38.477655230000003</v>
      </c>
      <c r="I1992" s="4">
        <v>-121.51966659999999</v>
      </c>
      <c r="J1992" s="1">
        <v>9</v>
      </c>
    </row>
    <row r="1993" spans="1:11" ht="15.75" customHeight="1" x14ac:dyDescent="0.2">
      <c r="A1993" s="1" t="s">
        <v>796</v>
      </c>
      <c r="B1993" s="1" t="s">
        <v>797</v>
      </c>
      <c r="C1993" s="8">
        <v>1</v>
      </c>
      <c r="D1993" s="1" t="s">
        <v>94</v>
      </c>
      <c r="E1993" s="1">
        <v>416</v>
      </c>
      <c r="F1993" s="1" t="s">
        <v>719</v>
      </c>
      <c r="G1993" s="1">
        <v>7000</v>
      </c>
      <c r="H1993" s="4">
        <v>38.625101139999998</v>
      </c>
      <c r="I1993" s="4">
        <v>-121.49016930000001</v>
      </c>
      <c r="J1993" s="6">
        <v>6</v>
      </c>
      <c r="K1993" s="5">
        <f t="shared" ref="K1993:K1994" ca="1" si="26">AVERAGE(OFFSET($J1993,,,ROW(A1983)*-1,))</f>
        <v>4.5537065052950076</v>
      </c>
    </row>
    <row r="1994" spans="1:11" ht="15.75" customHeight="1" x14ac:dyDescent="0.2">
      <c r="A1994" s="3">
        <v>38777.618055555555</v>
      </c>
      <c r="B1994" s="1" t="s">
        <v>799</v>
      </c>
      <c r="C1994" s="2">
        <v>1</v>
      </c>
      <c r="D1994" s="1" t="s">
        <v>39</v>
      </c>
      <c r="E1994" s="1">
        <v>307</v>
      </c>
      <c r="F1994" s="1" t="s">
        <v>309</v>
      </c>
      <c r="G1994" s="1">
        <v>7000</v>
      </c>
      <c r="H1994" s="4">
        <v>38.646626079999997</v>
      </c>
      <c r="I1994" s="4">
        <v>-121.50270810000001</v>
      </c>
      <c r="J1994" s="6">
        <v>1</v>
      </c>
      <c r="K1994" s="5">
        <f t="shared" ca="1" si="26"/>
        <v>4.551915322580645</v>
      </c>
    </row>
    <row r="1995" spans="1:11" ht="15.75" customHeight="1" x14ac:dyDescent="0.2">
      <c r="A1995" s="3">
        <v>38961.642361111109</v>
      </c>
      <c r="B1995" s="1" t="s">
        <v>2835</v>
      </c>
      <c r="C1995" s="1">
        <v>4</v>
      </c>
      <c r="D1995" s="1" t="s">
        <v>42</v>
      </c>
      <c r="E1995" s="1">
        <v>1301</v>
      </c>
      <c r="F1995" s="1" t="s">
        <v>111</v>
      </c>
      <c r="G1995" s="1">
        <v>2999</v>
      </c>
      <c r="H1995" s="4">
        <v>38.520070509999996</v>
      </c>
      <c r="I1995" s="4">
        <v>-121.50185949999999</v>
      </c>
      <c r="J1995" s="1">
        <v>4</v>
      </c>
    </row>
    <row r="1996" spans="1:11" ht="15.75" customHeight="1" x14ac:dyDescent="0.2">
      <c r="A1996" s="3">
        <v>38961.645833333336</v>
      </c>
      <c r="B1996" s="1" t="s">
        <v>2836</v>
      </c>
      <c r="C1996" s="1">
        <v>2</v>
      </c>
      <c r="D1996" s="1" t="s">
        <v>60</v>
      </c>
      <c r="E1996" s="1">
        <v>564</v>
      </c>
      <c r="F1996" s="1" t="s">
        <v>1237</v>
      </c>
      <c r="G1996" s="1">
        <v>5012</v>
      </c>
      <c r="H1996" s="4">
        <v>38.61112009</v>
      </c>
      <c r="I1996" s="4">
        <v>-121.4473381</v>
      </c>
      <c r="J1996" s="1">
        <v>8</v>
      </c>
    </row>
    <row r="1997" spans="1:11" ht="15.75" customHeight="1" x14ac:dyDescent="0.2">
      <c r="A1997" s="3">
        <v>38961.645833333336</v>
      </c>
      <c r="B1997" s="1" t="s">
        <v>2837</v>
      </c>
      <c r="C1997" s="1">
        <v>3</v>
      </c>
      <c r="D1997" s="1" t="s">
        <v>101</v>
      </c>
      <c r="E1997" s="1">
        <v>754</v>
      </c>
      <c r="F1997" s="1" t="s">
        <v>69</v>
      </c>
      <c r="G1997" s="1">
        <v>2999</v>
      </c>
      <c r="H1997" s="4">
        <v>38.575510049999998</v>
      </c>
      <c r="I1997" s="4">
        <v>-121.4940462</v>
      </c>
      <c r="J1997" s="1">
        <v>4</v>
      </c>
    </row>
    <row r="1998" spans="1:11" ht="15.75" customHeight="1" x14ac:dyDescent="0.2">
      <c r="A1998" s="3">
        <v>38961.645833333336</v>
      </c>
      <c r="B1998" s="1" t="s">
        <v>2662</v>
      </c>
      <c r="C1998" s="1">
        <v>5</v>
      </c>
      <c r="D1998" s="1" t="s">
        <v>71</v>
      </c>
      <c r="E1998" s="1">
        <v>1603</v>
      </c>
      <c r="F1998" s="1" t="s">
        <v>193</v>
      </c>
      <c r="G1998" s="1">
        <v>7000</v>
      </c>
      <c r="H1998" s="4">
        <v>38.474292769999998</v>
      </c>
      <c r="I1998" s="4">
        <v>-121.4503108</v>
      </c>
      <c r="J1998" s="1">
        <v>2</v>
      </c>
    </row>
    <row r="1999" spans="1:11" ht="15.75" customHeight="1" x14ac:dyDescent="0.2">
      <c r="A1999" s="3">
        <v>38961.645833333336</v>
      </c>
      <c r="B1999" s="1" t="s">
        <v>2838</v>
      </c>
      <c r="C1999" s="1">
        <v>2</v>
      </c>
      <c r="D1999" s="1" t="s">
        <v>200</v>
      </c>
      <c r="E1999" s="1">
        <v>556</v>
      </c>
      <c r="F1999" s="1" t="s">
        <v>161</v>
      </c>
      <c r="G1999" s="1">
        <v>2404</v>
      </c>
      <c r="H1999" s="4">
        <v>38.621972169999999</v>
      </c>
      <c r="I1999" s="4">
        <v>-121.4253528</v>
      </c>
      <c r="J1999" s="1">
        <v>4</v>
      </c>
    </row>
    <row r="2000" spans="1:11" ht="15.75" customHeight="1" x14ac:dyDescent="0.2">
      <c r="A2000" s="3">
        <v>38961.647916666669</v>
      </c>
      <c r="B2000" s="1" t="s">
        <v>2839</v>
      </c>
      <c r="C2000" s="1">
        <v>6</v>
      </c>
      <c r="D2000" s="1" t="s">
        <v>27</v>
      </c>
      <c r="E2000" s="1">
        <v>1003</v>
      </c>
      <c r="F2000" s="1" t="s">
        <v>172</v>
      </c>
      <c r="G2000" s="1">
        <v>2506</v>
      </c>
      <c r="H2000" s="4">
        <v>38.555950510000002</v>
      </c>
      <c r="I2000" s="4">
        <v>-121.46410349999999</v>
      </c>
      <c r="J2000" s="1">
        <v>3</v>
      </c>
    </row>
    <row r="2001" spans="1:11" ht="15.75" customHeight="1" x14ac:dyDescent="0.2">
      <c r="A2001" s="3">
        <v>38961.649305555555</v>
      </c>
      <c r="B2001" s="1" t="s">
        <v>2840</v>
      </c>
      <c r="C2001" s="1">
        <v>2</v>
      </c>
      <c r="D2001" s="1" t="s">
        <v>200</v>
      </c>
      <c r="E2001" s="1">
        <v>556</v>
      </c>
      <c r="F2001" s="1" t="s">
        <v>192</v>
      </c>
      <c r="G2001" s="1">
        <v>7000</v>
      </c>
      <c r="H2001" s="4">
        <v>38.624774870000003</v>
      </c>
      <c r="I2001" s="4">
        <v>-121.4251692</v>
      </c>
      <c r="J2001" s="1">
        <v>6</v>
      </c>
    </row>
    <row r="2002" spans="1:11" ht="15.75" customHeight="1" x14ac:dyDescent="0.2">
      <c r="A2002" s="3">
        <v>38961.649305555555</v>
      </c>
      <c r="B2002" s="1" t="s">
        <v>546</v>
      </c>
      <c r="C2002" s="1">
        <v>3</v>
      </c>
      <c r="D2002" s="1" t="s">
        <v>52</v>
      </c>
      <c r="E2002" s="1">
        <v>741</v>
      </c>
      <c r="F2002" s="1" t="s">
        <v>803</v>
      </c>
      <c r="G2002" s="1">
        <v>2399</v>
      </c>
      <c r="H2002" s="4">
        <v>38.582453630000003</v>
      </c>
      <c r="I2002" s="4">
        <v>-121.5052755</v>
      </c>
      <c r="J2002" s="1">
        <v>7</v>
      </c>
    </row>
    <row r="2003" spans="1:11" ht="15.75" customHeight="1" x14ac:dyDescent="0.2">
      <c r="A2003" s="3">
        <v>38961.654166666667</v>
      </c>
      <c r="B2003" s="1" t="s">
        <v>2841</v>
      </c>
      <c r="C2003" s="1">
        <v>2</v>
      </c>
      <c r="D2003" s="1" t="s">
        <v>200</v>
      </c>
      <c r="E2003" s="1">
        <v>546</v>
      </c>
      <c r="F2003" s="1" t="s">
        <v>131</v>
      </c>
      <c r="G2003" s="1">
        <v>5404</v>
      </c>
      <c r="H2003" s="4">
        <v>38.621926629999997</v>
      </c>
      <c r="I2003" s="4">
        <v>-121.4322662</v>
      </c>
      <c r="J2003" s="1">
        <v>5</v>
      </c>
    </row>
    <row r="2004" spans="1:11" ht="15.75" customHeight="1" x14ac:dyDescent="0.2">
      <c r="A2004" s="3">
        <v>38961.665277777778</v>
      </c>
      <c r="B2004" s="1" t="s">
        <v>2842</v>
      </c>
      <c r="C2004" s="1">
        <v>3</v>
      </c>
      <c r="D2004" s="1" t="s">
        <v>101</v>
      </c>
      <c r="E2004" s="1">
        <v>715</v>
      </c>
      <c r="F2004" s="1" t="s">
        <v>953</v>
      </c>
      <c r="G2004" s="1">
        <v>7000</v>
      </c>
      <c r="H2004" s="4">
        <v>38.586014220000003</v>
      </c>
      <c r="I2004" s="4">
        <v>-121.48368960000001</v>
      </c>
      <c r="J2004" s="1">
        <v>3</v>
      </c>
    </row>
    <row r="2005" spans="1:11" ht="15.75" customHeight="1" x14ac:dyDescent="0.2">
      <c r="A2005" s="3">
        <v>38961.666666666664</v>
      </c>
      <c r="B2005" s="1" t="s">
        <v>2843</v>
      </c>
      <c r="C2005" s="1">
        <v>4</v>
      </c>
      <c r="D2005" s="1" t="s">
        <v>42</v>
      </c>
      <c r="E2005" s="1">
        <v>1286</v>
      </c>
      <c r="F2005" s="1" t="s">
        <v>14</v>
      </c>
      <c r="G2005" s="1">
        <v>2404</v>
      </c>
      <c r="H2005" s="4">
        <v>38.483407990000003</v>
      </c>
      <c r="I2005" s="4">
        <v>-121.5203336</v>
      </c>
      <c r="J2005" s="1">
        <v>7</v>
      </c>
    </row>
    <row r="2006" spans="1:11" ht="15.75" customHeight="1" x14ac:dyDescent="0.2">
      <c r="A2006" s="3">
        <v>38961.666666666664</v>
      </c>
      <c r="B2006" s="1" t="s">
        <v>2844</v>
      </c>
      <c r="C2006" s="1">
        <v>4</v>
      </c>
      <c r="D2006" s="1" t="s">
        <v>42</v>
      </c>
      <c r="E2006" s="1">
        <v>1251</v>
      </c>
      <c r="F2006" s="1" t="s">
        <v>14</v>
      </c>
      <c r="G2006" s="1">
        <v>2404</v>
      </c>
      <c r="H2006" s="4">
        <v>38.511775069999999</v>
      </c>
      <c r="I2006" s="4">
        <v>-121.5431042</v>
      </c>
      <c r="J2006" s="1">
        <v>7</v>
      </c>
    </row>
    <row r="2007" spans="1:11" ht="15.75" customHeight="1" x14ac:dyDescent="0.2">
      <c r="A2007" s="3">
        <v>38961.666666666664</v>
      </c>
      <c r="B2007" s="1" t="s">
        <v>2845</v>
      </c>
      <c r="C2007" s="1">
        <v>3</v>
      </c>
      <c r="D2007" s="1" t="s">
        <v>12</v>
      </c>
      <c r="E2007" s="1">
        <v>861</v>
      </c>
      <c r="F2007" s="1" t="s">
        <v>33</v>
      </c>
      <c r="G2007" s="1">
        <v>2308</v>
      </c>
      <c r="H2007" s="4">
        <v>38.563424480000002</v>
      </c>
      <c r="I2007" s="4">
        <v>-121.4693599</v>
      </c>
      <c r="J2007" s="1">
        <v>3</v>
      </c>
    </row>
    <row r="2008" spans="1:11" ht="15.75" customHeight="1" x14ac:dyDescent="0.2">
      <c r="A2008" s="3">
        <v>38961.666666666664</v>
      </c>
      <c r="B2008" s="1" t="s">
        <v>2846</v>
      </c>
      <c r="C2008" s="1">
        <v>3</v>
      </c>
      <c r="D2008" s="1" t="s">
        <v>101</v>
      </c>
      <c r="E2008" s="1">
        <v>706</v>
      </c>
      <c r="F2008" s="1" t="s">
        <v>245</v>
      </c>
      <c r="G2008" s="1">
        <v>7000</v>
      </c>
      <c r="H2008" s="4">
        <v>38.591168000000003</v>
      </c>
      <c r="I2008" s="4">
        <v>-121.48176650000001</v>
      </c>
      <c r="J2008" s="1">
        <v>7</v>
      </c>
    </row>
    <row r="2009" spans="1:11" ht="15.75" customHeight="1" x14ac:dyDescent="0.2">
      <c r="A2009" s="3">
        <v>38961.668055555558</v>
      </c>
      <c r="B2009" s="1" t="s">
        <v>2847</v>
      </c>
      <c r="C2009" s="1">
        <v>2</v>
      </c>
      <c r="D2009" s="1" t="s">
        <v>200</v>
      </c>
      <c r="E2009" s="1">
        <v>564</v>
      </c>
      <c r="F2009" s="1" t="s">
        <v>1237</v>
      </c>
      <c r="G2009" s="1">
        <v>5012</v>
      </c>
      <c r="H2009" s="4">
        <v>38.61140992</v>
      </c>
      <c r="I2009" s="4">
        <v>-121.4476543</v>
      </c>
      <c r="J2009" s="1">
        <v>8</v>
      </c>
    </row>
    <row r="2010" spans="1:11" ht="15.75" customHeight="1" x14ac:dyDescent="0.2">
      <c r="A2010" s="3">
        <v>38961.677083333336</v>
      </c>
      <c r="B2010" s="1" t="s">
        <v>2848</v>
      </c>
      <c r="C2010" s="1">
        <v>5</v>
      </c>
      <c r="D2010" s="1" t="s">
        <v>71</v>
      </c>
      <c r="E2010" s="1">
        <v>1614</v>
      </c>
      <c r="F2010" s="1" t="s">
        <v>1469</v>
      </c>
      <c r="G2010" s="1">
        <v>7000</v>
      </c>
      <c r="H2010" s="4">
        <v>38.48020167</v>
      </c>
      <c r="I2010" s="4">
        <v>-121.46013739999999</v>
      </c>
      <c r="J2010" s="1">
        <v>3</v>
      </c>
    </row>
    <row r="2011" spans="1:11" ht="15.75" customHeight="1" x14ac:dyDescent="0.2">
      <c r="A2011" s="3">
        <v>38961.677083333336</v>
      </c>
      <c r="B2011" s="1" t="s">
        <v>2841</v>
      </c>
      <c r="C2011" s="1">
        <v>2</v>
      </c>
      <c r="D2011" s="1" t="s">
        <v>200</v>
      </c>
      <c r="E2011" s="1">
        <v>546</v>
      </c>
      <c r="F2011" s="1" t="s">
        <v>193</v>
      </c>
      <c r="G2011" s="1">
        <v>7000</v>
      </c>
      <c r="H2011" s="4">
        <v>38.621926629999997</v>
      </c>
      <c r="I2011" s="4">
        <v>-121.4322662</v>
      </c>
      <c r="J2011" s="1">
        <v>2</v>
      </c>
    </row>
    <row r="2012" spans="1:11" ht="15.75" customHeight="1" x14ac:dyDescent="0.2">
      <c r="A2012" s="3">
        <v>38961.6875</v>
      </c>
      <c r="B2012" s="1" t="s">
        <v>179</v>
      </c>
      <c r="C2012" s="1">
        <v>1</v>
      </c>
      <c r="D2012" s="1" t="s">
        <v>39</v>
      </c>
      <c r="E2012" s="1">
        <v>337</v>
      </c>
      <c r="F2012" s="1" t="s">
        <v>803</v>
      </c>
      <c r="G2012" s="1">
        <v>2399</v>
      </c>
      <c r="H2012" s="4">
        <v>38.635896080000002</v>
      </c>
      <c r="I2012" s="4">
        <v>-121.50553119999999</v>
      </c>
      <c r="J2012" s="1">
        <v>7</v>
      </c>
      <c r="K2012" s="5">
        <f ca="1">AVERAGE(OFFSET($J2012,,,ROW(A2002)*-1,))</f>
        <v>4.5559440559440558</v>
      </c>
    </row>
    <row r="2013" spans="1:11" ht="15.75" customHeight="1" x14ac:dyDescent="0.2">
      <c r="A2013" s="3">
        <v>38961.690972222219</v>
      </c>
      <c r="B2013" s="1" t="s">
        <v>2849</v>
      </c>
      <c r="C2013" s="1">
        <v>2</v>
      </c>
      <c r="D2013" s="1" t="s">
        <v>60</v>
      </c>
      <c r="E2013" s="1">
        <v>602</v>
      </c>
      <c r="F2013" s="1" t="s">
        <v>1263</v>
      </c>
      <c r="G2013" s="1">
        <v>4004</v>
      </c>
      <c r="H2013" s="4">
        <v>38.607854240000002</v>
      </c>
      <c r="I2013" s="4">
        <v>-121.4581841</v>
      </c>
      <c r="J2013" s="1">
        <v>6</v>
      </c>
    </row>
    <row r="2014" spans="1:11" ht="15.75" customHeight="1" x14ac:dyDescent="0.2">
      <c r="A2014" s="3">
        <v>38961.690972222219</v>
      </c>
      <c r="B2014" s="1" t="s">
        <v>2850</v>
      </c>
      <c r="C2014" s="1">
        <v>5</v>
      </c>
      <c r="D2014" s="1" t="s">
        <v>17</v>
      </c>
      <c r="E2014" s="1">
        <v>1398</v>
      </c>
      <c r="F2014" s="1" t="s">
        <v>135</v>
      </c>
      <c r="G2014" s="1">
        <v>5400</v>
      </c>
      <c r="H2014" s="4">
        <v>38.481511470000001</v>
      </c>
      <c r="I2014" s="4">
        <v>-121.46843130000001</v>
      </c>
      <c r="J2014" s="1">
        <v>3</v>
      </c>
    </row>
    <row r="2015" spans="1:11" ht="15.75" customHeight="1" x14ac:dyDescent="0.2">
      <c r="A2015" s="3">
        <v>38961.696527777778</v>
      </c>
      <c r="B2015" s="1" t="s">
        <v>2851</v>
      </c>
      <c r="C2015" s="1">
        <v>4</v>
      </c>
      <c r="D2015" s="1" t="s">
        <v>30</v>
      </c>
      <c r="E2015" s="1">
        <v>903</v>
      </c>
      <c r="F2015" s="1" t="s">
        <v>1316</v>
      </c>
      <c r="G2015" s="1">
        <v>5005</v>
      </c>
      <c r="H2015" s="4">
        <v>38.562154919999998</v>
      </c>
      <c r="I2015" s="4">
        <v>-121.50638499999999</v>
      </c>
      <c r="J2015" s="1">
        <v>5</v>
      </c>
    </row>
    <row r="2016" spans="1:11" ht="15.75" customHeight="1" x14ac:dyDescent="0.2">
      <c r="A2016" s="3">
        <v>38961.708333333336</v>
      </c>
      <c r="B2016" s="1" t="s">
        <v>2852</v>
      </c>
      <c r="C2016" s="1">
        <v>4</v>
      </c>
      <c r="D2016" s="1" t="s">
        <v>30</v>
      </c>
      <c r="E2016" s="1">
        <v>1204</v>
      </c>
      <c r="F2016" s="1" t="s">
        <v>251</v>
      </c>
      <c r="G2016" s="1">
        <v>7000</v>
      </c>
      <c r="H2016" s="4">
        <v>38.533856440000001</v>
      </c>
      <c r="I2016" s="4">
        <v>-121.515754</v>
      </c>
      <c r="J2016" s="6">
        <v>7</v>
      </c>
    </row>
    <row r="2017" spans="1:11" ht="15.75" customHeight="1" x14ac:dyDescent="0.2">
      <c r="A2017" s="3">
        <v>38961.708333333336</v>
      </c>
      <c r="B2017" s="1" t="s">
        <v>2853</v>
      </c>
      <c r="C2017" s="1">
        <v>6</v>
      </c>
      <c r="D2017" s="1" t="s">
        <v>27</v>
      </c>
      <c r="E2017" s="1">
        <v>1403</v>
      </c>
      <c r="F2017" s="1" t="s">
        <v>309</v>
      </c>
      <c r="G2017" s="1">
        <v>7000</v>
      </c>
      <c r="H2017" s="4">
        <v>38.515991710000002</v>
      </c>
      <c r="I2017" s="4">
        <v>-121.4274605</v>
      </c>
      <c r="J2017" s="1">
        <v>1</v>
      </c>
    </row>
    <row r="2018" spans="1:11" ht="15.75" customHeight="1" x14ac:dyDescent="0.2">
      <c r="A2018" s="3">
        <v>38961.710416666669</v>
      </c>
      <c r="B2018" s="1" t="s">
        <v>2854</v>
      </c>
      <c r="C2018" s="1">
        <v>3</v>
      </c>
      <c r="D2018" s="1" t="s">
        <v>101</v>
      </c>
      <c r="E2018" s="1">
        <v>724</v>
      </c>
      <c r="F2018" s="1" t="s">
        <v>169</v>
      </c>
      <c r="G2018" s="1">
        <v>5400</v>
      </c>
      <c r="H2018" s="4">
        <v>38.583585339999999</v>
      </c>
      <c r="I2018" s="4">
        <v>-121.4920473</v>
      </c>
      <c r="J2018" s="1">
        <v>2</v>
      </c>
    </row>
    <row r="2019" spans="1:11" ht="15.75" customHeight="1" x14ac:dyDescent="0.2">
      <c r="A2019" s="3">
        <v>38961.713888888888</v>
      </c>
      <c r="B2019" s="1" t="s">
        <v>2855</v>
      </c>
      <c r="C2019" s="1">
        <v>2</v>
      </c>
      <c r="D2019" s="1" t="s">
        <v>20</v>
      </c>
      <c r="E2019" s="1">
        <v>236</v>
      </c>
      <c r="F2019" s="1" t="s">
        <v>257</v>
      </c>
      <c r="G2019" s="1">
        <v>3599</v>
      </c>
      <c r="H2019" s="4">
        <v>38.642782740000001</v>
      </c>
      <c r="I2019" s="4">
        <v>-121.4257137</v>
      </c>
      <c r="J2019" s="1">
        <v>7</v>
      </c>
    </row>
    <row r="2020" spans="1:11" ht="15.75" customHeight="1" x14ac:dyDescent="0.2">
      <c r="A2020" s="3">
        <v>38961.714583333334</v>
      </c>
      <c r="B2020" s="1" t="s">
        <v>2856</v>
      </c>
      <c r="C2020" s="1">
        <v>4</v>
      </c>
      <c r="D2020" s="1" t="s">
        <v>30</v>
      </c>
      <c r="E2020" s="1">
        <v>908</v>
      </c>
      <c r="F2020" s="1" t="s">
        <v>135</v>
      </c>
      <c r="G2020" s="1">
        <v>5400</v>
      </c>
      <c r="H2020" s="4">
        <v>38.558053479999998</v>
      </c>
      <c r="I2020" s="4">
        <v>-121.47904490000001</v>
      </c>
      <c r="J2020" s="1">
        <v>3</v>
      </c>
    </row>
    <row r="2021" spans="1:11" ht="15.75" customHeight="1" x14ac:dyDescent="0.2">
      <c r="A2021" s="3">
        <v>38961.71875</v>
      </c>
      <c r="B2021" s="1" t="s">
        <v>1503</v>
      </c>
      <c r="C2021" s="1">
        <v>4</v>
      </c>
      <c r="D2021" s="1" t="s">
        <v>17</v>
      </c>
      <c r="E2021" s="1">
        <v>1356</v>
      </c>
      <c r="F2021" s="1" t="s">
        <v>309</v>
      </c>
      <c r="G2021" s="1">
        <v>7000</v>
      </c>
      <c r="H2021" s="4">
        <v>38.495759139999997</v>
      </c>
      <c r="I2021" s="4">
        <v>-121.4827348</v>
      </c>
      <c r="J2021" s="1">
        <v>1</v>
      </c>
    </row>
    <row r="2022" spans="1:11" ht="15.75" customHeight="1" x14ac:dyDescent="0.2">
      <c r="A2022" s="3">
        <v>38961.724999999999</v>
      </c>
      <c r="B2022" s="1" t="s">
        <v>804</v>
      </c>
      <c r="C2022" s="1">
        <v>1</v>
      </c>
      <c r="D2022" s="1" t="s">
        <v>13</v>
      </c>
      <c r="E2022" s="1">
        <v>424</v>
      </c>
      <c r="F2022" s="1" t="s">
        <v>165</v>
      </c>
      <c r="G2022" s="1">
        <v>1313</v>
      </c>
      <c r="H2022" s="4">
        <v>38.618905560000002</v>
      </c>
      <c r="I2022" s="4">
        <v>-121.5000769</v>
      </c>
      <c r="J2022" s="1">
        <v>3</v>
      </c>
      <c r="K2022" s="5">
        <f ca="1">AVERAGE(OFFSET($J2022,,,ROW(A2012)*-1,))</f>
        <v>4.5521868787276345</v>
      </c>
    </row>
    <row r="2023" spans="1:11" ht="15.75" customHeight="1" x14ac:dyDescent="0.2">
      <c r="A2023" s="3">
        <v>38961.729166666664</v>
      </c>
      <c r="B2023" s="1" t="s">
        <v>2857</v>
      </c>
      <c r="C2023" s="1">
        <v>4</v>
      </c>
      <c r="D2023" s="1" t="s">
        <v>42</v>
      </c>
      <c r="E2023" s="1">
        <v>1294</v>
      </c>
      <c r="F2023" s="1" t="s">
        <v>14</v>
      </c>
      <c r="G2023" s="1">
        <v>2404</v>
      </c>
      <c r="H2023" s="4">
        <v>38.483404409999999</v>
      </c>
      <c r="I2023" s="4">
        <v>-121.5321939</v>
      </c>
      <c r="J2023" s="1">
        <v>7</v>
      </c>
    </row>
    <row r="2024" spans="1:11" ht="15.75" customHeight="1" x14ac:dyDescent="0.2">
      <c r="A2024" s="3">
        <v>38961.729166666664</v>
      </c>
      <c r="B2024" s="1" t="s">
        <v>607</v>
      </c>
      <c r="C2024" s="1">
        <v>5</v>
      </c>
      <c r="D2024" s="1" t="s">
        <v>17</v>
      </c>
      <c r="E2024" s="1">
        <v>1396</v>
      </c>
      <c r="F2024" s="1" t="s">
        <v>251</v>
      </c>
      <c r="G2024" s="1">
        <v>7000</v>
      </c>
      <c r="H2024" s="4">
        <v>38.48272145</v>
      </c>
      <c r="I2024" s="4">
        <v>-121.47907379999999</v>
      </c>
      <c r="J2024" s="6">
        <v>7</v>
      </c>
    </row>
    <row r="2025" spans="1:11" ht="15.75" customHeight="1" x14ac:dyDescent="0.2">
      <c r="A2025" s="3">
        <v>38961.729166666664</v>
      </c>
      <c r="B2025" s="1" t="s">
        <v>2858</v>
      </c>
      <c r="C2025" s="1">
        <v>3</v>
      </c>
      <c r="D2025" s="1" t="s">
        <v>52</v>
      </c>
      <c r="E2025" s="1">
        <v>744</v>
      </c>
      <c r="F2025" s="1" t="s">
        <v>189</v>
      </c>
      <c r="G2025" s="1">
        <v>5401</v>
      </c>
      <c r="H2025" s="4">
        <v>38.57772224</v>
      </c>
      <c r="I2025" s="4">
        <v>-121.4906793</v>
      </c>
      <c r="J2025" s="1">
        <v>4</v>
      </c>
    </row>
    <row r="2026" spans="1:11" ht="15.75" customHeight="1" x14ac:dyDescent="0.2">
      <c r="A2026" s="3">
        <v>38961.729861111111</v>
      </c>
      <c r="B2026" s="1" t="s">
        <v>2859</v>
      </c>
      <c r="C2026" s="1">
        <v>4</v>
      </c>
      <c r="D2026" s="1" t="s">
        <v>30</v>
      </c>
      <c r="E2026" s="1">
        <v>908</v>
      </c>
      <c r="F2026" s="1" t="s">
        <v>1769</v>
      </c>
      <c r="G2026" s="1">
        <v>3582</v>
      </c>
      <c r="H2026" s="4">
        <v>38.554398499999998</v>
      </c>
      <c r="I2026" s="4">
        <v>-121.4790156</v>
      </c>
      <c r="J2026" s="1">
        <v>3</v>
      </c>
    </row>
    <row r="2027" spans="1:11" ht="15.75" customHeight="1" x14ac:dyDescent="0.2">
      <c r="A2027" s="3">
        <v>38961.737500000003</v>
      </c>
      <c r="B2027" s="1" t="s">
        <v>2860</v>
      </c>
      <c r="C2027" s="1">
        <v>3</v>
      </c>
      <c r="D2027" s="1" t="s">
        <v>52</v>
      </c>
      <c r="E2027" s="1">
        <v>742</v>
      </c>
      <c r="F2027" s="1" t="s">
        <v>1275</v>
      </c>
      <c r="G2027" s="1">
        <v>5311</v>
      </c>
      <c r="H2027" s="4">
        <v>38.580033190000002</v>
      </c>
      <c r="I2027" s="4">
        <v>-121.4973304</v>
      </c>
      <c r="J2027" s="1">
        <v>3</v>
      </c>
    </row>
    <row r="2028" spans="1:11" ht="15.75" customHeight="1" x14ac:dyDescent="0.2">
      <c r="A2028" s="3">
        <v>38961.743750000001</v>
      </c>
      <c r="B2028" s="1" t="s">
        <v>805</v>
      </c>
      <c r="C2028" s="1">
        <v>1</v>
      </c>
      <c r="D2028" s="1" t="s">
        <v>39</v>
      </c>
      <c r="E2028" s="1">
        <v>136</v>
      </c>
      <c r="F2028" s="1" t="s">
        <v>126</v>
      </c>
      <c r="G2028" s="1">
        <v>3572</v>
      </c>
      <c r="H2028" s="4">
        <v>38.658778230000003</v>
      </c>
      <c r="I2028" s="4">
        <v>-121.50431829999999</v>
      </c>
      <c r="J2028" s="1">
        <v>7</v>
      </c>
      <c r="K2028" s="5">
        <f ca="1">AVERAGE(OFFSET($J2028,,,ROW(A2018)*-1,))</f>
        <v>4.5540138751238848</v>
      </c>
    </row>
    <row r="2029" spans="1:11" ht="15.75" customHeight="1" x14ac:dyDescent="0.2">
      <c r="A2029" s="3">
        <v>38961.75</v>
      </c>
      <c r="B2029" s="1" t="s">
        <v>2083</v>
      </c>
      <c r="C2029" s="1">
        <v>3</v>
      </c>
      <c r="D2029" s="1" t="s">
        <v>81</v>
      </c>
      <c r="E2029" s="1">
        <v>748</v>
      </c>
      <c r="F2029" s="1" t="s">
        <v>2861</v>
      </c>
      <c r="G2029" s="1">
        <v>2404</v>
      </c>
      <c r="H2029" s="4">
        <v>38.570420660000003</v>
      </c>
      <c r="I2029" s="4">
        <v>-121.4740683</v>
      </c>
      <c r="J2029" s="1">
        <v>5</v>
      </c>
    </row>
    <row r="2030" spans="1:11" ht="15.75" customHeight="1" x14ac:dyDescent="0.2">
      <c r="A2030" s="3">
        <v>38961.753472222219</v>
      </c>
      <c r="B2030" s="1" t="s">
        <v>2862</v>
      </c>
      <c r="C2030" s="1">
        <v>6</v>
      </c>
      <c r="D2030" s="1" t="s">
        <v>54</v>
      </c>
      <c r="E2030" s="1">
        <v>1011</v>
      </c>
      <c r="F2030" s="1" t="s">
        <v>1263</v>
      </c>
      <c r="G2030" s="1">
        <v>4004</v>
      </c>
      <c r="H2030" s="4">
        <v>38.552349849999999</v>
      </c>
      <c r="I2030" s="4">
        <v>-121.47110670000001</v>
      </c>
      <c r="J2030" s="1">
        <v>6</v>
      </c>
    </row>
    <row r="2031" spans="1:11" ht="15.75" customHeight="1" x14ac:dyDescent="0.2">
      <c r="A2031" s="3">
        <v>38961.763888888891</v>
      </c>
      <c r="B2031" s="1" t="s">
        <v>2863</v>
      </c>
      <c r="C2031" s="1">
        <v>4</v>
      </c>
      <c r="D2031" s="1" t="s">
        <v>113</v>
      </c>
      <c r="E2031" s="1">
        <v>1333</v>
      </c>
      <c r="F2031" s="1" t="s">
        <v>126</v>
      </c>
      <c r="G2031" s="1">
        <v>3572</v>
      </c>
      <c r="H2031" s="4">
        <v>38.510185980000003</v>
      </c>
      <c r="I2031" s="4">
        <v>-121.49008120000001</v>
      </c>
      <c r="J2031" s="1">
        <v>7</v>
      </c>
    </row>
    <row r="2032" spans="1:11" ht="15.75" customHeight="1" x14ac:dyDescent="0.2">
      <c r="A2032" s="3">
        <v>38961.765972222223</v>
      </c>
      <c r="B2032" s="1" t="s">
        <v>2864</v>
      </c>
      <c r="C2032" s="1">
        <v>6</v>
      </c>
      <c r="D2032" s="1" t="s">
        <v>54</v>
      </c>
      <c r="E2032" s="1">
        <v>1032</v>
      </c>
      <c r="F2032" s="1" t="s">
        <v>1060</v>
      </c>
      <c r="G2032" s="1">
        <v>2506</v>
      </c>
      <c r="H2032" s="4">
        <v>38.54528535</v>
      </c>
      <c r="I2032" s="4">
        <v>-121.464715</v>
      </c>
      <c r="J2032" s="1">
        <v>6</v>
      </c>
    </row>
    <row r="2033" spans="1:11" ht="15.75" customHeight="1" x14ac:dyDescent="0.2">
      <c r="A2033" s="3">
        <v>38961.770833333336</v>
      </c>
      <c r="B2033" s="1" t="s">
        <v>807</v>
      </c>
      <c r="C2033" s="1">
        <v>1</v>
      </c>
      <c r="D2033" s="1" t="s">
        <v>94</v>
      </c>
      <c r="E2033" s="1">
        <v>425</v>
      </c>
      <c r="F2033" s="1" t="s">
        <v>14</v>
      </c>
      <c r="G2033" s="1">
        <v>2404</v>
      </c>
      <c r="H2033" s="4">
        <v>38.619493239999997</v>
      </c>
      <c r="I2033" s="4">
        <v>-121.49628559999999</v>
      </c>
      <c r="J2033" s="1">
        <v>7</v>
      </c>
      <c r="K2033" s="5">
        <f ca="1">AVERAGE(OFFSET($J2033,,,ROW(A2023)*-1,))</f>
        <v>4.5580820563519522</v>
      </c>
    </row>
    <row r="2034" spans="1:11" ht="15.75" customHeight="1" x14ac:dyDescent="0.2">
      <c r="A2034" s="3">
        <v>38961.770833333336</v>
      </c>
      <c r="B2034" s="1" t="s">
        <v>2865</v>
      </c>
      <c r="C2034" s="1">
        <v>4</v>
      </c>
      <c r="D2034" s="1" t="s">
        <v>42</v>
      </c>
      <c r="E2034" s="1">
        <v>1294</v>
      </c>
      <c r="F2034" s="1" t="s">
        <v>62</v>
      </c>
      <c r="G2034" s="1">
        <v>2399</v>
      </c>
      <c r="H2034" s="4">
        <v>38.482142959999997</v>
      </c>
      <c r="I2034" s="4">
        <v>-121.534651</v>
      </c>
      <c r="J2034" s="1">
        <v>3</v>
      </c>
    </row>
    <row r="2035" spans="1:11" ht="15.75" customHeight="1" x14ac:dyDescent="0.2">
      <c r="A2035" s="3">
        <v>38961.775694444441</v>
      </c>
      <c r="B2035" s="1" t="s">
        <v>2866</v>
      </c>
      <c r="C2035" s="1">
        <v>2</v>
      </c>
      <c r="D2035" s="1" t="s">
        <v>200</v>
      </c>
      <c r="E2035" s="1">
        <v>563</v>
      </c>
      <c r="F2035" s="1" t="s">
        <v>612</v>
      </c>
      <c r="G2035" s="1">
        <v>7000</v>
      </c>
      <c r="H2035" s="4">
        <v>38.611381440000002</v>
      </c>
      <c r="I2035" s="4">
        <v>-121.455557</v>
      </c>
      <c r="J2035" s="1">
        <v>6</v>
      </c>
    </row>
    <row r="2036" spans="1:11" ht="15.75" customHeight="1" x14ac:dyDescent="0.2">
      <c r="A2036" s="3">
        <v>38961.777777777781</v>
      </c>
      <c r="B2036" s="1" t="s">
        <v>2867</v>
      </c>
      <c r="C2036" s="1">
        <v>6</v>
      </c>
      <c r="D2036" s="1" t="s">
        <v>54</v>
      </c>
      <c r="E2036" s="1">
        <v>1011</v>
      </c>
      <c r="F2036" s="1" t="s">
        <v>1263</v>
      </c>
      <c r="G2036" s="1">
        <v>4004</v>
      </c>
      <c r="H2036" s="4">
        <v>38.554779240000002</v>
      </c>
      <c r="I2036" s="4">
        <v>-121.4715398</v>
      </c>
      <c r="J2036" s="1">
        <v>6</v>
      </c>
    </row>
    <row r="2037" spans="1:11" ht="15.75" customHeight="1" x14ac:dyDescent="0.2">
      <c r="A2037" s="3">
        <v>38961.78125</v>
      </c>
      <c r="B2037" s="1" t="s">
        <v>2868</v>
      </c>
      <c r="C2037" s="1">
        <v>4</v>
      </c>
      <c r="D2037" s="1" t="s">
        <v>42</v>
      </c>
      <c r="E2037" s="1">
        <v>1287</v>
      </c>
      <c r="F2037" s="1" t="s">
        <v>23</v>
      </c>
      <c r="G2037" s="1">
        <v>2501</v>
      </c>
      <c r="H2037" s="4">
        <v>38.49466185</v>
      </c>
      <c r="I2037" s="4">
        <v>-121.52124329999999</v>
      </c>
      <c r="J2037" s="1">
        <v>4</v>
      </c>
    </row>
    <row r="2038" spans="1:11" ht="15.75" customHeight="1" x14ac:dyDescent="0.2">
      <c r="A2038" s="3">
        <v>38961.78125</v>
      </c>
      <c r="B2038" s="1" t="s">
        <v>2731</v>
      </c>
      <c r="C2038" s="1">
        <v>2</v>
      </c>
      <c r="D2038" s="1" t="s">
        <v>60</v>
      </c>
      <c r="E2038" s="1">
        <v>563</v>
      </c>
      <c r="F2038" s="1" t="s">
        <v>309</v>
      </c>
      <c r="G2038" s="1">
        <v>7000</v>
      </c>
      <c r="H2038" s="4">
        <v>38.611126609999999</v>
      </c>
      <c r="I2038" s="4">
        <v>-121.44870640000001</v>
      </c>
      <c r="J2038" s="1">
        <v>1</v>
      </c>
    </row>
    <row r="2039" spans="1:11" ht="15.75" customHeight="1" x14ac:dyDescent="0.2">
      <c r="A2039" s="3">
        <v>38961.78125</v>
      </c>
      <c r="B2039" s="1" t="s">
        <v>2869</v>
      </c>
      <c r="C2039" s="1">
        <v>2</v>
      </c>
      <c r="D2039" s="1" t="s">
        <v>200</v>
      </c>
      <c r="E2039" s="1">
        <v>542</v>
      </c>
      <c r="F2039" s="1" t="s">
        <v>14</v>
      </c>
      <c r="G2039" s="1">
        <v>2404</v>
      </c>
      <c r="H2039" s="4">
        <v>38.619508039999999</v>
      </c>
      <c r="I2039" s="4">
        <v>-121.4535138</v>
      </c>
      <c r="J2039" s="1">
        <v>7</v>
      </c>
    </row>
    <row r="2040" spans="1:11" ht="15.75" customHeight="1" x14ac:dyDescent="0.2">
      <c r="A2040" s="3">
        <v>38961.78125</v>
      </c>
      <c r="B2040" s="1" t="s">
        <v>2870</v>
      </c>
      <c r="C2040" s="1">
        <v>6</v>
      </c>
      <c r="E2040" s="1">
        <v>1084</v>
      </c>
      <c r="F2040" s="1" t="s">
        <v>119</v>
      </c>
      <c r="G2040" s="1">
        <v>7000</v>
      </c>
      <c r="H2040" s="4">
        <v>38.524920999999999</v>
      </c>
      <c r="I2040" s="4">
        <v>-121.44941059999999</v>
      </c>
      <c r="J2040" s="1">
        <v>2</v>
      </c>
    </row>
    <row r="2041" spans="1:11" ht="15.75" customHeight="1" x14ac:dyDescent="0.2">
      <c r="A2041" s="3">
        <v>38961.784722222219</v>
      </c>
      <c r="B2041" s="1" t="s">
        <v>2871</v>
      </c>
      <c r="C2041" s="1">
        <v>6</v>
      </c>
      <c r="D2041" s="1" t="s">
        <v>27</v>
      </c>
      <c r="E2041" s="1">
        <v>1036</v>
      </c>
      <c r="F2041" s="1" t="s">
        <v>119</v>
      </c>
      <c r="G2041" s="1">
        <v>7000</v>
      </c>
      <c r="H2041" s="4">
        <v>38.542155989999998</v>
      </c>
      <c r="I2041" s="4">
        <v>-121.4439667</v>
      </c>
      <c r="J2041" s="1">
        <v>2</v>
      </c>
    </row>
    <row r="2042" spans="1:11" ht="15.75" customHeight="1" x14ac:dyDescent="0.2">
      <c r="A2042" s="3">
        <v>38961.785416666666</v>
      </c>
      <c r="B2042" s="1" t="s">
        <v>2872</v>
      </c>
      <c r="C2042" s="1">
        <v>3</v>
      </c>
      <c r="D2042" s="1" t="s">
        <v>12</v>
      </c>
      <c r="E2042" s="1">
        <v>841</v>
      </c>
      <c r="F2042" s="1" t="s">
        <v>135</v>
      </c>
      <c r="G2042" s="1">
        <v>5400</v>
      </c>
      <c r="H2042" s="4">
        <v>38.569447619999998</v>
      </c>
      <c r="I2042" s="4">
        <v>-121.4666533</v>
      </c>
      <c r="J2042" s="1">
        <v>3</v>
      </c>
    </row>
    <row r="2043" spans="1:11" ht="15.75" customHeight="1" x14ac:dyDescent="0.2">
      <c r="A2043" s="3">
        <v>38961.790277777778</v>
      </c>
      <c r="B2043" s="1" t="s">
        <v>1553</v>
      </c>
      <c r="C2043" s="1">
        <v>3</v>
      </c>
      <c r="D2043" s="1" t="s">
        <v>12</v>
      </c>
      <c r="E2043" s="1">
        <v>855</v>
      </c>
      <c r="F2043" s="1" t="s">
        <v>23</v>
      </c>
      <c r="G2043" s="1">
        <v>2501</v>
      </c>
      <c r="H2043" s="4">
        <v>38.557927710000001</v>
      </c>
      <c r="I2043" s="4">
        <v>-121.43864000000001</v>
      </c>
      <c r="J2043" s="1">
        <v>4</v>
      </c>
    </row>
    <row r="2044" spans="1:11" ht="15.75" customHeight="1" x14ac:dyDescent="0.2">
      <c r="A2044" s="3">
        <v>38961.791666666664</v>
      </c>
      <c r="B2044" s="1" t="s">
        <v>808</v>
      </c>
      <c r="C2044" s="1">
        <v>1</v>
      </c>
      <c r="D2044" s="1" t="s">
        <v>94</v>
      </c>
      <c r="E2044" s="1">
        <v>416</v>
      </c>
      <c r="F2044" s="1" t="s">
        <v>14</v>
      </c>
      <c r="G2044" s="1">
        <v>2404</v>
      </c>
      <c r="H2044" s="4">
        <v>38.625995699999997</v>
      </c>
      <c r="I2044" s="4">
        <v>-121.48692149999999</v>
      </c>
      <c r="J2044" s="1">
        <v>7</v>
      </c>
      <c r="K2044" s="5">
        <f ca="1">AVERAGE(OFFSET($J2044,,,ROW(A2034)*-1,))</f>
        <v>4.5555555555555554</v>
      </c>
    </row>
    <row r="2045" spans="1:11" ht="15.75" customHeight="1" x14ac:dyDescent="0.2">
      <c r="A2045" s="3">
        <v>38961.794444444444</v>
      </c>
      <c r="B2045" s="1" t="s">
        <v>422</v>
      </c>
      <c r="C2045" s="1">
        <v>6</v>
      </c>
      <c r="D2045" s="1" t="s">
        <v>22</v>
      </c>
      <c r="E2045" s="1">
        <v>1111</v>
      </c>
      <c r="F2045" s="1" t="s">
        <v>36</v>
      </c>
      <c r="G2045" s="1">
        <v>7000</v>
      </c>
      <c r="H2045" s="4">
        <v>38.547837389999998</v>
      </c>
      <c r="I2045" s="4">
        <v>-121.42432030000001</v>
      </c>
      <c r="J2045" s="1">
        <v>6</v>
      </c>
    </row>
    <row r="2046" spans="1:11" ht="15.75" customHeight="1" x14ac:dyDescent="0.2">
      <c r="A2046" s="3">
        <v>38961.795138888891</v>
      </c>
      <c r="B2046" s="1" t="s">
        <v>2103</v>
      </c>
      <c r="C2046" s="1">
        <v>6</v>
      </c>
      <c r="D2046" s="1" t="s">
        <v>54</v>
      </c>
      <c r="E2046" s="1">
        <v>1013</v>
      </c>
      <c r="F2046" s="1" t="s">
        <v>1263</v>
      </c>
      <c r="G2046" s="1">
        <v>4004</v>
      </c>
      <c r="H2046" s="4">
        <v>38.551285409999998</v>
      </c>
      <c r="I2046" s="4">
        <v>-121.4671318</v>
      </c>
      <c r="J2046" s="1">
        <v>6</v>
      </c>
    </row>
    <row r="2047" spans="1:11" ht="15.75" customHeight="1" x14ac:dyDescent="0.2">
      <c r="A2047" s="3">
        <v>38961.800000000003</v>
      </c>
      <c r="B2047" s="1" t="s">
        <v>2873</v>
      </c>
      <c r="C2047" s="1">
        <v>2</v>
      </c>
      <c r="D2047" s="1" t="s">
        <v>60</v>
      </c>
      <c r="E2047" s="1">
        <v>628</v>
      </c>
      <c r="F2047" s="1" t="s">
        <v>165</v>
      </c>
      <c r="G2047" s="1">
        <v>1313</v>
      </c>
      <c r="H2047" s="4">
        <v>38.595777579999996</v>
      </c>
      <c r="I2047" s="4">
        <v>-121.42626009999999</v>
      </c>
      <c r="J2047" s="1">
        <v>3</v>
      </c>
    </row>
    <row r="2048" spans="1:11" ht="15.75" customHeight="1" x14ac:dyDescent="0.2">
      <c r="A2048" s="3">
        <v>38961.8125</v>
      </c>
      <c r="B2048" s="1" t="s">
        <v>660</v>
      </c>
      <c r="C2048" s="1">
        <v>3</v>
      </c>
      <c r="D2048" s="1" t="s">
        <v>12</v>
      </c>
      <c r="E2048" s="1">
        <v>888</v>
      </c>
      <c r="F2048" s="1" t="s">
        <v>89</v>
      </c>
      <c r="G2048" s="1">
        <v>2399</v>
      </c>
      <c r="H2048" s="4">
        <v>38.555751319999999</v>
      </c>
      <c r="I2048" s="4">
        <v>-121.411779</v>
      </c>
      <c r="J2048" s="1">
        <v>3</v>
      </c>
    </row>
    <row r="2049" spans="1:11" ht="15.75" customHeight="1" x14ac:dyDescent="0.2">
      <c r="A2049" s="3">
        <v>38961.8125</v>
      </c>
      <c r="B2049" s="1" t="s">
        <v>811</v>
      </c>
      <c r="C2049" s="1">
        <v>1</v>
      </c>
      <c r="D2049" s="1" t="s">
        <v>94</v>
      </c>
      <c r="E2049" s="1">
        <v>429</v>
      </c>
      <c r="F2049" s="1" t="s">
        <v>69</v>
      </c>
      <c r="G2049" s="1">
        <v>2999</v>
      </c>
      <c r="H2049" s="4">
        <v>38.619723929999999</v>
      </c>
      <c r="I2049" s="4">
        <v>-121.4746566</v>
      </c>
      <c r="J2049" s="1">
        <v>4</v>
      </c>
      <c r="K2049" s="5">
        <f t="shared" ref="K2049:K2050" ca="1" si="27">AVERAGE(OFFSET($J2049,,,ROW(A2039)*-1,))</f>
        <v>4.5551741049534087</v>
      </c>
    </row>
    <row r="2050" spans="1:11" ht="15.75" customHeight="1" x14ac:dyDescent="0.2">
      <c r="A2050" s="3">
        <v>38961.8125</v>
      </c>
      <c r="B2050" s="1" t="s">
        <v>813</v>
      </c>
      <c r="C2050" s="1">
        <v>1</v>
      </c>
      <c r="D2050" s="1" t="s">
        <v>13</v>
      </c>
      <c r="E2050" s="1">
        <v>404</v>
      </c>
      <c r="F2050" s="1" t="s">
        <v>463</v>
      </c>
      <c r="G2050" s="1">
        <v>2999</v>
      </c>
      <c r="H2050" s="4">
        <v>38.627419519999997</v>
      </c>
      <c r="I2050" s="4">
        <v>-121.49789939999999</v>
      </c>
      <c r="J2050" s="1">
        <v>4</v>
      </c>
      <c r="K2050" s="5">
        <f t="shared" ca="1" si="27"/>
        <v>4.5549019607843135</v>
      </c>
    </row>
    <row r="2051" spans="1:11" ht="15.75" customHeight="1" x14ac:dyDescent="0.2">
      <c r="A2051" s="3">
        <v>38961.8125</v>
      </c>
      <c r="B2051" s="1" t="s">
        <v>2874</v>
      </c>
      <c r="C2051" s="1">
        <v>3</v>
      </c>
      <c r="D2051" s="1" t="s">
        <v>12</v>
      </c>
      <c r="E2051" s="1">
        <v>874</v>
      </c>
      <c r="F2051" s="1" t="s">
        <v>111</v>
      </c>
      <c r="G2051" s="1">
        <v>2999</v>
      </c>
      <c r="H2051" s="4">
        <v>38.575623960000001</v>
      </c>
      <c r="I2051" s="4">
        <v>-121.4260374</v>
      </c>
      <c r="J2051" s="1">
        <v>4</v>
      </c>
    </row>
    <row r="2052" spans="1:11" ht="15.75" customHeight="1" x14ac:dyDescent="0.2">
      <c r="A2052" s="3">
        <v>38961.8125</v>
      </c>
      <c r="B2052" s="1" t="s">
        <v>2875</v>
      </c>
      <c r="C2052" s="1">
        <v>5</v>
      </c>
      <c r="D2052" s="1" t="s">
        <v>71</v>
      </c>
      <c r="E2052" s="1">
        <v>1602</v>
      </c>
      <c r="F2052" s="1" t="s">
        <v>111</v>
      </c>
      <c r="G2052" s="1">
        <v>2999</v>
      </c>
      <c r="H2052" s="4">
        <v>38.48617977</v>
      </c>
      <c r="I2052" s="4">
        <v>-121.45490770000001</v>
      </c>
      <c r="J2052" s="1">
        <v>4</v>
      </c>
    </row>
    <row r="2053" spans="1:11" ht="15.75" customHeight="1" x14ac:dyDescent="0.2">
      <c r="A2053" s="3">
        <v>38961.822916666664</v>
      </c>
      <c r="B2053" s="1" t="s">
        <v>220</v>
      </c>
      <c r="C2053" s="1">
        <v>1</v>
      </c>
      <c r="D2053" s="1" t="s">
        <v>94</v>
      </c>
      <c r="E2053" s="1">
        <v>309</v>
      </c>
      <c r="F2053" s="1" t="s">
        <v>814</v>
      </c>
      <c r="G2053" s="1">
        <v>2303</v>
      </c>
      <c r="H2053" s="4">
        <v>38.643162910000001</v>
      </c>
      <c r="I2053" s="4">
        <v>-121.4745819</v>
      </c>
      <c r="J2053" s="1">
        <v>6</v>
      </c>
      <c r="K2053" s="5">
        <f ca="1">AVERAGE(OFFSET($J2053,,,ROW(A2043)*-1,))</f>
        <v>4.5550660792951545</v>
      </c>
    </row>
    <row r="2054" spans="1:11" ht="15.75" customHeight="1" x14ac:dyDescent="0.2">
      <c r="A2054" s="3">
        <v>38961.830555555556</v>
      </c>
      <c r="B2054" s="1" t="s">
        <v>1221</v>
      </c>
      <c r="C2054" s="1">
        <v>2</v>
      </c>
      <c r="D2054" s="1" t="s">
        <v>60</v>
      </c>
      <c r="E2054" s="1">
        <v>623</v>
      </c>
      <c r="F2054" s="1" t="s">
        <v>34</v>
      </c>
      <c r="G2054" s="1">
        <v>2203</v>
      </c>
      <c r="H2054" s="4">
        <v>38.597146440000003</v>
      </c>
      <c r="I2054" s="4">
        <v>-121.4520581</v>
      </c>
      <c r="J2054" s="1">
        <v>7</v>
      </c>
    </row>
    <row r="2055" spans="1:11" ht="15.75" customHeight="1" x14ac:dyDescent="0.2">
      <c r="A2055" s="3">
        <v>38961.833333333336</v>
      </c>
      <c r="B2055" s="1" t="s">
        <v>2876</v>
      </c>
      <c r="C2055" s="1">
        <v>2</v>
      </c>
      <c r="D2055" s="1" t="s">
        <v>20</v>
      </c>
      <c r="E2055" s="1">
        <v>233</v>
      </c>
      <c r="F2055" s="1" t="s">
        <v>14</v>
      </c>
      <c r="G2055" s="1">
        <v>2404</v>
      </c>
      <c r="H2055" s="4">
        <v>38.6474367</v>
      </c>
      <c r="I2055" s="4">
        <v>-121.45345020000001</v>
      </c>
      <c r="J2055" s="1">
        <v>7</v>
      </c>
    </row>
    <row r="2056" spans="1:11" ht="15.75" customHeight="1" x14ac:dyDescent="0.2">
      <c r="A2056" s="3">
        <v>38961.833333333336</v>
      </c>
      <c r="B2056" s="1" t="s">
        <v>220</v>
      </c>
      <c r="C2056" s="1">
        <v>1</v>
      </c>
      <c r="D2056" s="1" t="s">
        <v>94</v>
      </c>
      <c r="E2056" s="1">
        <v>309</v>
      </c>
      <c r="F2056" s="1" t="s">
        <v>31</v>
      </c>
      <c r="G2056" s="1">
        <v>2299</v>
      </c>
      <c r="H2056" s="4">
        <v>38.643162910000001</v>
      </c>
      <c r="I2056" s="4">
        <v>-121.4745819</v>
      </c>
      <c r="J2056" s="1">
        <v>5</v>
      </c>
      <c r="K2056" s="5">
        <f ca="1">AVERAGE(OFFSET($J2056,,,ROW(A2046)*-1,))</f>
        <v>4.5576735092864125</v>
      </c>
    </row>
    <row r="2057" spans="1:11" ht="15.75" customHeight="1" x14ac:dyDescent="0.2">
      <c r="A2057" s="3">
        <v>38961.833333333336</v>
      </c>
      <c r="B2057" s="1" t="s">
        <v>280</v>
      </c>
      <c r="C2057" s="1">
        <v>4</v>
      </c>
      <c r="D2057" s="1" t="s">
        <v>42</v>
      </c>
      <c r="E2057" s="1">
        <v>985</v>
      </c>
      <c r="F2057" s="1" t="s">
        <v>111</v>
      </c>
      <c r="G2057" s="1">
        <v>2999</v>
      </c>
      <c r="H2057" s="4">
        <v>38.521991370000002</v>
      </c>
      <c r="I2057" s="4">
        <v>-121.49901490000001</v>
      </c>
      <c r="J2057" s="1">
        <v>4</v>
      </c>
    </row>
    <row r="2058" spans="1:11" ht="15.75" customHeight="1" x14ac:dyDescent="0.2">
      <c r="A2058" s="3">
        <v>38961.833333333336</v>
      </c>
      <c r="B2058" s="1" t="s">
        <v>815</v>
      </c>
      <c r="C2058" s="1">
        <v>1</v>
      </c>
      <c r="D2058" s="1" t="s">
        <v>13</v>
      </c>
      <c r="E2058" s="1">
        <v>421</v>
      </c>
      <c r="F2058" s="1" t="s">
        <v>89</v>
      </c>
      <c r="G2058" s="1">
        <v>2399</v>
      </c>
      <c r="H2058" s="4">
        <v>38.61732525</v>
      </c>
      <c r="I2058" s="4">
        <v>-121.51987010000001</v>
      </c>
      <c r="J2058" s="1">
        <v>3</v>
      </c>
      <c r="K2058" s="5">
        <f t="shared" ref="K2058:K2059" ca="1" si="28">AVERAGE(OFFSET($J2058,,,ROW(A2048)*-1,))</f>
        <v>4.556640625</v>
      </c>
    </row>
    <row r="2059" spans="1:11" ht="15.75" customHeight="1" x14ac:dyDescent="0.2">
      <c r="A2059" s="3">
        <v>38961.833333333336</v>
      </c>
      <c r="B2059" s="1" t="s">
        <v>816</v>
      </c>
      <c r="C2059" s="1">
        <v>1</v>
      </c>
      <c r="D2059" s="1" t="s">
        <v>13</v>
      </c>
      <c r="E2059" s="1">
        <v>401</v>
      </c>
      <c r="F2059" s="1" t="s">
        <v>111</v>
      </c>
      <c r="G2059" s="1">
        <v>2999</v>
      </c>
      <c r="H2059" s="4">
        <v>38.628967549999999</v>
      </c>
      <c r="I2059" s="4">
        <v>-121.5066925</v>
      </c>
      <c r="J2059" s="1">
        <v>4</v>
      </c>
      <c r="K2059" s="5">
        <f t="shared" ca="1" si="28"/>
        <v>4.5563689604685216</v>
      </c>
    </row>
    <row r="2060" spans="1:11" ht="15.75" customHeight="1" x14ac:dyDescent="0.2">
      <c r="A2060" s="3">
        <v>38961.838194444441</v>
      </c>
      <c r="B2060" s="1" t="s">
        <v>2877</v>
      </c>
      <c r="C2060" s="1">
        <v>6</v>
      </c>
      <c r="D2060" s="1" t="s">
        <v>54</v>
      </c>
      <c r="E2060" s="1">
        <v>1042</v>
      </c>
      <c r="F2060" s="1" t="s">
        <v>119</v>
      </c>
      <c r="G2060" s="1">
        <v>7000</v>
      </c>
      <c r="H2060" s="4">
        <v>38.543953530000003</v>
      </c>
      <c r="I2060" s="4">
        <v>-121.4647075</v>
      </c>
      <c r="J2060" s="1">
        <v>2</v>
      </c>
    </row>
    <row r="2061" spans="1:11" ht="15.75" customHeight="1" x14ac:dyDescent="0.2">
      <c r="A2061" s="3">
        <v>38961.840277777781</v>
      </c>
      <c r="B2061" s="1" t="s">
        <v>2878</v>
      </c>
      <c r="C2061" s="1">
        <v>2</v>
      </c>
      <c r="D2061" s="1" t="s">
        <v>60</v>
      </c>
      <c r="E2061" s="1">
        <v>603</v>
      </c>
      <c r="F2061" s="1" t="s">
        <v>2879</v>
      </c>
      <c r="G2061" s="1">
        <v>7399</v>
      </c>
      <c r="H2061" s="4">
        <v>38.609307809999997</v>
      </c>
      <c r="I2061" s="4">
        <v>-121.4485</v>
      </c>
      <c r="J2061" s="1">
        <v>6</v>
      </c>
    </row>
    <row r="2062" spans="1:11" ht="15.75" customHeight="1" x14ac:dyDescent="0.2">
      <c r="A2062" s="3">
        <v>38961.844444444447</v>
      </c>
      <c r="B2062" s="1" t="s">
        <v>2880</v>
      </c>
      <c r="C2062" s="1">
        <v>4</v>
      </c>
      <c r="D2062" s="1" t="s">
        <v>113</v>
      </c>
      <c r="E2062" s="1">
        <v>1336</v>
      </c>
      <c r="F2062" s="1" t="s">
        <v>1076</v>
      </c>
      <c r="G2062" s="1">
        <v>5499</v>
      </c>
      <c r="H2062" s="4">
        <v>38.506862329999997</v>
      </c>
      <c r="I2062" s="4">
        <v>-121.4787544</v>
      </c>
      <c r="J2062" s="1">
        <v>4</v>
      </c>
    </row>
    <row r="2063" spans="1:11" ht="15.75" customHeight="1" x14ac:dyDescent="0.2">
      <c r="A2063" s="3">
        <v>38961.848611111112</v>
      </c>
      <c r="B2063" s="1" t="s">
        <v>1391</v>
      </c>
      <c r="C2063" s="1">
        <v>6</v>
      </c>
      <c r="D2063" s="1" t="s">
        <v>54</v>
      </c>
      <c r="E2063" s="1">
        <v>1007</v>
      </c>
      <c r="F2063" s="1" t="s">
        <v>169</v>
      </c>
      <c r="G2063" s="1">
        <v>5400</v>
      </c>
      <c r="H2063" s="4">
        <v>38.546755789999999</v>
      </c>
      <c r="I2063" s="4">
        <v>-121.45384009999999</v>
      </c>
      <c r="J2063" s="1">
        <v>2</v>
      </c>
    </row>
    <row r="2064" spans="1:11" ht="15.75" customHeight="1" x14ac:dyDescent="0.2">
      <c r="A2064" s="3">
        <v>38961.849305555559</v>
      </c>
      <c r="B2064" s="1" t="s">
        <v>2881</v>
      </c>
      <c r="C2064" s="1">
        <v>2</v>
      </c>
      <c r="D2064" s="1" t="s">
        <v>200</v>
      </c>
      <c r="E2064" s="1">
        <v>556</v>
      </c>
      <c r="F2064" s="1" t="s">
        <v>679</v>
      </c>
      <c r="G2064" s="1">
        <v>7000</v>
      </c>
      <c r="H2064" s="4">
        <v>38.621479290000003</v>
      </c>
      <c r="I2064" s="4">
        <v>-121.42785240000001</v>
      </c>
      <c r="J2064" s="1">
        <v>4</v>
      </c>
    </row>
    <row r="2065" spans="1:11" ht="15.75" customHeight="1" x14ac:dyDescent="0.2">
      <c r="A2065" s="3">
        <v>38961.850694444445</v>
      </c>
      <c r="B2065" s="1" t="s">
        <v>2882</v>
      </c>
      <c r="C2065" s="1">
        <v>6</v>
      </c>
      <c r="D2065" s="1" t="s">
        <v>27</v>
      </c>
      <c r="E2065" s="1">
        <v>1084</v>
      </c>
      <c r="F2065" s="1" t="s">
        <v>612</v>
      </c>
      <c r="G2065" s="1">
        <v>7000</v>
      </c>
      <c r="H2065" s="4">
        <v>38.525635999999999</v>
      </c>
      <c r="I2065" s="4">
        <v>-121.4473287</v>
      </c>
      <c r="J2065" s="1">
        <v>6</v>
      </c>
    </row>
    <row r="2066" spans="1:11" ht="15.75" customHeight="1" x14ac:dyDescent="0.2">
      <c r="A2066" s="3">
        <v>38961.854166666664</v>
      </c>
      <c r="B2066" s="1" t="s">
        <v>2883</v>
      </c>
      <c r="C2066" s="1">
        <v>5</v>
      </c>
      <c r="D2066" s="1" t="s">
        <v>58</v>
      </c>
      <c r="E2066" s="1">
        <v>1624</v>
      </c>
      <c r="F2066" s="1" t="s">
        <v>116</v>
      </c>
      <c r="G2066" s="1">
        <v>7000</v>
      </c>
      <c r="H2066" s="4">
        <v>38.472455549999999</v>
      </c>
      <c r="I2066" s="4">
        <v>-121.4270863</v>
      </c>
      <c r="J2066" s="6">
        <v>2</v>
      </c>
    </row>
    <row r="2067" spans="1:11" ht="15.75" customHeight="1" x14ac:dyDescent="0.2">
      <c r="A2067" s="3">
        <v>38961.854166666664</v>
      </c>
      <c r="B2067" s="1" t="s">
        <v>2884</v>
      </c>
      <c r="C2067" s="1">
        <v>3</v>
      </c>
      <c r="D2067" s="1" t="s">
        <v>81</v>
      </c>
      <c r="E2067" s="1">
        <v>727</v>
      </c>
      <c r="F2067" s="1" t="s">
        <v>18</v>
      </c>
      <c r="G2067" s="1">
        <v>2204</v>
      </c>
      <c r="H2067" s="4">
        <v>38.579372599999999</v>
      </c>
      <c r="I2067" s="4">
        <v>-121.4747124</v>
      </c>
      <c r="J2067" s="1">
        <v>4</v>
      </c>
    </row>
    <row r="2068" spans="1:11" ht="15.75" customHeight="1" x14ac:dyDescent="0.2">
      <c r="A2068" s="3">
        <v>38961.856249999997</v>
      </c>
      <c r="B2068" s="1" t="s">
        <v>2885</v>
      </c>
      <c r="C2068" s="1">
        <v>2</v>
      </c>
      <c r="D2068" s="1" t="s">
        <v>200</v>
      </c>
      <c r="E2068" s="1">
        <v>545</v>
      </c>
      <c r="F2068" s="1" t="s">
        <v>332</v>
      </c>
      <c r="G2068" s="1">
        <v>1315</v>
      </c>
      <c r="H2068" s="4">
        <v>38.622475420000001</v>
      </c>
      <c r="I2068" s="4">
        <v>-121.4389474</v>
      </c>
      <c r="J2068" s="1">
        <v>8</v>
      </c>
    </row>
    <row r="2069" spans="1:11" ht="15.75" customHeight="1" x14ac:dyDescent="0.2">
      <c r="A2069" s="3">
        <v>38961.875</v>
      </c>
      <c r="B2069" s="1" t="s">
        <v>132</v>
      </c>
      <c r="C2069" s="1">
        <v>1</v>
      </c>
      <c r="D2069" s="1" t="s">
        <v>39</v>
      </c>
      <c r="E2069" s="1">
        <v>337</v>
      </c>
      <c r="F2069" s="1" t="s">
        <v>31</v>
      </c>
      <c r="G2069" s="1">
        <v>2299</v>
      </c>
      <c r="H2069" s="4">
        <v>38.634492420000001</v>
      </c>
      <c r="I2069" s="4">
        <v>-121.5028488</v>
      </c>
      <c r="J2069" s="1">
        <v>5</v>
      </c>
      <c r="K2069" s="5">
        <f t="shared" ref="K2069:K2070" ca="1" si="29">AVERAGE(OFFSET($J2069,,,ROW(A2059)*-1,))</f>
        <v>4.5551238465274402</v>
      </c>
    </row>
    <row r="2070" spans="1:11" ht="15.75" customHeight="1" x14ac:dyDescent="0.2">
      <c r="A2070" s="3">
        <v>38961.875</v>
      </c>
      <c r="B2070" s="1" t="s">
        <v>820</v>
      </c>
      <c r="C2070" s="1">
        <v>1</v>
      </c>
      <c r="D2070" s="1" t="s">
        <v>39</v>
      </c>
      <c r="E2070" s="1">
        <v>104</v>
      </c>
      <c r="F2070" s="1" t="s">
        <v>31</v>
      </c>
      <c r="G2070" s="1">
        <v>2299</v>
      </c>
      <c r="H2070" s="4">
        <v>38.67732505</v>
      </c>
      <c r="I2070" s="4">
        <v>-121.5168735</v>
      </c>
      <c r="J2070" s="1">
        <v>5</v>
      </c>
      <c r="K2070" s="5">
        <f t="shared" ca="1" si="29"/>
        <v>4.555339805825243</v>
      </c>
    </row>
    <row r="2071" spans="1:11" ht="15.75" customHeight="1" x14ac:dyDescent="0.2">
      <c r="A2071" s="3">
        <v>38961.885416666664</v>
      </c>
      <c r="B2071" s="1" t="s">
        <v>2886</v>
      </c>
      <c r="C2071" s="1">
        <v>4</v>
      </c>
      <c r="D2071" s="1" t="s">
        <v>113</v>
      </c>
      <c r="E2071" s="1">
        <v>1326</v>
      </c>
      <c r="F2071" s="1" t="s">
        <v>161</v>
      </c>
      <c r="G2071" s="1">
        <v>2404</v>
      </c>
      <c r="H2071" s="4">
        <v>38.514348159999997</v>
      </c>
      <c r="I2071" s="4">
        <v>-121.4800628</v>
      </c>
      <c r="J2071" s="1">
        <v>4</v>
      </c>
    </row>
    <row r="2072" spans="1:11" ht="15.75" customHeight="1" x14ac:dyDescent="0.2">
      <c r="A2072" s="3">
        <v>38961.895833333336</v>
      </c>
      <c r="B2072" s="1" t="s">
        <v>821</v>
      </c>
      <c r="C2072" s="1">
        <v>1</v>
      </c>
      <c r="D2072" s="1" t="s">
        <v>13</v>
      </c>
      <c r="E2072" s="1">
        <v>435</v>
      </c>
      <c r="F2072" s="1" t="s">
        <v>14</v>
      </c>
      <c r="G2072" s="1">
        <v>2404</v>
      </c>
      <c r="H2072" s="4">
        <v>38.615429689999999</v>
      </c>
      <c r="I2072" s="4">
        <v>-121.49198490000001</v>
      </c>
      <c r="J2072" s="1">
        <v>7</v>
      </c>
      <c r="K2072" s="5">
        <f ca="1">AVERAGE(OFFSET($J2072,,,ROW(A2062)*-1,))</f>
        <v>4.5562560620756551</v>
      </c>
    </row>
    <row r="2073" spans="1:11" ht="15.75" customHeight="1" x14ac:dyDescent="0.2">
      <c r="A2073" s="3">
        <v>38961.90347222222</v>
      </c>
      <c r="B2073" s="1" t="s">
        <v>2887</v>
      </c>
      <c r="C2073" s="1">
        <v>2</v>
      </c>
      <c r="D2073" s="1" t="s">
        <v>20</v>
      </c>
      <c r="E2073" s="1">
        <v>238</v>
      </c>
      <c r="F2073" s="1" t="s">
        <v>193</v>
      </c>
      <c r="G2073" s="1">
        <v>7000</v>
      </c>
      <c r="H2073" s="4">
        <v>38.641919450000003</v>
      </c>
      <c r="I2073" s="4">
        <v>-121.4216347</v>
      </c>
      <c r="J2073" s="1">
        <v>2</v>
      </c>
    </row>
    <row r="2074" spans="1:11" ht="15.75" customHeight="1" x14ac:dyDescent="0.2">
      <c r="A2074" s="3">
        <v>38961.906944444447</v>
      </c>
      <c r="B2074" s="1" t="s">
        <v>2888</v>
      </c>
      <c r="C2074" s="1">
        <v>2</v>
      </c>
      <c r="D2074" s="1" t="s">
        <v>200</v>
      </c>
      <c r="E2074" s="1">
        <v>556</v>
      </c>
      <c r="F2074" s="1" t="s">
        <v>938</v>
      </c>
      <c r="G2074" s="1">
        <v>7000</v>
      </c>
      <c r="H2074" s="4">
        <v>38.620092479999997</v>
      </c>
      <c r="I2074" s="4">
        <v>-121.42671900000001</v>
      </c>
      <c r="J2074" s="1">
        <v>8</v>
      </c>
    </row>
    <row r="2075" spans="1:11" ht="15.75" customHeight="1" x14ac:dyDescent="0.2">
      <c r="A2075" s="3">
        <v>38961.912499999999</v>
      </c>
      <c r="B2075" s="1" t="s">
        <v>834</v>
      </c>
      <c r="C2075" s="1">
        <v>3</v>
      </c>
      <c r="D2075" s="1" t="s">
        <v>101</v>
      </c>
      <c r="E2075" s="1">
        <v>706</v>
      </c>
      <c r="F2075" s="1" t="s">
        <v>2889</v>
      </c>
      <c r="G2075" s="1">
        <v>7000</v>
      </c>
      <c r="H2075" s="4">
        <v>38.59007055</v>
      </c>
      <c r="I2075" s="4">
        <v>-121.4856685</v>
      </c>
      <c r="J2075" s="1">
        <v>3</v>
      </c>
    </row>
    <row r="2076" spans="1:11" ht="15.75" customHeight="1" x14ac:dyDescent="0.2">
      <c r="A2076" s="3">
        <v>38961.916666666664</v>
      </c>
      <c r="B2076" s="1" t="s">
        <v>2890</v>
      </c>
      <c r="C2076" s="1">
        <v>4</v>
      </c>
      <c r="D2076" s="1" t="s">
        <v>42</v>
      </c>
      <c r="E2076" s="1">
        <v>1292</v>
      </c>
      <c r="F2076" s="1" t="s">
        <v>31</v>
      </c>
      <c r="G2076" s="1">
        <v>2299</v>
      </c>
      <c r="H2076" s="4">
        <v>38.485380620000001</v>
      </c>
      <c r="I2076" s="4">
        <v>-121.5374388</v>
      </c>
      <c r="J2076" s="1">
        <v>5</v>
      </c>
    </row>
    <row r="2077" spans="1:11" ht="15.75" customHeight="1" x14ac:dyDescent="0.2">
      <c r="A2077" s="3">
        <v>38961.916666666664</v>
      </c>
      <c r="B2077" s="1" t="s">
        <v>2891</v>
      </c>
      <c r="C2077" s="1">
        <v>6</v>
      </c>
      <c r="D2077" s="1" t="s">
        <v>27</v>
      </c>
      <c r="E2077" s="1">
        <v>1003</v>
      </c>
      <c r="F2077" s="1" t="s">
        <v>31</v>
      </c>
      <c r="G2077" s="1">
        <v>2299</v>
      </c>
      <c r="H2077" s="4">
        <v>38.554624349999997</v>
      </c>
      <c r="I2077" s="4">
        <v>-121.45881900000001</v>
      </c>
      <c r="J2077" s="1">
        <v>5</v>
      </c>
    </row>
    <row r="2078" spans="1:11" ht="15.75" customHeight="1" x14ac:dyDescent="0.2">
      <c r="A2078" s="3">
        <v>38961.922222222223</v>
      </c>
      <c r="B2078" s="1" t="s">
        <v>2892</v>
      </c>
      <c r="C2078" s="1">
        <v>2</v>
      </c>
      <c r="D2078" s="1" t="s">
        <v>200</v>
      </c>
      <c r="E2078" s="1">
        <v>563</v>
      </c>
      <c r="F2078" s="1" t="s">
        <v>193</v>
      </c>
      <c r="G2078" s="1">
        <v>7000</v>
      </c>
      <c r="H2078" s="4">
        <v>38.614741909999999</v>
      </c>
      <c r="I2078" s="4">
        <v>-121.4461725</v>
      </c>
      <c r="J2078" s="1">
        <v>2</v>
      </c>
    </row>
    <row r="2079" spans="1:11" ht="15.75" customHeight="1" x14ac:dyDescent="0.2">
      <c r="A2079" s="3">
        <v>38961.926388888889</v>
      </c>
      <c r="B2079" s="1" t="s">
        <v>2893</v>
      </c>
      <c r="C2079" s="1">
        <v>6</v>
      </c>
      <c r="D2079" s="1" t="s">
        <v>27</v>
      </c>
      <c r="E2079" s="1">
        <v>1047</v>
      </c>
      <c r="F2079" s="1" t="s">
        <v>719</v>
      </c>
      <c r="G2079" s="1">
        <v>7000</v>
      </c>
      <c r="H2079" s="4">
        <v>38.542217659999999</v>
      </c>
      <c r="I2079" s="4">
        <v>-121.4374105</v>
      </c>
      <c r="J2079" s="6">
        <v>6</v>
      </c>
    </row>
    <row r="2080" spans="1:11" ht="15.75" customHeight="1" x14ac:dyDescent="0.2">
      <c r="A2080" s="3">
        <v>38961.9375</v>
      </c>
      <c r="B2080" s="1" t="s">
        <v>823</v>
      </c>
      <c r="C2080" s="1">
        <v>1</v>
      </c>
      <c r="D2080" s="1" t="s">
        <v>13</v>
      </c>
      <c r="E2080" s="1">
        <v>434</v>
      </c>
      <c r="F2080" s="1" t="s">
        <v>14</v>
      </c>
      <c r="G2080" s="1">
        <v>2404</v>
      </c>
      <c r="H2080" s="4">
        <v>38.61295423</v>
      </c>
      <c r="I2080" s="4">
        <v>-121.50050709999999</v>
      </c>
      <c r="J2080" s="1">
        <v>7</v>
      </c>
      <c r="K2080" s="5">
        <f ca="1">AVERAGE(OFFSET($J2080,,,ROW(A2070)*-1,))</f>
        <v>4.5570048309178741</v>
      </c>
    </row>
    <row r="2081" spans="1:11" ht="15.75" customHeight="1" x14ac:dyDescent="0.2">
      <c r="A2081" s="3">
        <v>38961.942361111112</v>
      </c>
      <c r="B2081" s="1" t="s">
        <v>2894</v>
      </c>
      <c r="C2081" s="1">
        <v>2</v>
      </c>
      <c r="D2081" s="1" t="s">
        <v>60</v>
      </c>
      <c r="E2081" s="1">
        <v>617</v>
      </c>
      <c r="F2081" s="1" t="s">
        <v>105</v>
      </c>
      <c r="G2081" s="1">
        <v>5213</v>
      </c>
      <c r="H2081" s="4">
        <v>38.603074049999996</v>
      </c>
      <c r="I2081" s="4">
        <v>-121.42029100000001</v>
      </c>
      <c r="J2081" s="1">
        <v>5</v>
      </c>
    </row>
    <row r="2082" spans="1:11" ht="15.75" customHeight="1" x14ac:dyDescent="0.2">
      <c r="A2082" s="3">
        <v>38961.947916666664</v>
      </c>
      <c r="B2082" s="1" t="s">
        <v>2895</v>
      </c>
      <c r="C2082" s="1">
        <v>5</v>
      </c>
      <c r="D2082" s="1" t="s">
        <v>58</v>
      </c>
      <c r="E2082" s="1">
        <v>1607</v>
      </c>
      <c r="F2082" s="1" t="s">
        <v>189</v>
      </c>
      <c r="G2082" s="1">
        <v>5401</v>
      </c>
      <c r="H2082" s="4">
        <v>38.474337210000002</v>
      </c>
      <c r="I2082" s="4">
        <v>-121.41897090000001</v>
      </c>
      <c r="J2082" s="1">
        <v>4</v>
      </c>
    </row>
    <row r="2083" spans="1:11" ht="15.75" customHeight="1" x14ac:dyDescent="0.2">
      <c r="A2083" s="3">
        <v>38961.958333333336</v>
      </c>
      <c r="B2083" s="1" t="s">
        <v>2896</v>
      </c>
      <c r="C2083" s="1">
        <v>5</v>
      </c>
      <c r="D2083" s="1" t="s">
        <v>58</v>
      </c>
      <c r="E2083" s="1">
        <v>1644</v>
      </c>
      <c r="F2083" s="1" t="s">
        <v>14</v>
      </c>
      <c r="G2083" s="1">
        <v>2404</v>
      </c>
      <c r="H2083" s="4">
        <v>38.454715950000001</v>
      </c>
      <c r="I2083" s="4">
        <v>-121.4381169</v>
      </c>
      <c r="J2083" s="1">
        <v>7</v>
      </c>
    </row>
    <row r="2084" spans="1:11" ht="15.75" customHeight="1" x14ac:dyDescent="0.2">
      <c r="A2084" s="3">
        <v>38961.958333333336</v>
      </c>
      <c r="B2084" s="1" t="s">
        <v>2897</v>
      </c>
      <c r="C2084" s="1">
        <v>6</v>
      </c>
      <c r="D2084" s="1" t="s">
        <v>27</v>
      </c>
      <c r="E2084" s="1">
        <v>1088</v>
      </c>
      <c r="F2084" s="1" t="s">
        <v>31</v>
      </c>
      <c r="G2084" s="1">
        <v>2299</v>
      </c>
      <c r="H2084" s="4">
        <v>38.52555366</v>
      </c>
      <c r="I2084" s="4">
        <v>-121.43427</v>
      </c>
      <c r="J2084" s="1">
        <v>5</v>
      </c>
    </row>
    <row r="2085" spans="1:11" ht="15.75" customHeight="1" x14ac:dyDescent="0.2">
      <c r="A2085" s="3">
        <v>38961.958333333336</v>
      </c>
      <c r="B2085" s="1" t="s">
        <v>2881</v>
      </c>
      <c r="C2085" s="1">
        <v>2</v>
      </c>
      <c r="D2085" s="1" t="s">
        <v>200</v>
      </c>
      <c r="E2085" s="1">
        <v>556</v>
      </c>
      <c r="F2085" s="1" t="s">
        <v>193</v>
      </c>
      <c r="G2085" s="1">
        <v>7000</v>
      </c>
      <c r="H2085" s="4">
        <v>38.621479290000003</v>
      </c>
      <c r="I2085" s="4">
        <v>-121.42785240000001</v>
      </c>
      <c r="J2085" s="1">
        <v>2</v>
      </c>
    </row>
    <row r="2086" spans="1:11" ht="15.75" customHeight="1" x14ac:dyDescent="0.2">
      <c r="A2086" s="3">
        <v>38961.961805555555</v>
      </c>
      <c r="B2086" s="1" t="s">
        <v>2898</v>
      </c>
      <c r="C2086" s="1">
        <v>5</v>
      </c>
      <c r="D2086" s="1" t="s">
        <v>71</v>
      </c>
      <c r="E2086" s="1">
        <v>1614</v>
      </c>
      <c r="F2086" s="1" t="s">
        <v>431</v>
      </c>
      <c r="G2086" s="1">
        <v>2604</v>
      </c>
      <c r="H2086" s="4">
        <v>38.476147150000003</v>
      </c>
      <c r="I2086" s="4">
        <v>-121.45981519999999</v>
      </c>
      <c r="J2086" s="1">
        <v>8</v>
      </c>
    </row>
    <row r="2087" spans="1:11" ht="15.75" customHeight="1" x14ac:dyDescent="0.2">
      <c r="A2087" s="3">
        <v>38961.965277777781</v>
      </c>
      <c r="B2087" s="1" t="s">
        <v>2899</v>
      </c>
      <c r="C2087" s="1">
        <v>2</v>
      </c>
      <c r="D2087" s="1" t="s">
        <v>200</v>
      </c>
      <c r="E2087" s="1">
        <v>544</v>
      </c>
      <c r="F2087" s="1" t="s">
        <v>161</v>
      </c>
      <c r="G2087" s="1">
        <v>2404</v>
      </c>
      <c r="H2087" s="4">
        <v>38.624066540000001</v>
      </c>
      <c r="I2087" s="4">
        <v>-121.44489950000001</v>
      </c>
      <c r="J2087" s="1">
        <v>4</v>
      </c>
    </row>
    <row r="2088" spans="1:11" ht="15.75" customHeight="1" x14ac:dyDescent="0.2">
      <c r="A2088" s="3">
        <v>38961.96875</v>
      </c>
      <c r="B2088" s="1" t="s">
        <v>2900</v>
      </c>
      <c r="C2088" s="1">
        <v>3</v>
      </c>
      <c r="D2088" s="1" t="s">
        <v>12</v>
      </c>
      <c r="E2088" s="1">
        <v>856</v>
      </c>
      <c r="F2088" s="1" t="s">
        <v>158</v>
      </c>
      <c r="G2088" s="1">
        <v>1299</v>
      </c>
      <c r="H2088" s="4">
        <v>38.552693820000002</v>
      </c>
      <c r="I2088" s="4">
        <v>-121.4274073</v>
      </c>
      <c r="J2088" s="1">
        <v>5</v>
      </c>
    </row>
    <row r="2089" spans="1:11" ht="15.75" customHeight="1" x14ac:dyDescent="0.2">
      <c r="A2089" s="3">
        <v>38961.974999999999</v>
      </c>
      <c r="B2089" s="1" t="s">
        <v>825</v>
      </c>
      <c r="C2089" s="1">
        <v>1</v>
      </c>
      <c r="D2089" s="1" t="s">
        <v>13</v>
      </c>
      <c r="E2089" s="1">
        <v>434</v>
      </c>
      <c r="F2089" s="1" t="s">
        <v>192</v>
      </c>
      <c r="G2089" s="1">
        <v>7000</v>
      </c>
      <c r="H2089" s="4">
        <v>38.616969670000003</v>
      </c>
      <c r="I2089" s="4">
        <v>-121.50007650000001</v>
      </c>
      <c r="J2089" s="1">
        <v>6</v>
      </c>
      <c r="K2089" s="5">
        <f ca="1">AVERAGE(OFFSET($J2089,,,ROW(A2079)*-1,))</f>
        <v>4.5594035594035596</v>
      </c>
    </row>
    <row r="2090" spans="1:11" ht="15.75" customHeight="1" x14ac:dyDescent="0.2">
      <c r="A2090" s="3">
        <v>38961.979166666664</v>
      </c>
      <c r="B2090" s="1" t="s">
        <v>2901</v>
      </c>
      <c r="C2090" s="1">
        <v>5</v>
      </c>
      <c r="D2090" s="1" t="s">
        <v>71</v>
      </c>
      <c r="E2090" s="1">
        <v>1604</v>
      </c>
      <c r="F2090" s="1" t="s">
        <v>14</v>
      </c>
      <c r="G2090" s="1">
        <v>2404</v>
      </c>
      <c r="H2090" s="4">
        <v>38.475877930000003</v>
      </c>
      <c r="I2090" s="4">
        <v>-121.4395992</v>
      </c>
      <c r="J2090" s="1">
        <v>7</v>
      </c>
    </row>
    <row r="2091" spans="1:11" ht="15.75" customHeight="1" x14ac:dyDescent="0.2">
      <c r="A2091" s="3">
        <v>38961.979166666664</v>
      </c>
      <c r="B2091" s="1" t="s">
        <v>2902</v>
      </c>
      <c r="C2091" s="1">
        <v>2</v>
      </c>
      <c r="D2091" s="1" t="s">
        <v>20</v>
      </c>
      <c r="E2091" s="1">
        <v>504</v>
      </c>
      <c r="F2091" s="1" t="s">
        <v>2758</v>
      </c>
      <c r="G2091" s="1">
        <v>2399</v>
      </c>
      <c r="H2091" s="4">
        <v>38.639366870000003</v>
      </c>
      <c r="I2091" s="4">
        <v>-121.4408906</v>
      </c>
      <c r="J2091" s="1">
        <v>3</v>
      </c>
    </row>
    <row r="2092" spans="1:11" ht="15.75" customHeight="1" x14ac:dyDescent="0.2">
      <c r="A2092" s="3">
        <v>38961.986111111109</v>
      </c>
      <c r="B2092" s="1" t="s">
        <v>2903</v>
      </c>
      <c r="C2092" s="1">
        <v>6</v>
      </c>
      <c r="D2092" s="1" t="s">
        <v>54</v>
      </c>
      <c r="E2092" s="1">
        <v>1061</v>
      </c>
      <c r="F2092" s="1" t="s">
        <v>257</v>
      </c>
      <c r="G2092" s="1">
        <v>3599</v>
      </c>
      <c r="H2092" s="4">
        <v>38.53450711</v>
      </c>
      <c r="I2092" s="4">
        <v>-121.46819739999999</v>
      </c>
      <c r="J2092" s="1">
        <v>7</v>
      </c>
    </row>
    <row r="2093" spans="1:11" ht="15.75" customHeight="1" x14ac:dyDescent="0.2">
      <c r="A2093" s="3">
        <v>38961.989583333336</v>
      </c>
      <c r="B2093" s="1" t="s">
        <v>2904</v>
      </c>
      <c r="C2093" s="1">
        <v>2</v>
      </c>
      <c r="D2093" s="1" t="s">
        <v>200</v>
      </c>
      <c r="E2093" s="1">
        <v>532</v>
      </c>
      <c r="F2093" s="1" t="s">
        <v>14</v>
      </c>
      <c r="G2093" s="1">
        <v>2404</v>
      </c>
      <c r="H2093" s="4">
        <v>38.627316999999998</v>
      </c>
      <c r="I2093" s="4">
        <v>-121.45340849999999</v>
      </c>
      <c r="J2093" s="1">
        <v>7</v>
      </c>
    </row>
    <row r="2094" spans="1:11" ht="15.75" customHeight="1" x14ac:dyDescent="0.2">
      <c r="A2094" s="3">
        <v>38961.993055555555</v>
      </c>
      <c r="B2094" s="1" t="s">
        <v>1118</v>
      </c>
      <c r="C2094" s="1">
        <v>3</v>
      </c>
      <c r="D2094" s="1" t="s">
        <v>52</v>
      </c>
      <c r="E2094" s="1">
        <v>732</v>
      </c>
      <c r="F2094" s="1" t="s">
        <v>95</v>
      </c>
      <c r="G2094" s="1">
        <v>7000</v>
      </c>
      <c r="H2094" s="4">
        <v>38.583147429999997</v>
      </c>
      <c r="I2094" s="4">
        <v>-121.49740989999999</v>
      </c>
      <c r="J2094" s="1">
        <v>3</v>
      </c>
    </row>
    <row r="2095" spans="1:11" ht="15.75" customHeight="1" x14ac:dyDescent="0.2">
      <c r="A2095" s="3">
        <v>38961.993055555555</v>
      </c>
      <c r="B2095" s="1" t="s">
        <v>2905</v>
      </c>
      <c r="C2095" s="1">
        <v>6</v>
      </c>
      <c r="D2095" s="1" t="s">
        <v>54</v>
      </c>
      <c r="E2095" s="1">
        <v>1042</v>
      </c>
      <c r="F2095" s="1" t="s">
        <v>119</v>
      </c>
      <c r="G2095" s="1">
        <v>7000</v>
      </c>
      <c r="H2095" s="4">
        <v>38.539444830000001</v>
      </c>
      <c r="I2095" s="4">
        <v>-121.4629583</v>
      </c>
      <c r="J2095" s="1">
        <v>2</v>
      </c>
    </row>
    <row r="2096" spans="1:11" ht="15.75" customHeight="1" x14ac:dyDescent="0.2">
      <c r="A2096" s="3">
        <v>38991</v>
      </c>
      <c r="B2096" s="1" t="s">
        <v>2906</v>
      </c>
      <c r="C2096" s="1">
        <v>3</v>
      </c>
      <c r="D2096" s="1" t="s">
        <v>81</v>
      </c>
      <c r="E2096" s="1">
        <v>788</v>
      </c>
      <c r="F2096" s="1" t="s">
        <v>31</v>
      </c>
      <c r="G2096" s="1">
        <v>2299</v>
      </c>
      <c r="H2096" s="4">
        <v>38.563741649999997</v>
      </c>
      <c r="I2096" s="4">
        <v>-121.47873060000001</v>
      </c>
      <c r="J2096" s="1">
        <v>5</v>
      </c>
    </row>
    <row r="2097" spans="1:11" ht="15.75" customHeight="1" x14ac:dyDescent="0.2">
      <c r="A2097" s="3">
        <v>38991</v>
      </c>
      <c r="B2097" s="1" t="s">
        <v>2907</v>
      </c>
      <c r="C2097" s="1">
        <v>3</v>
      </c>
      <c r="D2097" s="1" t="s">
        <v>81</v>
      </c>
      <c r="E2097" s="1">
        <v>718</v>
      </c>
      <c r="F2097" s="1" t="s">
        <v>18</v>
      </c>
      <c r="G2097" s="1">
        <v>2204</v>
      </c>
      <c r="H2097" s="4">
        <v>38.582761980000001</v>
      </c>
      <c r="I2097" s="4">
        <v>-121.4688872</v>
      </c>
      <c r="J2097" s="1">
        <v>4</v>
      </c>
    </row>
    <row r="2098" spans="1:11" ht="15.75" customHeight="1" x14ac:dyDescent="0.2">
      <c r="A2098" s="3">
        <v>38991</v>
      </c>
      <c r="B2098" s="1" t="s">
        <v>2908</v>
      </c>
      <c r="C2098" s="1">
        <v>6</v>
      </c>
      <c r="D2098" s="1" t="s">
        <v>27</v>
      </c>
      <c r="E2098" s="1">
        <v>1086</v>
      </c>
      <c r="F2098" s="1" t="s">
        <v>119</v>
      </c>
      <c r="G2098" s="1">
        <v>7000</v>
      </c>
      <c r="H2098" s="4">
        <v>38.529833570000001</v>
      </c>
      <c r="I2098" s="4">
        <v>-121.4448282</v>
      </c>
      <c r="J2098" s="1">
        <v>2</v>
      </c>
    </row>
    <row r="2099" spans="1:11" ht="15.75" customHeight="1" x14ac:dyDescent="0.2">
      <c r="A2099" s="3">
        <v>38991</v>
      </c>
      <c r="B2099" s="1" t="s">
        <v>2909</v>
      </c>
      <c r="C2099" s="1">
        <v>3</v>
      </c>
      <c r="D2099" s="1" t="s">
        <v>101</v>
      </c>
      <c r="E2099" s="1">
        <v>763</v>
      </c>
      <c r="F2099" s="1" t="s">
        <v>31</v>
      </c>
      <c r="G2099" s="1">
        <v>2299</v>
      </c>
      <c r="H2099" s="4">
        <v>38.576152489999998</v>
      </c>
      <c r="I2099" s="4">
        <v>-121.5003415</v>
      </c>
      <c r="J2099" s="1">
        <v>5</v>
      </c>
    </row>
    <row r="2100" spans="1:11" ht="15.75" customHeight="1" x14ac:dyDescent="0.2">
      <c r="A2100" s="3">
        <v>38991</v>
      </c>
      <c r="B2100" s="1" t="s">
        <v>2910</v>
      </c>
      <c r="C2100" s="1">
        <v>4</v>
      </c>
      <c r="D2100" s="1" t="s">
        <v>113</v>
      </c>
      <c r="E2100" s="1">
        <v>977</v>
      </c>
      <c r="F2100" s="1" t="s">
        <v>1530</v>
      </c>
      <c r="G2100" s="1">
        <v>2699</v>
      </c>
      <c r="H2100" s="4">
        <v>38.525320780000001</v>
      </c>
      <c r="I2100" s="4">
        <v>-121.48309039999999</v>
      </c>
      <c r="J2100" s="1">
        <v>6</v>
      </c>
    </row>
    <row r="2101" spans="1:11" ht="15.75" customHeight="1" x14ac:dyDescent="0.2">
      <c r="A2101" s="3">
        <v>38991</v>
      </c>
      <c r="B2101" s="1" t="s">
        <v>830</v>
      </c>
      <c r="C2101" s="1">
        <v>1</v>
      </c>
      <c r="D2101" s="1" t="s">
        <v>39</v>
      </c>
      <c r="E2101" s="1">
        <v>123</v>
      </c>
      <c r="F2101" s="1" t="s">
        <v>28</v>
      </c>
      <c r="G2101" s="1">
        <v>2604</v>
      </c>
      <c r="H2101" s="4">
        <v>38.66298106</v>
      </c>
      <c r="I2101" s="4">
        <v>-121.52703630000001</v>
      </c>
      <c r="J2101" s="1">
        <v>7</v>
      </c>
      <c r="K2101" s="5">
        <f ca="1">AVERAGE(OFFSET($J2101,,,ROW(A2091)*-1,))</f>
        <v>4.5609756097560972</v>
      </c>
    </row>
    <row r="2102" spans="1:11" ht="15.75" customHeight="1" x14ac:dyDescent="0.2">
      <c r="A2102" s="3">
        <v>38991</v>
      </c>
      <c r="B2102" s="1" t="s">
        <v>221</v>
      </c>
      <c r="C2102" s="1">
        <v>2</v>
      </c>
      <c r="D2102" s="1" t="s">
        <v>60</v>
      </c>
      <c r="E2102" s="1">
        <v>568</v>
      </c>
      <c r="F2102" s="1" t="s">
        <v>34</v>
      </c>
      <c r="G2102" s="1">
        <v>2203</v>
      </c>
      <c r="H2102" s="4">
        <v>38.611994250000002</v>
      </c>
      <c r="I2102" s="4">
        <v>-121.42441820000001</v>
      </c>
      <c r="J2102" s="1">
        <v>7</v>
      </c>
    </row>
    <row r="2103" spans="1:11" ht="15.75" customHeight="1" x14ac:dyDescent="0.2">
      <c r="A2103" s="3">
        <v>38991.000694444447</v>
      </c>
      <c r="B2103" s="1" t="s">
        <v>2911</v>
      </c>
      <c r="C2103" s="1">
        <v>5</v>
      </c>
      <c r="D2103" s="1" t="s">
        <v>17</v>
      </c>
      <c r="E2103" s="1">
        <v>1364</v>
      </c>
      <c r="F2103" s="1" t="s">
        <v>156</v>
      </c>
      <c r="G2103" s="1">
        <v>3532</v>
      </c>
      <c r="H2103" s="4">
        <v>38.489042300000001</v>
      </c>
      <c r="I2103" s="4">
        <v>-121.49196499999999</v>
      </c>
      <c r="J2103" s="1">
        <v>9</v>
      </c>
    </row>
    <row r="2104" spans="1:11" ht="15.75" customHeight="1" x14ac:dyDescent="0.2">
      <c r="A2104" s="3">
        <v>38991.000694444447</v>
      </c>
      <c r="B2104" s="1" t="s">
        <v>2912</v>
      </c>
      <c r="C2104" s="1">
        <v>3</v>
      </c>
      <c r="D2104" s="1" t="s">
        <v>52</v>
      </c>
      <c r="E2104" s="1">
        <v>746</v>
      </c>
      <c r="F2104" s="1" t="s">
        <v>31</v>
      </c>
      <c r="G2104" s="1">
        <v>2299</v>
      </c>
      <c r="H2104" s="4">
        <v>38.57500761</v>
      </c>
      <c r="I2104" s="4">
        <v>-121.48410509999999</v>
      </c>
      <c r="J2104" s="1">
        <v>5</v>
      </c>
    </row>
    <row r="2105" spans="1:11" ht="15.75" customHeight="1" x14ac:dyDescent="0.2">
      <c r="A2105" s="3">
        <v>38991.000694444447</v>
      </c>
      <c r="B2105" s="1" t="s">
        <v>761</v>
      </c>
      <c r="C2105" s="1">
        <v>1</v>
      </c>
      <c r="D2105" s="1" t="s">
        <v>94</v>
      </c>
      <c r="E2105" s="1">
        <v>414</v>
      </c>
      <c r="F2105" s="1" t="s">
        <v>31</v>
      </c>
      <c r="G2105" s="1">
        <v>2299</v>
      </c>
      <c r="H2105" s="4">
        <v>38.626486159999999</v>
      </c>
      <c r="I2105" s="4">
        <v>-121.4966948</v>
      </c>
      <c r="J2105" s="1">
        <v>5</v>
      </c>
      <c r="K2105" s="5">
        <f ca="1">AVERAGE(OFFSET($J2105,,,ROW(A2095)*-1,))</f>
        <v>4.5646778042959424</v>
      </c>
    </row>
    <row r="2106" spans="1:11" ht="15.75" customHeight="1" x14ac:dyDescent="0.2">
      <c r="A2106" s="3">
        <v>38991.000694444447</v>
      </c>
      <c r="B2106" s="1" t="s">
        <v>2913</v>
      </c>
      <c r="C2106" s="1">
        <v>6</v>
      </c>
      <c r="D2106" s="1" t="s">
        <v>27</v>
      </c>
      <c r="E2106" s="1">
        <v>1036</v>
      </c>
      <c r="F2106" s="1" t="s">
        <v>31</v>
      </c>
      <c r="G2106" s="1">
        <v>2299</v>
      </c>
      <c r="H2106" s="4">
        <v>38.543276570000003</v>
      </c>
      <c r="I2106" s="4">
        <v>-121.4417342</v>
      </c>
      <c r="J2106" s="1">
        <v>5</v>
      </c>
    </row>
    <row r="2107" spans="1:11" ht="15.75" customHeight="1" x14ac:dyDescent="0.2">
      <c r="A2107" s="3">
        <v>38991.000694444447</v>
      </c>
      <c r="B2107" s="1" t="s">
        <v>2914</v>
      </c>
      <c r="C2107" s="1">
        <v>5</v>
      </c>
      <c r="D2107" s="1" t="s">
        <v>58</v>
      </c>
      <c r="E2107" s="1">
        <v>1644</v>
      </c>
      <c r="F2107" s="1" t="s">
        <v>111</v>
      </c>
      <c r="G2107" s="1">
        <v>2999</v>
      </c>
      <c r="H2107" s="4">
        <v>38.45543018</v>
      </c>
      <c r="I2107" s="4">
        <v>-121.4370462</v>
      </c>
      <c r="J2107" s="1">
        <v>4</v>
      </c>
    </row>
    <row r="2108" spans="1:11" ht="15.75" customHeight="1" x14ac:dyDescent="0.2">
      <c r="A2108" s="3">
        <v>38991.006249999999</v>
      </c>
      <c r="B2108" s="1" t="s">
        <v>2915</v>
      </c>
      <c r="C2108" s="1">
        <v>3</v>
      </c>
      <c r="D2108" s="1" t="s">
        <v>101</v>
      </c>
      <c r="E2108" s="1">
        <v>715</v>
      </c>
      <c r="F2108" s="1" t="s">
        <v>192</v>
      </c>
      <c r="G2108" s="1">
        <v>7000</v>
      </c>
      <c r="H2108" s="4">
        <v>38.586185559999997</v>
      </c>
      <c r="I2108" s="4">
        <v>-121.4870224</v>
      </c>
      <c r="J2108" s="1">
        <v>6</v>
      </c>
    </row>
    <row r="2109" spans="1:11" ht="15.75" customHeight="1" x14ac:dyDescent="0.2">
      <c r="A2109" s="3">
        <v>38991.013888888891</v>
      </c>
      <c r="B2109" s="1" t="s">
        <v>2916</v>
      </c>
      <c r="C2109" s="1">
        <v>5</v>
      </c>
      <c r="D2109" s="1" t="s">
        <v>71</v>
      </c>
      <c r="E2109" s="1">
        <v>1614</v>
      </c>
      <c r="F2109" s="1" t="s">
        <v>189</v>
      </c>
      <c r="G2109" s="1">
        <v>5401</v>
      </c>
      <c r="H2109" s="4">
        <v>38.474316029999997</v>
      </c>
      <c r="I2109" s="4">
        <v>-121.4546419</v>
      </c>
      <c r="J2109" s="1">
        <v>4</v>
      </c>
    </row>
    <row r="2110" spans="1:11" ht="15.75" customHeight="1" x14ac:dyDescent="0.2">
      <c r="A2110" s="3">
        <v>38991.017361111109</v>
      </c>
      <c r="B2110" s="1" t="s">
        <v>2761</v>
      </c>
      <c r="C2110" s="1">
        <v>6</v>
      </c>
      <c r="D2110" s="1" t="s">
        <v>54</v>
      </c>
      <c r="E2110" s="1">
        <v>1014</v>
      </c>
      <c r="F2110" s="1" t="s">
        <v>257</v>
      </c>
      <c r="G2110" s="1">
        <v>3599</v>
      </c>
      <c r="H2110" s="4">
        <v>38.547182829999997</v>
      </c>
      <c r="I2110" s="4">
        <v>-121.46472180000001</v>
      </c>
      <c r="J2110" s="1">
        <v>7</v>
      </c>
    </row>
    <row r="2111" spans="1:11" ht="15.75" customHeight="1" x14ac:dyDescent="0.2">
      <c r="A2111" s="3">
        <v>38991.020833333336</v>
      </c>
      <c r="B2111" s="1" t="s">
        <v>598</v>
      </c>
      <c r="C2111" s="1">
        <v>1</v>
      </c>
      <c r="D2111" s="1" t="s">
        <v>39</v>
      </c>
      <c r="E2111" s="1">
        <v>130</v>
      </c>
      <c r="F2111" s="1" t="s">
        <v>31</v>
      </c>
      <c r="G2111" s="1">
        <v>2299</v>
      </c>
      <c r="H2111" s="4">
        <v>38.657985449999998</v>
      </c>
      <c r="I2111" s="4">
        <v>-121.541883</v>
      </c>
      <c r="J2111" s="1">
        <v>5</v>
      </c>
      <c r="K2111" s="5">
        <f ca="1">AVERAGE(OFFSET($J2111,,,ROW(A2101)*-1,))</f>
        <v>4.566396953831509</v>
      </c>
    </row>
    <row r="2112" spans="1:11" ht="15.75" customHeight="1" x14ac:dyDescent="0.2">
      <c r="A2112" s="3">
        <v>38991.02847222222</v>
      </c>
      <c r="B2112" s="1" t="s">
        <v>2917</v>
      </c>
      <c r="C2112" s="1">
        <v>3</v>
      </c>
      <c r="D2112" s="1" t="s">
        <v>12</v>
      </c>
      <c r="E2112" s="1">
        <v>821</v>
      </c>
      <c r="F2112" s="1" t="s">
        <v>257</v>
      </c>
      <c r="G2112" s="1">
        <v>3599</v>
      </c>
      <c r="H2112" s="4">
        <v>38.574980570000001</v>
      </c>
      <c r="I2112" s="4">
        <v>-121.4642474</v>
      </c>
      <c r="J2112" s="1">
        <v>7</v>
      </c>
    </row>
    <row r="2113" spans="1:11" ht="15.75" customHeight="1" x14ac:dyDescent="0.2">
      <c r="A2113" s="3">
        <v>38991.036111111112</v>
      </c>
      <c r="B2113" s="1" t="s">
        <v>2562</v>
      </c>
      <c r="C2113" s="1">
        <v>3</v>
      </c>
      <c r="D2113" s="1" t="s">
        <v>101</v>
      </c>
      <c r="E2113" s="1">
        <v>715</v>
      </c>
      <c r="F2113" s="1" t="s">
        <v>332</v>
      </c>
      <c r="G2113" s="1">
        <v>1315</v>
      </c>
      <c r="H2113" s="4">
        <v>38.585065919999998</v>
      </c>
      <c r="I2113" s="4">
        <v>-121.4884229</v>
      </c>
      <c r="J2113" s="1">
        <v>8</v>
      </c>
    </row>
    <row r="2114" spans="1:11" ht="15.75" customHeight="1" x14ac:dyDescent="0.2">
      <c r="A2114" s="3">
        <v>38991.041666666664</v>
      </c>
      <c r="B2114" s="1" t="s">
        <v>267</v>
      </c>
      <c r="C2114" s="1">
        <v>2</v>
      </c>
      <c r="D2114" s="1" t="s">
        <v>20</v>
      </c>
      <c r="E2114" s="1">
        <v>509</v>
      </c>
      <c r="F2114" s="1" t="s">
        <v>251</v>
      </c>
      <c r="G2114" s="1">
        <v>7000</v>
      </c>
      <c r="H2114" s="4">
        <v>38.638628779999998</v>
      </c>
      <c r="I2114" s="4">
        <v>-121.38155980000001</v>
      </c>
      <c r="J2114" s="6">
        <v>7</v>
      </c>
    </row>
    <row r="2115" spans="1:11" ht="15.75" customHeight="1" x14ac:dyDescent="0.2">
      <c r="A2115" s="3">
        <v>38991.041666666664</v>
      </c>
      <c r="B2115" s="1" t="s">
        <v>2918</v>
      </c>
      <c r="C2115" s="1">
        <v>2</v>
      </c>
      <c r="D2115" s="1" t="s">
        <v>200</v>
      </c>
      <c r="E2115" s="1">
        <v>544</v>
      </c>
      <c r="F2115" s="1" t="s">
        <v>69</v>
      </c>
      <c r="G2115" s="1">
        <v>2999</v>
      </c>
      <c r="H2115" s="4">
        <v>38.623468289999998</v>
      </c>
      <c r="I2115" s="4">
        <v>-121.44268839999999</v>
      </c>
      <c r="J2115" s="1">
        <v>4</v>
      </c>
    </row>
    <row r="2116" spans="1:11" ht="15.75" customHeight="1" x14ac:dyDescent="0.2">
      <c r="A2116" s="3">
        <v>38991.041666666664</v>
      </c>
      <c r="B2116" s="1" t="s">
        <v>2919</v>
      </c>
      <c r="C2116" s="1">
        <v>3</v>
      </c>
      <c r="D2116" s="1" t="s">
        <v>101</v>
      </c>
      <c r="E2116" s="1">
        <v>764</v>
      </c>
      <c r="F2116" s="1" t="s">
        <v>463</v>
      </c>
      <c r="G2116" s="1">
        <v>2999</v>
      </c>
      <c r="H2116" s="4">
        <v>38.571009910000001</v>
      </c>
      <c r="I2116" s="4">
        <v>-121.4935219</v>
      </c>
      <c r="J2116" s="1">
        <v>4</v>
      </c>
    </row>
    <row r="2117" spans="1:11" ht="15.75" customHeight="1" x14ac:dyDescent="0.2">
      <c r="A2117" s="3">
        <v>38930.923611111109</v>
      </c>
      <c r="B2117" s="1" t="s">
        <v>835</v>
      </c>
      <c r="C2117" s="1">
        <v>1</v>
      </c>
      <c r="D2117" s="1" t="s">
        <v>13</v>
      </c>
      <c r="E2117" s="1">
        <v>414</v>
      </c>
      <c r="F2117" s="1" t="s">
        <v>309</v>
      </c>
      <c r="G2117" s="1">
        <v>7000</v>
      </c>
      <c r="H2117" s="4">
        <v>38.625044279999997</v>
      </c>
      <c r="I2117" s="4">
        <v>-121.4978986</v>
      </c>
      <c r="J2117" s="6">
        <v>1</v>
      </c>
      <c r="K2117" s="5">
        <f ca="1">AVERAGE(OFFSET($J2117,,,ROW(A2107)*-1,))</f>
        <v>4.5681063122923584</v>
      </c>
    </row>
    <row r="2118" spans="1:11" ht="15.75" customHeight="1" x14ac:dyDescent="0.2">
      <c r="A2118" s="3">
        <v>38991.082638888889</v>
      </c>
      <c r="B2118" s="1" t="s">
        <v>2080</v>
      </c>
      <c r="C2118" s="1">
        <v>6</v>
      </c>
      <c r="D2118" s="1" t="s">
        <v>22</v>
      </c>
      <c r="E2118" s="1">
        <v>1446</v>
      </c>
      <c r="F2118" s="1" t="s">
        <v>161</v>
      </c>
      <c r="G2118" s="1">
        <v>2404</v>
      </c>
      <c r="H2118" s="4">
        <v>38.510487730000001</v>
      </c>
      <c r="I2118" s="4">
        <v>-121.406008</v>
      </c>
      <c r="J2118" s="1">
        <v>4</v>
      </c>
    </row>
    <row r="2119" spans="1:11" ht="15.75" customHeight="1" x14ac:dyDescent="0.2">
      <c r="A2119" s="3">
        <v>38991.083333333336</v>
      </c>
      <c r="B2119" s="1" t="s">
        <v>2920</v>
      </c>
      <c r="C2119" s="1">
        <v>3</v>
      </c>
      <c r="D2119" s="1" t="s">
        <v>12</v>
      </c>
      <c r="E2119" s="1">
        <v>876</v>
      </c>
      <c r="F2119" s="1" t="s">
        <v>34</v>
      </c>
      <c r="G2119" s="1">
        <v>2203</v>
      </c>
      <c r="H2119" s="4">
        <v>38.564121810000003</v>
      </c>
      <c r="I2119" s="4">
        <v>-121.417918</v>
      </c>
      <c r="J2119" s="1">
        <v>7</v>
      </c>
    </row>
    <row r="2120" spans="1:11" ht="15.75" customHeight="1" x14ac:dyDescent="0.2">
      <c r="A2120" s="3">
        <v>38991.090277777781</v>
      </c>
      <c r="B2120" s="1" t="s">
        <v>2921</v>
      </c>
      <c r="C2120" s="1">
        <v>6</v>
      </c>
      <c r="D2120" s="1" t="s">
        <v>54</v>
      </c>
      <c r="E2120" s="1">
        <v>1053</v>
      </c>
      <c r="F2120" s="1" t="s">
        <v>175</v>
      </c>
      <c r="G2120" s="1">
        <v>1315</v>
      </c>
      <c r="H2120" s="4">
        <v>38.540666219999999</v>
      </c>
      <c r="I2120" s="4">
        <v>-121.45171550000001</v>
      </c>
      <c r="J2120" s="1">
        <v>5</v>
      </c>
    </row>
    <row r="2121" spans="1:11" ht="15.75" customHeight="1" x14ac:dyDescent="0.2">
      <c r="A2121" s="3">
        <v>38991.103472222225</v>
      </c>
      <c r="B2121" s="1" t="s">
        <v>836</v>
      </c>
      <c r="C2121" s="1">
        <v>1</v>
      </c>
      <c r="D2121" s="1" t="s">
        <v>39</v>
      </c>
      <c r="E2121" s="1">
        <v>303</v>
      </c>
      <c r="F2121" s="1" t="s">
        <v>105</v>
      </c>
      <c r="G2121" s="1">
        <v>5213</v>
      </c>
      <c r="H2121" s="4">
        <v>38.646747179999998</v>
      </c>
      <c r="I2121" s="4">
        <v>-121.53245579999999</v>
      </c>
      <c r="J2121" s="1">
        <v>5</v>
      </c>
      <c r="K2121" s="5">
        <f ca="1">AVERAGE(OFFSET($J2121,,,ROW(A2111)*-1,))</f>
        <v>4.5693983893889154</v>
      </c>
    </row>
    <row r="2122" spans="1:11" ht="15.75" customHeight="1" x14ac:dyDescent="0.2">
      <c r="A2122" s="3">
        <v>38991.125</v>
      </c>
      <c r="B2122" s="1" t="s">
        <v>2922</v>
      </c>
      <c r="C2122" s="1">
        <v>4</v>
      </c>
      <c r="D2122" s="1" t="s">
        <v>42</v>
      </c>
      <c r="E2122" s="1">
        <v>1278</v>
      </c>
      <c r="F2122" s="1" t="s">
        <v>14</v>
      </c>
      <c r="G2122" s="1">
        <v>2404</v>
      </c>
      <c r="H2122" s="4">
        <v>38.501119940000002</v>
      </c>
      <c r="I2122" s="4">
        <v>-121.5139178</v>
      </c>
      <c r="J2122" s="1">
        <v>7</v>
      </c>
    </row>
    <row r="2123" spans="1:11" ht="15.75" customHeight="1" x14ac:dyDescent="0.2">
      <c r="A2123" s="3">
        <v>38991.138888888891</v>
      </c>
      <c r="B2123" s="1" t="s">
        <v>840</v>
      </c>
      <c r="C2123" s="1">
        <v>1</v>
      </c>
      <c r="D2123" s="1" t="s">
        <v>13</v>
      </c>
      <c r="E2123" s="1">
        <v>421</v>
      </c>
      <c r="F2123" s="1" t="s">
        <v>161</v>
      </c>
      <c r="G2123" s="1">
        <v>2404</v>
      </c>
      <c r="H2123" s="4">
        <v>38.622108529999998</v>
      </c>
      <c r="I2123" s="4">
        <v>-121.51917640000001</v>
      </c>
      <c r="J2123" s="1">
        <v>4</v>
      </c>
      <c r="K2123" s="5">
        <f ca="1">AVERAGE(OFFSET($J2123,,,ROW(A2113)*-1,))</f>
        <v>4.5702792238523422</v>
      </c>
    </row>
    <row r="2124" spans="1:11" ht="15.75" customHeight="1" x14ac:dyDescent="0.2">
      <c r="A2124" s="3">
        <v>38991.15625</v>
      </c>
      <c r="B2124" s="1" t="s">
        <v>2923</v>
      </c>
      <c r="C2124" s="1">
        <v>6</v>
      </c>
      <c r="D2124" s="1" t="s">
        <v>27</v>
      </c>
      <c r="E2124" s="1">
        <v>1402</v>
      </c>
      <c r="F2124" s="1" t="s">
        <v>332</v>
      </c>
      <c r="G2124" s="1">
        <v>1315</v>
      </c>
      <c r="H2124" s="4">
        <v>38.519958090000003</v>
      </c>
      <c r="I2124" s="4">
        <v>-121.4304905</v>
      </c>
      <c r="J2124" s="1">
        <v>8</v>
      </c>
    </row>
    <row r="2125" spans="1:11" ht="15.75" customHeight="1" x14ac:dyDescent="0.2">
      <c r="A2125" s="3">
        <v>38991.157638888886</v>
      </c>
      <c r="B2125" s="1" t="s">
        <v>2923</v>
      </c>
      <c r="C2125" s="1">
        <v>6</v>
      </c>
      <c r="D2125" s="1" t="s">
        <v>27</v>
      </c>
      <c r="E2125" s="1">
        <v>1402</v>
      </c>
      <c r="F2125" s="1" t="s">
        <v>328</v>
      </c>
      <c r="G2125" s="1">
        <v>5404</v>
      </c>
      <c r="H2125" s="4">
        <v>38.519958090000003</v>
      </c>
      <c r="I2125" s="4">
        <v>-121.4304905</v>
      </c>
      <c r="J2125" s="1">
        <v>8</v>
      </c>
    </row>
    <row r="2126" spans="1:11" ht="15.75" customHeight="1" x14ac:dyDescent="0.2">
      <c r="A2126" s="3">
        <v>38991.174305555556</v>
      </c>
      <c r="B2126" s="1" t="s">
        <v>280</v>
      </c>
      <c r="C2126" s="1">
        <v>4</v>
      </c>
      <c r="D2126" s="1" t="s">
        <v>42</v>
      </c>
      <c r="E2126" s="1">
        <v>985</v>
      </c>
      <c r="F2126" s="1" t="s">
        <v>192</v>
      </c>
      <c r="G2126" s="1">
        <v>7000</v>
      </c>
      <c r="H2126" s="4">
        <v>38.521991370000002</v>
      </c>
      <c r="I2126" s="4">
        <v>-121.49901490000001</v>
      </c>
      <c r="J2126" s="1">
        <v>6</v>
      </c>
    </row>
    <row r="2127" spans="1:11" ht="15.75" customHeight="1" x14ac:dyDescent="0.2">
      <c r="A2127" s="3">
        <v>38991.186805555553</v>
      </c>
      <c r="B2127" s="1" t="s">
        <v>559</v>
      </c>
      <c r="C2127" s="1">
        <v>5</v>
      </c>
      <c r="D2127" s="1" t="s">
        <v>17</v>
      </c>
      <c r="E2127" s="1">
        <v>1502</v>
      </c>
      <c r="F2127" s="1" t="s">
        <v>679</v>
      </c>
      <c r="G2127" s="1">
        <v>7000</v>
      </c>
      <c r="H2127" s="4">
        <v>38.47764806</v>
      </c>
      <c r="I2127" s="4">
        <v>-121.4891676</v>
      </c>
      <c r="J2127" s="1">
        <v>4</v>
      </c>
    </row>
    <row r="2128" spans="1:11" ht="15.75" customHeight="1" x14ac:dyDescent="0.2">
      <c r="A2128" s="3">
        <v>38991.190972222219</v>
      </c>
      <c r="B2128" s="1" t="s">
        <v>2924</v>
      </c>
      <c r="C2128" s="1">
        <v>2</v>
      </c>
      <c r="D2128" s="1" t="s">
        <v>60</v>
      </c>
      <c r="E2128" s="1">
        <v>628</v>
      </c>
      <c r="F2128" s="1" t="s">
        <v>69</v>
      </c>
      <c r="G2128" s="1">
        <v>2999</v>
      </c>
      <c r="H2128" s="4">
        <v>38.598590100000003</v>
      </c>
      <c r="I2128" s="4">
        <v>-121.42861689999999</v>
      </c>
      <c r="J2128" s="1">
        <v>4</v>
      </c>
    </row>
    <row r="2129" spans="1:11" ht="15.75" customHeight="1" x14ac:dyDescent="0.2">
      <c r="A2129" s="3">
        <v>38991.208333333336</v>
      </c>
      <c r="B2129" s="1" t="s">
        <v>2925</v>
      </c>
      <c r="C2129" s="1">
        <v>2</v>
      </c>
      <c r="D2129" s="1" t="s">
        <v>200</v>
      </c>
      <c r="E2129" s="1">
        <v>551</v>
      </c>
      <c r="F2129" s="1" t="s">
        <v>14</v>
      </c>
      <c r="G2129" s="1">
        <v>2404</v>
      </c>
      <c r="H2129" s="4">
        <v>38.61188095</v>
      </c>
      <c r="I2129" s="4">
        <v>-121.46552749999999</v>
      </c>
      <c r="J2129" s="1">
        <v>7</v>
      </c>
    </row>
    <row r="2130" spans="1:11" ht="15.75" customHeight="1" x14ac:dyDescent="0.2">
      <c r="A2130" s="3">
        <v>38991.213888888888</v>
      </c>
      <c r="B2130" s="1" t="s">
        <v>2926</v>
      </c>
      <c r="C2130" s="1">
        <v>3</v>
      </c>
      <c r="D2130" s="1" t="s">
        <v>81</v>
      </c>
      <c r="E2130" s="1">
        <v>716</v>
      </c>
      <c r="F2130" s="1" t="s">
        <v>119</v>
      </c>
      <c r="G2130" s="1">
        <v>7000</v>
      </c>
      <c r="H2130" s="4">
        <v>38.582155989999997</v>
      </c>
      <c r="I2130" s="4">
        <v>-121.4775255</v>
      </c>
      <c r="J2130" s="1">
        <v>2</v>
      </c>
    </row>
    <row r="2131" spans="1:11" ht="15.75" customHeight="1" x14ac:dyDescent="0.2">
      <c r="A2131" s="3">
        <v>38991.270833333336</v>
      </c>
      <c r="B2131" s="1" t="s">
        <v>2927</v>
      </c>
      <c r="C2131" s="1">
        <v>3</v>
      </c>
      <c r="D2131" s="1" t="s">
        <v>12</v>
      </c>
      <c r="E2131" s="1">
        <v>879</v>
      </c>
      <c r="F2131" s="1" t="s">
        <v>18</v>
      </c>
      <c r="G2131" s="1">
        <v>2204</v>
      </c>
      <c r="H2131" s="4">
        <v>38.572940639999999</v>
      </c>
      <c r="I2131" s="4">
        <v>-121.4248243</v>
      </c>
      <c r="J2131" s="1">
        <v>4</v>
      </c>
    </row>
    <row r="2132" spans="1:11" ht="15.75" customHeight="1" x14ac:dyDescent="0.2">
      <c r="A2132" s="3">
        <v>38991.291666666664</v>
      </c>
      <c r="B2132" s="1" t="s">
        <v>2928</v>
      </c>
      <c r="C2132" s="1">
        <v>2</v>
      </c>
      <c r="D2132" s="1" t="s">
        <v>60</v>
      </c>
      <c r="E2132" s="1">
        <v>611</v>
      </c>
      <c r="F2132" s="1" t="s">
        <v>14</v>
      </c>
      <c r="G2132" s="1">
        <v>2404</v>
      </c>
      <c r="H2132" s="4">
        <v>38.605909969999999</v>
      </c>
      <c r="I2132" s="4">
        <v>-121.4646484</v>
      </c>
      <c r="J2132" s="1">
        <v>7</v>
      </c>
    </row>
    <row r="2133" spans="1:11" ht="15.75" customHeight="1" x14ac:dyDescent="0.2">
      <c r="A2133" s="3">
        <v>38991.291666666664</v>
      </c>
      <c r="B2133" s="1" t="s">
        <v>2929</v>
      </c>
      <c r="C2133" s="1">
        <v>3</v>
      </c>
      <c r="D2133" s="1" t="s">
        <v>12</v>
      </c>
      <c r="E2133" s="1">
        <v>845</v>
      </c>
      <c r="F2133" s="1" t="s">
        <v>18</v>
      </c>
      <c r="G2133" s="1">
        <v>2204</v>
      </c>
      <c r="H2133" s="4">
        <v>38.56519016</v>
      </c>
      <c r="I2133" s="4">
        <v>-121.4442104</v>
      </c>
      <c r="J2133" s="1">
        <v>4</v>
      </c>
    </row>
    <row r="2134" spans="1:11" ht="15.75" customHeight="1" x14ac:dyDescent="0.2">
      <c r="A2134" s="3">
        <v>38991.305555555555</v>
      </c>
      <c r="B2134" s="1" t="s">
        <v>2930</v>
      </c>
      <c r="C2134" s="1">
        <v>4</v>
      </c>
      <c r="D2134" s="1" t="s">
        <v>113</v>
      </c>
      <c r="E2134" s="1">
        <v>1346</v>
      </c>
      <c r="F2134" s="1" t="s">
        <v>119</v>
      </c>
      <c r="G2134" s="1">
        <v>7000</v>
      </c>
      <c r="H2134" s="4">
        <v>38.503052619999998</v>
      </c>
      <c r="I2134" s="4">
        <v>-121.4827938</v>
      </c>
      <c r="J2134" s="1">
        <v>2</v>
      </c>
    </row>
    <row r="2135" spans="1:11" ht="15.75" customHeight="1" x14ac:dyDescent="0.2">
      <c r="A2135" s="3">
        <v>38991.308333333334</v>
      </c>
      <c r="B2135" s="1" t="s">
        <v>280</v>
      </c>
      <c r="C2135" s="1">
        <v>4</v>
      </c>
      <c r="D2135" s="1" t="s">
        <v>42</v>
      </c>
      <c r="E2135" s="1">
        <v>985</v>
      </c>
      <c r="F2135" s="1" t="s">
        <v>2931</v>
      </c>
      <c r="G2135" s="1">
        <v>7000</v>
      </c>
      <c r="H2135" s="4">
        <v>38.521991370000002</v>
      </c>
      <c r="I2135" s="4">
        <v>-121.49901490000001</v>
      </c>
      <c r="J2135" s="1">
        <v>2</v>
      </c>
    </row>
    <row r="2136" spans="1:11" ht="15.75" customHeight="1" x14ac:dyDescent="0.2">
      <c r="A2136" s="3">
        <v>38991.309027777781</v>
      </c>
      <c r="B2136" s="1" t="s">
        <v>2932</v>
      </c>
      <c r="C2136" s="1">
        <v>2</v>
      </c>
      <c r="D2136" s="1" t="s">
        <v>200</v>
      </c>
      <c r="E2136" s="1">
        <v>537</v>
      </c>
      <c r="F2136" s="1" t="s">
        <v>119</v>
      </c>
      <c r="G2136" s="1">
        <v>7000</v>
      </c>
      <c r="H2136" s="4">
        <v>38.625995809999999</v>
      </c>
      <c r="I2136" s="4">
        <v>-121.4316422</v>
      </c>
      <c r="J2136" s="1">
        <v>2</v>
      </c>
    </row>
    <row r="2137" spans="1:11" ht="15.75" customHeight="1" x14ac:dyDescent="0.2">
      <c r="A2137" s="3">
        <v>38991.309027777781</v>
      </c>
      <c r="B2137" s="1" t="s">
        <v>2933</v>
      </c>
      <c r="C2137" s="1">
        <v>2</v>
      </c>
      <c r="D2137" s="1" t="s">
        <v>200</v>
      </c>
      <c r="E2137" s="1">
        <v>552</v>
      </c>
      <c r="F2137" s="1" t="s">
        <v>468</v>
      </c>
      <c r="G2137" s="1">
        <v>3532</v>
      </c>
      <c r="H2137" s="4">
        <v>38.616118700000001</v>
      </c>
      <c r="I2137" s="4">
        <v>-121.4504318</v>
      </c>
      <c r="J2137" s="1">
        <v>5</v>
      </c>
    </row>
    <row r="2138" spans="1:11" ht="15.75" customHeight="1" x14ac:dyDescent="0.2">
      <c r="A2138" s="3">
        <v>38991.3125</v>
      </c>
      <c r="B2138" s="1" t="s">
        <v>2934</v>
      </c>
      <c r="C2138" s="1">
        <v>3</v>
      </c>
      <c r="D2138" s="1" t="s">
        <v>81</v>
      </c>
      <c r="E2138" s="1">
        <v>736</v>
      </c>
      <c r="F2138" s="1" t="s">
        <v>18</v>
      </c>
      <c r="G2138" s="1">
        <v>2204</v>
      </c>
      <c r="H2138" s="4">
        <v>38.578716450000002</v>
      </c>
      <c r="I2138" s="4">
        <v>-121.4802163</v>
      </c>
      <c r="J2138" s="1">
        <v>4</v>
      </c>
    </row>
    <row r="2139" spans="1:11" ht="15.75" customHeight="1" x14ac:dyDescent="0.2">
      <c r="A2139" s="3">
        <v>38991.32916666667</v>
      </c>
      <c r="B2139" s="1" t="s">
        <v>2935</v>
      </c>
      <c r="C2139" s="1">
        <v>2</v>
      </c>
      <c r="D2139" s="1" t="s">
        <v>200</v>
      </c>
      <c r="E2139" s="1">
        <v>546</v>
      </c>
      <c r="F2139" s="1" t="s">
        <v>193</v>
      </c>
      <c r="G2139" s="1">
        <v>7000</v>
      </c>
      <c r="H2139" s="4">
        <v>38.623542929999999</v>
      </c>
      <c r="I2139" s="4">
        <v>-121.43429399999999</v>
      </c>
      <c r="J2139" s="1">
        <v>2</v>
      </c>
    </row>
    <row r="2140" spans="1:11" ht="15.75" customHeight="1" x14ac:dyDescent="0.2">
      <c r="A2140" s="3">
        <v>38991.32916666667</v>
      </c>
      <c r="B2140" s="1" t="s">
        <v>2936</v>
      </c>
      <c r="C2140" s="1">
        <v>5</v>
      </c>
      <c r="D2140" s="1" t="s">
        <v>17</v>
      </c>
      <c r="E2140" s="1">
        <v>1504</v>
      </c>
      <c r="F2140" s="1" t="s">
        <v>169</v>
      </c>
      <c r="G2140" s="1">
        <v>5400</v>
      </c>
      <c r="H2140" s="4">
        <v>38.477328589999999</v>
      </c>
      <c r="I2140" s="4">
        <v>-121.48033220000001</v>
      </c>
      <c r="J2140" s="1">
        <v>2</v>
      </c>
    </row>
    <row r="2141" spans="1:11" ht="15.75" customHeight="1" x14ac:dyDescent="0.2">
      <c r="A2141" s="3">
        <v>38991.333333333336</v>
      </c>
      <c r="B2141" s="1" t="s">
        <v>847</v>
      </c>
      <c r="C2141" s="1">
        <v>1</v>
      </c>
      <c r="D2141" s="1" t="s">
        <v>94</v>
      </c>
      <c r="E2141" s="1">
        <v>406</v>
      </c>
      <c r="F2141" s="1" t="s">
        <v>848</v>
      </c>
      <c r="G2141" s="1">
        <v>1210</v>
      </c>
      <c r="H2141" s="4">
        <v>38.629967030000003</v>
      </c>
      <c r="I2141" s="4">
        <v>-121.4784703</v>
      </c>
      <c r="J2141" s="1">
        <v>6</v>
      </c>
      <c r="K2141" s="5">
        <f ca="1">AVERAGE(OFFSET($J2141,,,ROW(A2131)*-1,))</f>
        <v>4.5687470671046455</v>
      </c>
    </row>
    <row r="2142" spans="1:11" ht="15.75" customHeight="1" x14ac:dyDescent="0.2">
      <c r="A2142" s="3">
        <v>38991.333333333336</v>
      </c>
      <c r="B2142" s="1" t="s">
        <v>2937</v>
      </c>
      <c r="C2142" s="1">
        <v>4</v>
      </c>
      <c r="D2142" s="1" t="s">
        <v>42</v>
      </c>
      <c r="E2142" s="1">
        <v>1276</v>
      </c>
      <c r="F2142" s="1" t="s">
        <v>73</v>
      </c>
      <c r="G2142" s="1">
        <v>2309</v>
      </c>
      <c r="H2142" s="4">
        <v>38.506347150000003</v>
      </c>
      <c r="I2142" s="4">
        <v>-121.5169435</v>
      </c>
      <c r="J2142" s="1">
        <v>4</v>
      </c>
    </row>
    <row r="2143" spans="1:11" ht="15.75" customHeight="1" x14ac:dyDescent="0.2">
      <c r="A2143" s="3">
        <v>38991.333333333336</v>
      </c>
      <c r="B2143" s="1" t="s">
        <v>851</v>
      </c>
      <c r="C2143" s="1">
        <v>1</v>
      </c>
      <c r="D2143" s="1" t="s">
        <v>39</v>
      </c>
      <c r="E2143" s="1">
        <v>106</v>
      </c>
      <c r="F2143" s="1" t="s">
        <v>28</v>
      </c>
      <c r="G2143" s="1">
        <v>2604</v>
      </c>
      <c r="H2143" s="4">
        <v>38.677454760000003</v>
      </c>
      <c r="I2143" s="4">
        <v>-121.5027381</v>
      </c>
      <c r="J2143" s="1">
        <v>7</v>
      </c>
      <c r="K2143" s="5">
        <f ca="1">AVERAGE(OFFSET($J2143,,,ROW(A2133)*-1,))</f>
        <v>4.5696202531645573</v>
      </c>
    </row>
    <row r="2144" spans="1:11" ht="15.75" customHeight="1" x14ac:dyDescent="0.2">
      <c r="A2144" s="3">
        <v>38991.347222222219</v>
      </c>
      <c r="B2144" s="1" t="s">
        <v>2070</v>
      </c>
      <c r="C2144" s="1">
        <v>2</v>
      </c>
      <c r="D2144" s="1" t="s">
        <v>200</v>
      </c>
      <c r="E2144" s="1">
        <v>537</v>
      </c>
      <c r="F2144" s="1" t="s">
        <v>193</v>
      </c>
      <c r="G2144" s="1">
        <v>7000</v>
      </c>
      <c r="H2144" s="4">
        <v>38.625418279999998</v>
      </c>
      <c r="I2144" s="4">
        <v>-121.433145</v>
      </c>
      <c r="J2144" s="1">
        <v>2</v>
      </c>
    </row>
    <row r="2145" spans="1:11" ht="15.75" customHeight="1" x14ac:dyDescent="0.2">
      <c r="A2145" s="3">
        <v>38991.353472222225</v>
      </c>
      <c r="B2145" s="1" t="s">
        <v>2938</v>
      </c>
      <c r="C2145" s="1">
        <v>2</v>
      </c>
      <c r="D2145" s="1" t="s">
        <v>20</v>
      </c>
      <c r="E2145" s="1">
        <v>506</v>
      </c>
      <c r="F2145" s="1" t="s">
        <v>119</v>
      </c>
      <c r="G2145" s="1">
        <v>7000</v>
      </c>
      <c r="H2145" s="4">
        <v>38.636470459999998</v>
      </c>
      <c r="I2145" s="4">
        <v>-121.42917799999999</v>
      </c>
      <c r="J2145" s="1">
        <v>2</v>
      </c>
    </row>
    <row r="2146" spans="1:11" ht="15.75" customHeight="1" x14ac:dyDescent="0.2">
      <c r="A2146" s="3">
        <v>38991.362500000003</v>
      </c>
      <c r="B2146" s="1" t="s">
        <v>300</v>
      </c>
      <c r="C2146" s="1">
        <v>1</v>
      </c>
      <c r="D2146" s="1" t="s">
        <v>39</v>
      </c>
      <c r="E2146" s="1">
        <v>336</v>
      </c>
      <c r="F2146" s="1" t="s">
        <v>854</v>
      </c>
      <c r="G2146" s="1">
        <v>5707</v>
      </c>
      <c r="H2146" s="4">
        <v>38.644209029999999</v>
      </c>
      <c r="I2146" s="4">
        <v>-121.5129034</v>
      </c>
      <c r="J2146" s="1">
        <v>4</v>
      </c>
      <c r="K2146" s="5">
        <f ca="1">AVERAGE(OFFSET($J2146,,,ROW(A2136)*-1,))</f>
        <v>4.5669475655430709</v>
      </c>
    </row>
    <row r="2147" spans="1:11" ht="15.75" customHeight="1" x14ac:dyDescent="0.2">
      <c r="A2147" s="3">
        <v>38991.363194444442</v>
      </c>
      <c r="B2147" s="1" t="s">
        <v>2939</v>
      </c>
      <c r="C2147" s="1">
        <v>3</v>
      </c>
      <c r="D2147" s="1" t="s">
        <v>81</v>
      </c>
      <c r="E2147" s="1">
        <v>717</v>
      </c>
      <c r="F2147" s="1" t="s">
        <v>679</v>
      </c>
      <c r="G2147" s="1">
        <v>7000</v>
      </c>
      <c r="H2147" s="4">
        <v>38.580887310000001</v>
      </c>
      <c r="I2147" s="4">
        <v>-121.4714654</v>
      </c>
      <c r="J2147" s="1">
        <v>4</v>
      </c>
    </row>
    <row r="2148" spans="1:11" ht="15.75" customHeight="1" x14ac:dyDescent="0.2">
      <c r="A2148" s="3">
        <v>38991.374305555553</v>
      </c>
      <c r="B2148" s="1" t="s">
        <v>2940</v>
      </c>
      <c r="C2148" s="1">
        <v>2</v>
      </c>
      <c r="D2148" s="1" t="s">
        <v>200</v>
      </c>
      <c r="E2148" s="1">
        <v>537</v>
      </c>
      <c r="F2148" s="1" t="s">
        <v>119</v>
      </c>
      <c r="G2148" s="1">
        <v>7000</v>
      </c>
      <c r="H2148" s="4">
        <v>38.625418279999998</v>
      </c>
      <c r="I2148" s="4">
        <v>-121.433145</v>
      </c>
      <c r="J2148" s="1">
        <v>2</v>
      </c>
    </row>
    <row r="2149" spans="1:11" ht="15.75" customHeight="1" x14ac:dyDescent="0.2">
      <c r="A2149" s="3">
        <v>38991.375</v>
      </c>
      <c r="B2149" s="1" t="s">
        <v>2447</v>
      </c>
      <c r="C2149" s="1">
        <v>3</v>
      </c>
      <c r="D2149" s="1" t="s">
        <v>52</v>
      </c>
      <c r="E2149" s="1">
        <v>742</v>
      </c>
      <c r="F2149" s="1" t="s">
        <v>915</v>
      </c>
      <c r="G2149" s="1">
        <v>7000</v>
      </c>
      <c r="H2149" s="4">
        <v>38.580266469999998</v>
      </c>
      <c r="I2149" s="4">
        <v>-121.49793390000001</v>
      </c>
      <c r="J2149" s="1">
        <v>1</v>
      </c>
    </row>
    <row r="2150" spans="1:11" ht="15.75" customHeight="1" x14ac:dyDescent="0.2">
      <c r="A2150" s="3">
        <v>38991.375</v>
      </c>
      <c r="B2150" s="1" t="s">
        <v>857</v>
      </c>
      <c r="C2150" s="1">
        <v>1</v>
      </c>
      <c r="D2150" s="1" t="s">
        <v>39</v>
      </c>
      <c r="E2150" s="1">
        <v>111</v>
      </c>
      <c r="F2150" s="1" t="s">
        <v>82</v>
      </c>
      <c r="G2150" s="1">
        <v>2605</v>
      </c>
      <c r="H2150" s="4">
        <v>38.667193419999997</v>
      </c>
      <c r="I2150" s="4">
        <v>-121.52773689999999</v>
      </c>
      <c r="J2150" s="1">
        <v>6</v>
      </c>
      <c r="K2150" s="5">
        <f ca="1">AVERAGE(OFFSET($J2150,,,ROW(A2140)*-1,))</f>
        <v>4.5644859813084109</v>
      </c>
    </row>
    <row r="2151" spans="1:11" ht="15.75" customHeight="1" x14ac:dyDescent="0.2">
      <c r="A2151" s="3">
        <v>38991.37777777778</v>
      </c>
      <c r="B2151" s="1" t="s">
        <v>2941</v>
      </c>
      <c r="C2151" s="1">
        <v>4</v>
      </c>
      <c r="D2151" s="1" t="s">
        <v>113</v>
      </c>
      <c r="E2151" s="1">
        <v>1356</v>
      </c>
      <c r="F2151" s="1" t="s">
        <v>119</v>
      </c>
      <c r="G2151" s="1">
        <v>7000</v>
      </c>
      <c r="H2151" s="4">
        <v>38.498502449999997</v>
      </c>
      <c r="I2151" s="4">
        <v>-121.4827604</v>
      </c>
      <c r="J2151" s="1">
        <v>2</v>
      </c>
    </row>
    <row r="2152" spans="1:11" ht="15.75" customHeight="1" x14ac:dyDescent="0.2">
      <c r="A2152" s="3">
        <v>38991.386111111111</v>
      </c>
      <c r="B2152" s="1" t="s">
        <v>2942</v>
      </c>
      <c r="C2152" s="1">
        <v>2</v>
      </c>
      <c r="D2152" s="1" t="s">
        <v>200</v>
      </c>
      <c r="E2152" s="1">
        <v>546</v>
      </c>
      <c r="F2152" s="1" t="s">
        <v>119</v>
      </c>
      <c r="G2152" s="1">
        <v>7000</v>
      </c>
      <c r="H2152" s="4">
        <v>38.618374299999999</v>
      </c>
      <c r="I2152" s="4">
        <v>-121.4392211</v>
      </c>
      <c r="J2152" s="1">
        <v>2</v>
      </c>
    </row>
    <row r="2153" spans="1:11" ht="15.75" customHeight="1" x14ac:dyDescent="0.2">
      <c r="A2153" s="3">
        <v>38991.393750000003</v>
      </c>
      <c r="B2153" s="1" t="s">
        <v>2943</v>
      </c>
      <c r="C2153" s="1">
        <v>6</v>
      </c>
      <c r="D2153" s="1" t="s">
        <v>22</v>
      </c>
      <c r="E2153" s="1">
        <v>1427</v>
      </c>
      <c r="F2153" s="1" t="s">
        <v>135</v>
      </c>
      <c r="G2153" s="1">
        <v>5400</v>
      </c>
      <c r="H2153" s="4">
        <v>38.51055822</v>
      </c>
      <c r="I2153" s="4">
        <v>-121.39052890000001</v>
      </c>
      <c r="J2153" s="1">
        <v>3</v>
      </c>
    </row>
    <row r="2154" spans="1:11" ht="15.75" customHeight="1" x14ac:dyDescent="0.2">
      <c r="A2154" s="3">
        <v>38991.395833333336</v>
      </c>
      <c r="B2154" s="1" t="s">
        <v>860</v>
      </c>
      <c r="C2154" s="1">
        <v>1</v>
      </c>
      <c r="D2154" s="1" t="s">
        <v>39</v>
      </c>
      <c r="E2154" s="1">
        <v>136</v>
      </c>
      <c r="F2154" s="1" t="s">
        <v>89</v>
      </c>
      <c r="G2154" s="1">
        <v>2399</v>
      </c>
      <c r="H2154" s="4">
        <v>38.662341220000002</v>
      </c>
      <c r="I2154" s="4">
        <v>-121.4951282</v>
      </c>
      <c r="J2154" s="1">
        <v>3</v>
      </c>
      <c r="K2154" s="5">
        <f ca="1">AVERAGE(OFFSET($J2154,,,ROW(A2144)*-1,))</f>
        <v>4.5606343283582094</v>
      </c>
    </row>
    <row r="2155" spans="1:11" ht="15.75" customHeight="1" x14ac:dyDescent="0.2">
      <c r="A2155" s="3">
        <v>38991.395833333336</v>
      </c>
      <c r="B2155" s="1" t="s">
        <v>2944</v>
      </c>
      <c r="C2155" s="1">
        <v>4</v>
      </c>
      <c r="D2155" s="1" t="s">
        <v>42</v>
      </c>
      <c r="E2155" s="1">
        <v>1274</v>
      </c>
      <c r="F2155" s="1" t="s">
        <v>18</v>
      </c>
      <c r="G2155" s="1">
        <v>2204</v>
      </c>
      <c r="H2155" s="4">
        <v>38.506353240000003</v>
      </c>
      <c r="I2155" s="4">
        <v>-121.5277277</v>
      </c>
      <c r="J2155" s="1">
        <v>4</v>
      </c>
    </row>
    <row r="2156" spans="1:11" ht="15.75" customHeight="1" x14ac:dyDescent="0.2">
      <c r="A2156" s="3">
        <v>38991.404166666667</v>
      </c>
      <c r="B2156" s="1" t="s">
        <v>2945</v>
      </c>
      <c r="C2156" s="1">
        <v>5</v>
      </c>
      <c r="D2156" s="1" t="s">
        <v>17</v>
      </c>
      <c r="E2156" s="1">
        <v>1396</v>
      </c>
      <c r="F2156" s="1" t="s">
        <v>193</v>
      </c>
      <c r="G2156" s="1">
        <v>7000</v>
      </c>
      <c r="H2156" s="4">
        <v>38.486649630000002</v>
      </c>
      <c r="I2156" s="4">
        <v>-121.4769699</v>
      </c>
      <c r="J2156" s="1">
        <v>2</v>
      </c>
    </row>
    <row r="2157" spans="1:11" ht="15.75" customHeight="1" x14ac:dyDescent="0.2">
      <c r="A2157" s="3">
        <v>38991.412499999999</v>
      </c>
      <c r="B2157" s="1" t="s">
        <v>2946</v>
      </c>
      <c r="C2157" s="1">
        <v>2</v>
      </c>
      <c r="D2157" s="1" t="s">
        <v>60</v>
      </c>
      <c r="E2157" s="1">
        <v>602</v>
      </c>
      <c r="F2157" s="1" t="s">
        <v>251</v>
      </c>
      <c r="G2157" s="1">
        <v>7000</v>
      </c>
      <c r="H2157" s="4">
        <v>38.609927829999997</v>
      </c>
      <c r="I2157" s="4">
        <v>-121.456513</v>
      </c>
      <c r="J2157" s="6">
        <v>7</v>
      </c>
    </row>
    <row r="2158" spans="1:11" ht="15.75" customHeight="1" x14ac:dyDescent="0.2">
      <c r="A2158" s="3">
        <v>38991.412499999999</v>
      </c>
      <c r="B2158" s="1" t="s">
        <v>2947</v>
      </c>
      <c r="C2158" s="1">
        <v>3</v>
      </c>
      <c r="D2158" s="1" t="s">
        <v>12</v>
      </c>
      <c r="E2158" s="1">
        <v>851</v>
      </c>
      <c r="F2158" s="1" t="s">
        <v>95</v>
      </c>
      <c r="G2158" s="1">
        <v>7000</v>
      </c>
      <c r="H2158" s="4">
        <v>38.565876729999999</v>
      </c>
      <c r="I2158" s="4">
        <v>-121.46461650000001</v>
      </c>
      <c r="J2158" s="1">
        <v>3</v>
      </c>
    </row>
    <row r="2159" spans="1:11" ht="15.75" customHeight="1" x14ac:dyDescent="0.2">
      <c r="A2159" s="3">
        <v>38991.416666666664</v>
      </c>
      <c r="B2159" s="1" t="s">
        <v>862</v>
      </c>
      <c r="C2159" s="1">
        <v>1</v>
      </c>
      <c r="D2159" s="1" t="s">
        <v>94</v>
      </c>
      <c r="E2159" s="1">
        <v>416</v>
      </c>
      <c r="F2159" s="1" t="s">
        <v>14</v>
      </c>
      <c r="G2159" s="1">
        <v>2404</v>
      </c>
      <c r="H2159" s="4">
        <v>38.623630319999997</v>
      </c>
      <c r="I2159" s="4">
        <v>-121.4866655</v>
      </c>
      <c r="J2159" s="1">
        <v>7</v>
      </c>
      <c r="K2159" s="5">
        <f t="shared" ref="K2159:K2160" ca="1" si="30">AVERAGE(OFFSET($J2159,,,ROW(A2149)*-1,))</f>
        <v>4.5607259190321079</v>
      </c>
    </row>
    <row r="2160" spans="1:11" ht="15.75" customHeight="1" x14ac:dyDescent="0.2">
      <c r="A2160" s="3">
        <v>38991.416666666664</v>
      </c>
      <c r="B2160" s="1" t="s">
        <v>804</v>
      </c>
      <c r="C2160" s="1">
        <v>1</v>
      </c>
      <c r="D2160" s="1" t="s">
        <v>13</v>
      </c>
      <c r="E2160" s="1">
        <v>424</v>
      </c>
      <c r="F2160" s="1" t="s">
        <v>31</v>
      </c>
      <c r="G2160" s="1">
        <v>2299</v>
      </c>
      <c r="H2160" s="4">
        <v>38.618905560000002</v>
      </c>
      <c r="I2160" s="4">
        <v>-121.5000769</v>
      </c>
      <c r="J2160" s="1">
        <v>5</v>
      </c>
      <c r="K2160" s="5">
        <f t="shared" ca="1" si="30"/>
        <v>4.5609302325581398</v>
      </c>
    </row>
    <row r="2161" spans="1:11" ht="15.75" customHeight="1" x14ac:dyDescent="0.2">
      <c r="A2161" s="3">
        <v>38991.416666666664</v>
      </c>
      <c r="B2161" s="1" t="s">
        <v>2948</v>
      </c>
      <c r="C2161" s="1">
        <v>6</v>
      </c>
      <c r="D2161" s="1" t="s">
        <v>27</v>
      </c>
      <c r="E2161" s="1">
        <v>1038</v>
      </c>
      <c r="F2161" s="1" t="s">
        <v>18</v>
      </c>
      <c r="G2161" s="1">
        <v>2204</v>
      </c>
      <c r="H2161" s="4">
        <v>38.542544499999998</v>
      </c>
      <c r="I2161" s="4">
        <v>-121.4284607</v>
      </c>
      <c r="J2161" s="1">
        <v>4</v>
      </c>
    </row>
    <row r="2162" spans="1:11" ht="15.75" customHeight="1" x14ac:dyDescent="0.2">
      <c r="A2162" s="3">
        <v>38991.418749999997</v>
      </c>
      <c r="B2162" s="1" t="s">
        <v>2949</v>
      </c>
      <c r="C2162" s="1">
        <v>2</v>
      </c>
      <c r="D2162" s="1" t="s">
        <v>200</v>
      </c>
      <c r="E2162" s="1">
        <v>546</v>
      </c>
      <c r="F2162" s="1" t="s">
        <v>119</v>
      </c>
      <c r="G2162" s="1">
        <v>7000</v>
      </c>
      <c r="H2162" s="4">
        <v>38.625958169999997</v>
      </c>
      <c r="I2162" s="4">
        <v>-121.4290136</v>
      </c>
      <c r="J2162" s="1">
        <v>2</v>
      </c>
    </row>
    <row r="2163" spans="1:11" ht="15.75" customHeight="1" x14ac:dyDescent="0.2">
      <c r="A2163" s="3">
        <v>38991.427083333336</v>
      </c>
      <c r="B2163" s="1" t="s">
        <v>2862</v>
      </c>
      <c r="C2163" s="1">
        <v>6</v>
      </c>
      <c r="D2163" s="1" t="s">
        <v>54</v>
      </c>
      <c r="E2163" s="1">
        <v>1011</v>
      </c>
      <c r="F2163" s="1" t="s">
        <v>33</v>
      </c>
      <c r="G2163" s="1">
        <v>2308</v>
      </c>
      <c r="H2163" s="4">
        <v>38.552349849999999</v>
      </c>
      <c r="I2163" s="4">
        <v>-121.47110670000001</v>
      </c>
      <c r="J2163" s="1">
        <v>3</v>
      </c>
    </row>
    <row r="2164" spans="1:11" ht="15.75" customHeight="1" x14ac:dyDescent="0.2">
      <c r="A2164" s="3">
        <v>38991.432638888888</v>
      </c>
      <c r="B2164" s="1" t="s">
        <v>2950</v>
      </c>
      <c r="C2164" s="1">
        <v>3</v>
      </c>
      <c r="D2164" s="1" t="s">
        <v>12</v>
      </c>
      <c r="E2164" s="1">
        <v>825</v>
      </c>
      <c r="F2164" s="1" t="s">
        <v>193</v>
      </c>
      <c r="G2164" s="1">
        <v>7000</v>
      </c>
      <c r="H2164" s="4">
        <v>38.569132809999999</v>
      </c>
      <c r="I2164" s="4">
        <v>-121.4406785</v>
      </c>
      <c r="J2164" s="1">
        <v>2</v>
      </c>
    </row>
    <row r="2165" spans="1:11" ht="15.75" customHeight="1" x14ac:dyDescent="0.2">
      <c r="A2165" s="3">
        <v>38991.440972222219</v>
      </c>
      <c r="B2165" s="1" t="s">
        <v>2120</v>
      </c>
      <c r="C2165" s="1">
        <v>6</v>
      </c>
      <c r="D2165" s="1" t="s">
        <v>22</v>
      </c>
      <c r="E2165" s="1">
        <v>1121</v>
      </c>
      <c r="F2165" s="1" t="s">
        <v>281</v>
      </c>
      <c r="G2165" s="1">
        <v>7000</v>
      </c>
      <c r="H2165" s="4">
        <v>38.541469720000002</v>
      </c>
      <c r="I2165" s="4">
        <v>-121.42546249999999</v>
      </c>
      <c r="J2165" s="1">
        <v>6</v>
      </c>
    </row>
    <row r="2166" spans="1:11" ht="15.75" customHeight="1" x14ac:dyDescent="0.2">
      <c r="A2166" s="3">
        <v>38991.458333333336</v>
      </c>
      <c r="B2166" s="1" t="s">
        <v>2951</v>
      </c>
      <c r="C2166" s="1">
        <v>5</v>
      </c>
      <c r="D2166" s="1" t="s">
        <v>71</v>
      </c>
      <c r="E2166" s="1">
        <v>1604</v>
      </c>
      <c r="F2166" s="1" t="s">
        <v>78</v>
      </c>
      <c r="G2166" s="1">
        <v>7000</v>
      </c>
      <c r="H2166" s="4">
        <v>38.474275040000002</v>
      </c>
      <c r="I2166" s="4">
        <v>-121.4465943</v>
      </c>
      <c r="J2166" s="6">
        <v>3</v>
      </c>
    </row>
    <row r="2167" spans="1:11" ht="15.75" customHeight="1" x14ac:dyDescent="0.2">
      <c r="A2167" s="3">
        <v>38991.458333333336</v>
      </c>
      <c r="B2167" s="1" t="s">
        <v>2952</v>
      </c>
      <c r="C2167" s="1">
        <v>6</v>
      </c>
      <c r="D2167" s="1" t="s">
        <v>27</v>
      </c>
      <c r="E2167" s="1">
        <v>1086</v>
      </c>
      <c r="F2167" s="1" t="s">
        <v>135</v>
      </c>
      <c r="G2167" s="1">
        <v>5400</v>
      </c>
      <c r="H2167" s="4">
        <v>38.529833570000001</v>
      </c>
      <c r="I2167" s="4">
        <v>-121.4448282</v>
      </c>
      <c r="J2167" s="1">
        <v>3</v>
      </c>
    </row>
    <row r="2168" spans="1:11" ht="15.75" customHeight="1" x14ac:dyDescent="0.2">
      <c r="A2168" s="3">
        <v>38991.458333333336</v>
      </c>
      <c r="B2168" s="1" t="s">
        <v>2953</v>
      </c>
      <c r="C2168" s="1">
        <v>2</v>
      </c>
      <c r="D2168" s="1" t="s">
        <v>20</v>
      </c>
      <c r="E2168" s="1">
        <v>231</v>
      </c>
      <c r="F2168" s="1" t="s">
        <v>50</v>
      </c>
      <c r="G2168" s="1">
        <v>7000</v>
      </c>
      <c r="H2168" s="4">
        <v>38.646818019999998</v>
      </c>
      <c r="I2168" s="4">
        <v>-121.4650379</v>
      </c>
      <c r="J2168" s="1">
        <v>2</v>
      </c>
    </row>
    <row r="2169" spans="1:11" ht="15.75" customHeight="1" x14ac:dyDescent="0.2">
      <c r="A2169" s="1" t="s">
        <v>866</v>
      </c>
      <c r="B2169" s="1" t="s">
        <v>867</v>
      </c>
      <c r="C2169" s="1">
        <v>1</v>
      </c>
      <c r="D2169" s="1" t="s">
        <v>39</v>
      </c>
      <c r="E2169" s="1">
        <v>136</v>
      </c>
      <c r="F2169" s="1" t="s">
        <v>309</v>
      </c>
      <c r="G2169" s="1">
        <v>7000</v>
      </c>
      <c r="H2169" s="4">
        <v>38.657328630000002</v>
      </c>
      <c r="I2169" s="4">
        <v>-121.4979968</v>
      </c>
      <c r="J2169" s="6">
        <v>1</v>
      </c>
      <c r="K2169" s="5">
        <f ca="1">AVERAGE(OFFSET($J2169,,,ROW(A2159)*-1,))</f>
        <v>4.5539601667438632</v>
      </c>
    </row>
    <row r="2170" spans="1:11" ht="15.75" customHeight="1" x14ac:dyDescent="0.2">
      <c r="A2170" s="3">
        <v>38991.46875</v>
      </c>
      <c r="B2170" s="1" t="s">
        <v>2954</v>
      </c>
      <c r="C2170" s="1">
        <v>6</v>
      </c>
      <c r="D2170" s="1" t="s">
        <v>22</v>
      </c>
      <c r="E2170" s="1">
        <v>1132</v>
      </c>
      <c r="F2170" s="1" t="s">
        <v>165</v>
      </c>
      <c r="G2170" s="1">
        <v>1313</v>
      </c>
      <c r="H2170" s="4">
        <v>38.538761569999998</v>
      </c>
      <c r="I2170" s="4">
        <v>-121.416555</v>
      </c>
      <c r="J2170" s="1">
        <v>3</v>
      </c>
    </row>
    <row r="2171" spans="1:11" ht="15.75" customHeight="1" x14ac:dyDescent="0.2">
      <c r="A2171" s="3">
        <v>38991.46875</v>
      </c>
      <c r="B2171" s="1" t="s">
        <v>2955</v>
      </c>
      <c r="C2171" s="1">
        <v>6</v>
      </c>
      <c r="D2171" s="1" t="s">
        <v>22</v>
      </c>
      <c r="E2171" s="1">
        <v>1132</v>
      </c>
      <c r="F2171" s="1" t="s">
        <v>169</v>
      </c>
      <c r="G2171" s="1">
        <v>5400</v>
      </c>
      <c r="H2171" s="4">
        <v>38.539564300000002</v>
      </c>
      <c r="I2171" s="4">
        <v>-121.4134753</v>
      </c>
      <c r="J2171" s="1">
        <v>2</v>
      </c>
    </row>
    <row r="2172" spans="1:11" ht="15.75" customHeight="1" x14ac:dyDescent="0.2">
      <c r="A2172" s="3">
        <v>38991.476388888892</v>
      </c>
      <c r="B2172" s="1" t="s">
        <v>2956</v>
      </c>
      <c r="C2172" s="1">
        <v>6</v>
      </c>
      <c r="D2172" s="1" t="s">
        <v>27</v>
      </c>
      <c r="E2172" s="1">
        <v>1141</v>
      </c>
      <c r="F2172" s="1" t="s">
        <v>135</v>
      </c>
      <c r="G2172" s="1">
        <v>5400</v>
      </c>
      <c r="H2172" s="4">
        <v>38.52507559</v>
      </c>
      <c r="I2172" s="4">
        <v>-121.42751699999999</v>
      </c>
      <c r="J2172" s="1">
        <v>3</v>
      </c>
    </row>
    <row r="2173" spans="1:11" ht="15.75" customHeight="1" x14ac:dyDescent="0.2">
      <c r="A2173" s="3">
        <v>38991.479166666664</v>
      </c>
      <c r="B2173" s="1" t="s">
        <v>870</v>
      </c>
      <c r="C2173" s="1">
        <v>1</v>
      </c>
      <c r="D2173" s="1" t="s">
        <v>39</v>
      </c>
      <c r="E2173" s="1">
        <v>301</v>
      </c>
      <c r="F2173" s="1" t="s">
        <v>281</v>
      </c>
      <c r="G2173" s="1">
        <v>7000</v>
      </c>
      <c r="H2173" s="4">
        <v>38.655507460000003</v>
      </c>
      <c r="I2173" s="4">
        <v>-121.55568940000001</v>
      </c>
      <c r="J2173" s="1">
        <v>6</v>
      </c>
      <c r="K2173" s="5">
        <f ca="1">AVERAGE(OFFSET($J2173,,,ROW(A2163)*-1,))</f>
        <v>4.5520110957004158</v>
      </c>
    </row>
    <row r="2174" spans="1:11" ht="15.75" customHeight="1" x14ac:dyDescent="0.2">
      <c r="A2174" s="3">
        <v>38991.479166666664</v>
      </c>
      <c r="B2174" s="1" t="s">
        <v>2957</v>
      </c>
      <c r="C2174" s="1">
        <v>3</v>
      </c>
      <c r="D2174" s="1" t="s">
        <v>52</v>
      </c>
      <c r="E2174" s="1">
        <v>746</v>
      </c>
      <c r="F2174" s="1" t="s">
        <v>48</v>
      </c>
      <c r="G2174" s="1">
        <v>2303</v>
      </c>
      <c r="H2174" s="4">
        <v>38.577151659999998</v>
      </c>
      <c r="I2174" s="4">
        <v>-121.4827568</v>
      </c>
      <c r="J2174" s="1">
        <v>4</v>
      </c>
    </row>
    <row r="2175" spans="1:11" ht="15.75" customHeight="1" x14ac:dyDescent="0.2">
      <c r="A2175" s="3">
        <v>38991.488888888889</v>
      </c>
      <c r="B2175" s="1" t="s">
        <v>2958</v>
      </c>
      <c r="C2175" s="1">
        <v>2</v>
      </c>
      <c r="D2175" s="1" t="s">
        <v>200</v>
      </c>
      <c r="E2175" s="1">
        <v>563</v>
      </c>
      <c r="F2175" s="1" t="s">
        <v>161</v>
      </c>
      <c r="G2175" s="1">
        <v>2404</v>
      </c>
      <c r="H2175" s="4">
        <v>38.613419620000002</v>
      </c>
      <c r="I2175" s="4">
        <v>-121.45279050000001</v>
      </c>
      <c r="J2175" s="1">
        <v>4</v>
      </c>
    </row>
    <row r="2176" spans="1:11" ht="15.75" customHeight="1" x14ac:dyDescent="0.2">
      <c r="A2176" s="3">
        <v>38991.498611111114</v>
      </c>
      <c r="B2176" s="1" t="s">
        <v>2940</v>
      </c>
      <c r="C2176" s="1">
        <v>2</v>
      </c>
      <c r="D2176" s="1" t="s">
        <v>200</v>
      </c>
      <c r="E2176" s="1">
        <v>537</v>
      </c>
      <c r="F2176" s="1" t="s">
        <v>119</v>
      </c>
      <c r="G2176" s="1">
        <v>7000</v>
      </c>
      <c r="H2176" s="4">
        <v>38.625418279999998</v>
      </c>
      <c r="I2176" s="4">
        <v>-121.433145</v>
      </c>
      <c r="J2176" s="1">
        <v>2</v>
      </c>
    </row>
    <row r="2177" spans="1:11" ht="15.75" customHeight="1" x14ac:dyDescent="0.2">
      <c r="A2177" s="3">
        <v>38991.5</v>
      </c>
      <c r="B2177" s="1" t="s">
        <v>2959</v>
      </c>
      <c r="C2177" s="1">
        <v>3</v>
      </c>
      <c r="D2177" s="1" t="s">
        <v>12</v>
      </c>
      <c r="E2177" s="1">
        <v>1106</v>
      </c>
      <c r="F2177" s="1" t="s">
        <v>31</v>
      </c>
      <c r="G2177" s="1">
        <v>2299</v>
      </c>
      <c r="H2177" s="4">
        <v>38.554562699999998</v>
      </c>
      <c r="I2177" s="4">
        <v>-121.3802811</v>
      </c>
      <c r="J2177" s="1">
        <v>5</v>
      </c>
    </row>
    <row r="2178" spans="1:11" ht="15.75" customHeight="1" x14ac:dyDescent="0.2">
      <c r="A2178" s="3">
        <v>38991.5</v>
      </c>
      <c r="B2178" s="1" t="s">
        <v>2960</v>
      </c>
      <c r="C2178" s="1">
        <v>4</v>
      </c>
      <c r="D2178" s="1" t="s">
        <v>42</v>
      </c>
      <c r="E2178" s="1">
        <v>1251</v>
      </c>
      <c r="F2178" s="1" t="s">
        <v>787</v>
      </c>
      <c r="G2178" s="1">
        <v>3699</v>
      </c>
      <c r="H2178" s="4">
        <v>38.514462430000002</v>
      </c>
      <c r="I2178" s="4">
        <v>-121.5298585</v>
      </c>
      <c r="J2178" s="1">
        <v>5</v>
      </c>
    </row>
    <row r="2179" spans="1:11" ht="15.75" customHeight="1" x14ac:dyDescent="0.2">
      <c r="A2179" s="3">
        <v>38991.500694444447</v>
      </c>
      <c r="B2179" s="1" t="s">
        <v>2961</v>
      </c>
      <c r="C2179" s="1">
        <v>6</v>
      </c>
      <c r="D2179" s="1" t="s">
        <v>22</v>
      </c>
      <c r="E2179" s="1">
        <v>1134</v>
      </c>
      <c r="F2179" s="1" t="s">
        <v>43</v>
      </c>
      <c r="G2179" s="1">
        <v>7000</v>
      </c>
      <c r="H2179" s="4">
        <v>38.536309080000002</v>
      </c>
      <c r="I2179" s="4">
        <v>-121.4056953</v>
      </c>
      <c r="J2179" s="1">
        <v>1</v>
      </c>
    </row>
    <row r="2180" spans="1:11" ht="15.75" customHeight="1" x14ac:dyDescent="0.2">
      <c r="A2180" s="3">
        <v>38991.502083333333</v>
      </c>
      <c r="B2180" s="1" t="s">
        <v>2962</v>
      </c>
      <c r="C2180" s="1">
        <v>2</v>
      </c>
      <c r="D2180" s="1" t="s">
        <v>200</v>
      </c>
      <c r="E2180" s="1">
        <v>546</v>
      </c>
      <c r="F2180" s="1" t="s">
        <v>119</v>
      </c>
      <c r="G2180" s="1">
        <v>7000</v>
      </c>
      <c r="H2180" s="4">
        <v>38.625296730000002</v>
      </c>
      <c r="I2180" s="4">
        <v>-121.4318753</v>
      </c>
      <c r="J2180" s="1">
        <v>2</v>
      </c>
    </row>
    <row r="2181" spans="1:11" ht="15.75" customHeight="1" x14ac:dyDescent="0.2">
      <c r="A2181" s="3">
        <v>38991.505555555559</v>
      </c>
      <c r="B2181" s="1" t="s">
        <v>2963</v>
      </c>
      <c r="C2181" s="1">
        <v>3</v>
      </c>
      <c r="D2181" s="1" t="s">
        <v>101</v>
      </c>
      <c r="E2181" s="1">
        <v>785</v>
      </c>
      <c r="F2181" s="1" t="s">
        <v>193</v>
      </c>
      <c r="G2181" s="1">
        <v>7000</v>
      </c>
      <c r="H2181" s="4">
        <v>38.563825479999998</v>
      </c>
      <c r="I2181" s="4">
        <v>-121.491401</v>
      </c>
      <c r="J2181" s="1">
        <v>2</v>
      </c>
    </row>
    <row r="2182" spans="1:11" ht="15.75" customHeight="1" x14ac:dyDescent="0.2">
      <c r="A2182" s="3">
        <v>38991.507638888892</v>
      </c>
      <c r="B2182" s="1" t="s">
        <v>2964</v>
      </c>
      <c r="C2182" s="1">
        <v>2</v>
      </c>
      <c r="D2182" s="1" t="s">
        <v>20</v>
      </c>
      <c r="E2182" s="1">
        <v>516</v>
      </c>
      <c r="F2182" s="1" t="s">
        <v>119</v>
      </c>
      <c r="G2182" s="1">
        <v>7000</v>
      </c>
      <c r="H2182" s="4">
        <v>38.634668589999997</v>
      </c>
      <c r="I2182" s="4">
        <v>-121.43018669999999</v>
      </c>
      <c r="J2182" s="1">
        <v>2</v>
      </c>
    </row>
    <row r="2183" spans="1:11" ht="15.75" customHeight="1" x14ac:dyDescent="0.2">
      <c r="A2183" s="3">
        <v>38991.508333333331</v>
      </c>
      <c r="B2183" s="1" t="s">
        <v>2965</v>
      </c>
      <c r="C2183" s="1">
        <v>2</v>
      </c>
      <c r="D2183" s="1" t="s">
        <v>200</v>
      </c>
      <c r="E2183" s="1">
        <v>531</v>
      </c>
      <c r="F2183" s="1" t="s">
        <v>161</v>
      </c>
      <c r="G2183" s="1">
        <v>2404</v>
      </c>
      <c r="H2183" s="4">
        <v>38.628685580000003</v>
      </c>
      <c r="I2183" s="4">
        <v>-121.46839799999999</v>
      </c>
      <c r="J2183" s="1">
        <v>4</v>
      </c>
    </row>
    <row r="2184" spans="1:11" ht="15.75" customHeight="1" x14ac:dyDescent="0.2">
      <c r="A2184" s="3">
        <v>38991.513888888891</v>
      </c>
      <c r="B2184" s="1" t="s">
        <v>2966</v>
      </c>
      <c r="C2184" s="1">
        <v>5</v>
      </c>
      <c r="D2184" s="1" t="s">
        <v>58</v>
      </c>
      <c r="E2184" s="1">
        <v>1605</v>
      </c>
      <c r="F2184" s="1" t="s">
        <v>18</v>
      </c>
      <c r="G2184" s="1">
        <v>2204</v>
      </c>
      <c r="H2184" s="4">
        <v>38.479438309999999</v>
      </c>
      <c r="I2184" s="4">
        <v>-121.43767440000001</v>
      </c>
      <c r="J2184" s="1">
        <v>4</v>
      </c>
    </row>
    <row r="2185" spans="1:11" ht="15.75" customHeight="1" x14ac:dyDescent="0.2">
      <c r="A2185" s="3">
        <v>38991.515972222223</v>
      </c>
      <c r="B2185" s="1" t="s">
        <v>2967</v>
      </c>
      <c r="C2185" s="1">
        <v>4</v>
      </c>
      <c r="D2185" s="1" t="s">
        <v>113</v>
      </c>
      <c r="E2185" s="1">
        <v>976</v>
      </c>
      <c r="F2185" s="1" t="s">
        <v>135</v>
      </c>
      <c r="G2185" s="1">
        <v>5400</v>
      </c>
      <c r="H2185" s="4">
        <v>38.52475578</v>
      </c>
      <c r="I2185" s="4">
        <v>-121.49191709999999</v>
      </c>
      <c r="J2185" s="1">
        <v>3</v>
      </c>
    </row>
    <row r="2186" spans="1:11" ht="15.75" customHeight="1" x14ac:dyDescent="0.2">
      <c r="A2186" s="3">
        <v>38991.517361111109</v>
      </c>
      <c r="B2186" s="1" t="s">
        <v>852</v>
      </c>
      <c r="C2186" s="1">
        <v>5</v>
      </c>
      <c r="D2186" s="1" t="s">
        <v>71</v>
      </c>
      <c r="E2186" s="1">
        <v>1367</v>
      </c>
      <c r="F2186" s="1" t="s">
        <v>235</v>
      </c>
      <c r="G2186" s="1">
        <v>2803</v>
      </c>
      <c r="H2186" s="4">
        <v>38.49407763</v>
      </c>
      <c r="I2186" s="4">
        <v>-121.4673944</v>
      </c>
      <c r="J2186" s="1">
        <v>4</v>
      </c>
    </row>
    <row r="2187" spans="1:11" ht="15.75" customHeight="1" x14ac:dyDescent="0.2">
      <c r="A2187" s="3">
        <v>38991.520833333336</v>
      </c>
      <c r="B2187" s="1" t="s">
        <v>2968</v>
      </c>
      <c r="C2187" s="1">
        <v>5</v>
      </c>
      <c r="D2187" s="1" t="s">
        <v>58</v>
      </c>
      <c r="E2187" s="1">
        <v>1639</v>
      </c>
      <c r="F2187" s="1" t="s">
        <v>251</v>
      </c>
      <c r="G2187" s="1">
        <v>7000</v>
      </c>
      <c r="H2187" s="4">
        <v>38.464995909999999</v>
      </c>
      <c r="I2187" s="4">
        <v>-121.41741930000001</v>
      </c>
      <c r="J2187" s="6">
        <v>7</v>
      </c>
    </row>
    <row r="2188" spans="1:11" ht="15.75" customHeight="1" x14ac:dyDescent="0.2">
      <c r="A2188" s="3">
        <v>38991.522916666669</v>
      </c>
      <c r="B2188" s="1" t="s">
        <v>2969</v>
      </c>
      <c r="C2188" s="1">
        <v>6</v>
      </c>
      <c r="D2188" s="1" t="s">
        <v>54</v>
      </c>
      <c r="E2188" s="1">
        <v>1001</v>
      </c>
      <c r="F2188" s="1" t="s">
        <v>165</v>
      </c>
      <c r="G2188" s="1">
        <v>1313</v>
      </c>
      <c r="H2188" s="4">
        <v>38.557667309999999</v>
      </c>
      <c r="I2188" s="4">
        <v>-121.471396</v>
      </c>
      <c r="J2188" s="1">
        <v>3</v>
      </c>
    </row>
    <row r="2189" spans="1:11" ht="15.75" customHeight="1" x14ac:dyDescent="0.2">
      <c r="A2189" s="3">
        <v>38991.527083333334</v>
      </c>
      <c r="B2189" s="1" t="s">
        <v>2970</v>
      </c>
      <c r="C2189" s="1">
        <v>2</v>
      </c>
      <c r="D2189" s="1" t="s">
        <v>200</v>
      </c>
      <c r="E2189" s="1">
        <v>546</v>
      </c>
      <c r="F2189" s="1" t="s">
        <v>193</v>
      </c>
      <c r="G2189" s="1">
        <v>7000</v>
      </c>
      <c r="H2189" s="4">
        <v>38.620201719999997</v>
      </c>
      <c r="I2189" s="4">
        <v>-121.43667259999999</v>
      </c>
      <c r="J2189" s="1">
        <v>2</v>
      </c>
    </row>
    <row r="2190" spans="1:11" ht="15.75" customHeight="1" x14ac:dyDescent="0.2">
      <c r="A2190" s="3">
        <v>38991.52847222222</v>
      </c>
      <c r="B2190" s="1" t="s">
        <v>2971</v>
      </c>
      <c r="C2190" s="1">
        <v>2</v>
      </c>
      <c r="D2190" s="1" t="s">
        <v>200</v>
      </c>
      <c r="E2190" s="1">
        <v>546</v>
      </c>
      <c r="F2190" s="1" t="s">
        <v>560</v>
      </c>
      <c r="G2190" s="1">
        <v>7000</v>
      </c>
      <c r="H2190" s="4">
        <v>38.622084100000002</v>
      </c>
      <c r="I2190" s="4">
        <v>-121.4341446</v>
      </c>
      <c r="J2190" s="1">
        <v>3</v>
      </c>
    </row>
    <row r="2191" spans="1:11" ht="15.75" customHeight="1" x14ac:dyDescent="0.2">
      <c r="A2191" s="3">
        <v>38991.531944444447</v>
      </c>
      <c r="B2191" s="1" t="s">
        <v>2972</v>
      </c>
      <c r="C2191" s="1">
        <v>3</v>
      </c>
      <c r="D2191" s="1" t="s">
        <v>101</v>
      </c>
      <c r="E2191" s="1">
        <v>709</v>
      </c>
      <c r="F2191" s="1" t="s">
        <v>468</v>
      </c>
      <c r="G2191" s="1">
        <v>3532</v>
      </c>
      <c r="H2191" s="4">
        <v>38.592784960000003</v>
      </c>
      <c r="I2191" s="4">
        <v>-121.48413739999999</v>
      </c>
      <c r="J2191" s="1">
        <v>5</v>
      </c>
    </row>
    <row r="2192" spans="1:11" ht="15.75" customHeight="1" x14ac:dyDescent="0.2">
      <c r="A2192" s="3">
        <v>38991.535416666666</v>
      </c>
      <c r="B2192" s="1" t="s">
        <v>874</v>
      </c>
      <c r="C2192" s="1">
        <v>1</v>
      </c>
      <c r="D2192" s="1" t="s">
        <v>94</v>
      </c>
      <c r="E2192" s="1">
        <v>429</v>
      </c>
      <c r="F2192" s="1" t="s">
        <v>476</v>
      </c>
      <c r="G2192" s="1">
        <v>3599</v>
      </c>
      <c r="H2192" s="4">
        <v>38.611427169999999</v>
      </c>
      <c r="I2192" s="4">
        <v>-121.4719599</v>
      </c>
      <c r="J2192" s="1">
        <v>6</v>
      </c>
      <c r="K2192" s="5">
        <f ca="1">AVERAGE(OFFSET($J2192,,,ROW(A2182)*-1,))</f>
        <v>4.5435380384967923</v>
      </c>
    </row>
    <row r="2193" spans="1:11" ht="15.75" customHeight="1" x14ac:dyDescent="0.2">
      <c r="A2193" s="3">
        <v>38991.536805555559</v>
      </c>
      <c r="B2193" s="1" t="s">
        <v>2973</v>
      </c>
      <c r="C2193" s="1">
        <v>2</v>
      </c>
      <c r="D2193" s="1" t="s">
        <v>200</v>
      </c>
      <c r="E2193" s="1">
        <v>564</v>
      </c>
      <c r="F2193" s="1" t="s">
        <v>193</v>
      </c>
      <c r="G2193" s="1">
        <v>7000</v>
      </c>
      <c r="H2193" s="4">
        <v>38.614496870000004</v>
      </c>
      <c r="I2193" s="4">
        <v>-121.442601</v>
      </c>
      <c r="J2193" s="1">
        <v>2</v>
      </c>
    </row>
    <row r="2194" spans="1:11" ht="15.75" customHeight="1" x14ac:dyDescent="0.2">
      <c r="A2194" s="3">
        <v>38991.541666666664</v>
      </c>
      <c r="B2194" s="1" t="s">
        <v>2830</v>
      </c>
      <c r="C2194" s="1">
        <v>2</v>
      </c>
      <c r="D2194" s="1" t="s">
        <v>60</v>
      </c>
      <c r="E2194" s="1">
        <v>563</v>
      </c>
      <c r="F2194" s="1" t="s">
        <v>257</v>
      </c>
      <c r="G2194" s="1">
        <v>3599</v>
      </c>
      <c r="H2194" s="4">
        <v>38.611126609999999</v>
      </c>
      <c r="I2194" s="4">
        <v>-121.44870640000001</v>
      </c>
      <c r="J2194" s="1">
        <v>7</v>
      </c>
    </row>
    <row r="2195" spans="1:11" ht="15.75" customHeight="1" x14ac:dyDescent="0.2">
      <c r="A2195" s="3">
        <v>38991.541666666664</v>
      </c>
      <c r="B2195" s="1" t="s">
        <v>588</v>
      </c>
      <c r="C2195" s="1">
        <v>1</v>
      </c>
      <c r="D2195" s="1" t="s">
        <v>13</v>
      </c>
      <c r="E2195" s="1">
        <v>404</v>
      </c>
      <c r="F2195" s="1" t="s">
        <v>281</v>
      </c>
      <c r="G2195" s="1">
        <v>7000</v>
      </c>
      <c r="H2195" s="4">
        <v>38.630206630000004</v>
      </c>
      <c r="I2195" s="4">
        <v>-121.4959999</v>
      </c>
      <c r="J2195" s="1">
        <v>6</v>
      </c>
      <c r="K2195" s="5">
        <f ca="1">AVERAGE(OFFSET($J2195,,,ROW(A2185)*-1,))</f>
        <v>4.5441647597254002</v>
      </c>
    </row>
    <row r="2196" spans="1:11" ht="15.75" customHeight="1" x14ac:dyDescent="0.2">
      <c r="A2196" s="3">
        <v>38991.541666666664</v>
      </c>
      <c r="B2196" s="1" t="s">
        <v>2974</v>
      </c>
      <c r="C2196" s="1">
        <v>3</v>
      </c>
      <c r="D2196" s="1" t="s">
        <v>12</v>
      </c>
      <c r="E2196" s="1">
        <v>879</v>
      </c>
      <c r="F2196" s="1" t="s">
        <v>135</v>
      </c>
      <c r="G2196" s="1">
        <v>5400</v>
      </c>
      <c r="H2196" s="4">
        <v>38.568537980000002</v>
      </c>
      <c r="I2196" s="4">
        <v>-121.4251955</v>
      </c>
      <c r="J2196" s="1">
        <v>3</v>
      </c>
    </row>
    <row r="2197" spans="1:11" ht="15.75" customHeight="1" x14ac:dyDescent="0.2">
      <c r="A2197" s="3">
        <v>38991.541666666664</v>
      </c>
      <c r="B2197" s="1" t="s">
        <v>2975</v>
      </c>
      <c r="C2197" s="1">
        <v>3</v>
      </c>
      <c r="D2197" s="1" t="s">
        <v>52</v>
      </c>
      <c r="E2197" s="1">
        <v>742</v>
      </c>
      <c r="F2197" s="1" t="s">
        <v>165</v>
      </c>
      <c r="G2197" s="1">
        <v>1313</v>
      </c>
      <c r="H2197" s="4">
        <v>38.579167400000003</v>
      </c>
      <c r="I2197" s="4">
        <v>-121.49840690000001</v>
      </c>
      <c r="J2197" s="1">
        <v>3</v>
      </c>
    </row>
    <row r="2198" spans="1:11" ht="15.75" customHeight="1" x14ac:dyDescent="0.2">
      <c r="A2198" s="3">
        <v>38991.543749999997</v>
      </c>
      <c r="B2198" s="1" t="s">
        <v>2120</v>
      </c>
      <c r="C2198" s="1">
        <v>6</v>
      </c>
      <c r="D2198" s="1" t="s">
        <v>22</v>
      </c>
      <c r="E2198" s="1">
        <v>1121</v>
      </c>
      <c r="F2198" s="1" t="s">
        <v>2976</v>
      </c>
      <c r="G2198" s="1">
        <v>5311</v>
      </c>
      <c r="H2198" s="4">
        <v>38.541469720000002</v>
      </c>
      <c r="I2198" s="4">
        <v>-121.42546249999999</v>
      </c>
      <c r="J2198" s="1">
        <v>3</v>
      </c>
    </row>
    <row r="2199" spans="1:11" ht="15.75" customHeight="1" x14ac:dyDescent="0.2">
      <c r="A2199" s="3">
        <v>38991.546527777777</v>
      </c>
      <c r="B2199" s="1" t="s">
        <v>2977</v>
      </c>
      <c r="C2199" s="1">
        <v>3</v>
      </c>
      <c r="D2199" s="1" t="s">
        <v>101</v>
      </c>
      <c r="E2199" s="1">
        <v>766</v>
      </c>
      <c r="F2199" s="1" t="s">
        <v>193</v>
      </c>
      <c r="G2199" s="1">
        <v>7000</v>
      </c>
      <c r="H2199" s="4">
        <v>38.5692795</v>
      </c>
      <c r="I2199" s="4">
        <v>-121.48903970000001</v>
      </c>
      <c r="J2199" s="1">
        <v>2</v>
      </c>
    </row>
    <row r="2200" spans="1:11" ht="15.75" customHeight="1" x14ac:dyDescent="0.2">
      <c r="A2200" s="3">
        <v>38991.561805555553</v>
      </c>
      <c r="B2200" s="1" t="s">
        <v>2978</v>
      </c>
      <c r="C2200" s="1">
        <v>5</v>
      </c>
      <c r="D2200" s="1" t="s">
        <v>17</v>
      </c>
      <c r="E2200" s="1">
        <v>1384</v>
      </c>
      <c r="F2200" s="1" t="s">
        <v>281</v>
      </c>
      <c r="G2200" s="1">
        <v>7000</v>
      </c>
      <c r="H2200" s="4">
        <v>38.489342440000001</v>
      </c>
      <c r="I2200" s="4">
        <v>-121.48593959999999</v>
      </c>
      <c r="J2200" s="1">
        <v>6</v>
      </c>
    </row>
    <row r="2201" spans="1:11" ht="15.75" customHeight="1" x14ac:dyDescent="0.2">
      <c r="A2201" s="3">
        <v>38991.565972222219</v>
      </c>
      <c r="B2201" s="1" t="s">
        <v>2979</v>
      </c>
      <c r="C2201" s="1">
        <v>2</v>
      </c>
      <c r="D2201" s="1" t="s">
        <v>200</v>
      </c>
      <c r="E2201" s="1">
        <v>531</v>
      </c>
      <c r="F2201" s="1" t="s">
        <v>119</v>
      </c>
      <c r="G2201" s="1">
        <v>7000</v>
      </c>
      <c r="H2201" s="4">
        <v>38.622183149999998</v>
      </c>
      <c r="I2201" s="4">
        <v>-121.46599980000001</v>
      </c>
      <c r="J2201" s="1">
        <v>2</v>
      </c>
    </row>
    <row r="2202" spans="1:11" ht="15.75" customHeight="1" x14ac:dyDescent="0.2">
      <c r="A2202" s="3">
        <v>38991.572916666664</v>
      </c>
      <c r="B2202" s="1" t="s">
        <v>2980</v>
      </c>
      <c r="C2202" s="1">
        <v>2</v>
      </c>
      <c r="D2202" s="1" t="s">
        <v>200</v>
      </c>
      <c r="E2202" s="1">
        <v>522</v>
      </c>
      <c r="F2202" s="1" t="s">
        <v>161</v>
      </c>
      <c r="G2202" s="1">
        <v>2404</v>
      </c>
      <c r="H2202" s="4">
        <v>38.630247150000002</v>
      </c>
      <c r="I2202" s="4">
        <v>-121.4493987</v>
      </c>
      <c r="J2202" s="1">
        <v>4</v>
      </c>
    </row>
    <row r="2203" spans="1:11" ht="15.75" customHeight="1" x14ac:dyDescent="0.2">
      <c r="A2203" s="3">
        <v>38991.572916666664</v>
      </c>
      <c r="B2203" s="1" t="s">
        <v>2981</v>
      </c>
      <c r="C2203" s="1">
        <v>3</v>
      </c>
      <c r="D2203" s="1" t="s">
        <v>81</v>
      </c>
      <c r="E2203" s="1">
        <v>717</v>
      </c>
      <c r="F2203" s="1" t="s">
        <v>92</v>
      </c>
      <c r="G2203" s="1">
        <v>7000</v>
      </c>
      <c r="H2203" s="4">
        <v>38.583883450000002</v>
      </c>
      <c r="I2203" s="4">
        <v>-121.4745497</v>
      </c>
      <c r="J2203" s="1">
        <v>3</v>
      </c>
    </row>
    <row r="2204" spans="1:11" ht="15.75" customHeight="1" x14ac:dyDescent="0.2">
      <c r="A2204" s="3">
        <v>38991.57916666667</v>
      </c>
      <c r="B2204" s="1" t="s">
        <v>2982</v>
      </c>
      <c r="C2204" s="1">
        <v>4</v>
      </c>
      <c r="D2204" s="1" t="s">
        <v>42</v>
      </c>
      <c r="E2204" s="1">
        <v>1227</v>
      </c>
      <c r="F2204" s="1" t="s">
        <v>247</v>
      </c>
      <c r="G2204" s="1">
        <v>7000</v>
      </c>
      <c r="H2204" s="4">
        <v>38.52078633</v>
      </c>
      <c r="I2204" s="4">
        <v>-121.5119629</v>
      </c>
      <c r="J2204" s="1">
        <v>7</v>
      </c>
    </row>
    <row r="2205" spans="1:11" ht="15.75" customHeight="1" x14ac:dyDescent="0.2">
      <c r="A2205" s="3">
        <v>38991.581250000003</v>
      </c>
      <c r="B2205" s="1" t="s">
        <v>733</v>
      </c>
      <c r="C2205" s="1">
        <v>2</v>
      </c>
      <c r="D2205" s="1" t="s">
        <v>200</v>
      </c>
      <c r="E2205" s="1">
        <v>552</v>
      </c>
      <c r="F2205" s="1" t="s">
        <v>161</v>
      </c>
      <c r="G2205" s="1">
        <v>2404</v>
      </c>
      <c r="H2205" s="4">
        <v>38.6161168</v>
      </c>
      <c r="I2205" s="4">
        <v>-121.4529308</v>
      </c>
      <c r="J2205" s="1">
        <v>4</v>
      </c>
    </row>
    <row r="2206" spans="1:11" ht="15.75" customHeight="1" x14ac:dyDescent="0.2">
      <c r="A2206" s="3">
        <v>38991.583333333336</v>
      </c>
      <c r="B2206" s="1" t="s">
        <v>607</v>
      </c>
      <c r="C2206" s="1">
        <v>5</v>
      </c>
      <c r="D2206" s="1" t="s">
        <v>17</v>
      </c>
      <c r="E2206" s="1">
        <v>1396</v>
      </c>
      <c r="F2206" s="1" t="s">
        <v>332</v>
      </c>
      <c r="G2206" s="1">
        <v>1315</v>
      </c>
      <c r="H2206" s="4">
        <v>38.481999119999998</v>
      </c>
      <c r="I2206" s="4">
        <v>-121.47843279999999</v>
      </c>
      <c r="J2206" s="1">
        <v>8</v>
      </c>
    </row>
    <row r="2207" spans="1:11" ht="15.75" customHeight="1" x14ac:dyDescent="0.2">
      <c r="A2207" s="3">
        <v>38991.583333333336</v>
      </c>
      <c r="B2207" s="1" t="s">
        <v>2983</v>
      </c>
      <c r="C2207" s="1">
        <v>3</v>
      </c>
      <c r="D2207" s="1" t="s">
        <v>12</v>
      </c>
      <c r="E2207" s="1">
        <v>1115</v>
      </c>
      <c r="F2207" s="1" t="s">
        <v>158</v>
      </c>
      <c r="G2207" s="1">
        <v>1299</v>
      </c>
      <c r="H2207" s="4">
        <v>38.547475900000002</v>
      </c>
      <c r="I2207" s="4">
        <v>-121.39806710000001</v>
      </c>
      <c r="J2207" s="1">
        <v>5</v>
      </c>
    </row>
    <row r="2208" spans="1:11" ht="15.75" customHeight="1" x14ac:dyDescent="0.2">
      <c r="A2208" s="3">
        <v>38991.583333333336</v>
      </c>
      <c r="B2208" s="1" t="s">
        <v>2760</v>
      </c>
      <c r="C2208" s="1">
        <v>4</v>
      </c>
      <c r="D2208" s="1" t="s">
        <v>42</v>
      </c>
      <c r="E2208" s="1">
        <v>1272</v>
      </c>
      <c r="F2208" s="1" t="s">
        <v>281</v>
      </c>
      <c r="G2208" s="1">
        <v>7000</v>
      </c>
      <c r="H2208" s="4">
        <v>38.502984769999998</v>
      </c>
      <c r="I2208" s="4">
        <v>-121.5346969</v>
      </c>
      <c r="J2208" s="1">
        <v>6</v>
      </c>
    </row>
    <row r="2209" spans="1:10" ht="15.75" customHeight="1" x14ac:dyDescent="0.2">
      <c r="A2209" s="3">
        <v>38991.583333333336</v>
      </c>
      <c r="B2209" s="1" t="s">
        <v>51</v>
      </c>
      <c r="C2209" s="1">
        <v>3</v>
      </c>
      <c r="D2209" s="1" t="s">
        <v>52</v>
      </c>
      <c r="E2209" s="1">
        <v>742</v>
      </c>
      <c r="F2209" s="1" t="s">
        <v>2984</v>
      </c>
      <c r="G2209" s="1">
        <v>7000</v>
      </c>
      <c r="H2209" s="4">
        <v>38.581845620000003</v>
      </c>
      <c r="I2209" s="4">
        <v>-121.5011657</v>
      </c>
      <c r="J2209" s="1">
        <v>3</v>
      </c>
    </row>
    <row r="2210" spans="1:10" ht="15.75" customHeight="1" x14ac:dyDescent="0.2">
      <c r="A2210" s="3">
        <v>38991.583333333336</v>
      </c>
      <c r="B2210" s="1" t="s">
        <v>2760</v>
      </c>
      <c r="C2210" s="1">
        <v>4</v>
      </c>
      <c r="D2210" s="1" t="s">
        <v>42</v>
      </c>
      <c r="E2210" s="1">
        <v>1272</v>
      </c>
      <c r="F2210" s="1" t="s">
        <v>281</v>
      </c>
      <c r="G2210" s="1">
        <v>7000</v>
      </c>
      <c r="H2210" s="4">
        <v>38.502984769999998</v>
      </c>
      <c r="I2210" s="4">
        <v>-121.5346969</v>
      </c>
      <c r="J2210" s="1">
        <v>6</v>
      </c>
    </row>
    <row r="2211" spans="1:10" ht="15.75" customHeight="1" x14ac:dyDescent="0.2">
      <c r="A2211" s="3">
        <v>38991.59375</v>
      </c>
      <c r="B2211" s="1" t="s">
        <v>2796</v>
      </c>
      <c r="C2211" s="1">
        <v>3</v>
      </c>
      <c r="D2211" s="1" t="s">
        <v>12</v>
      </c>
      <c r="E2211" s="1">
        <v>1115</v>
      </c>
      <c r="F2211" s="1" t="s">
        <v>803</v>
      </c>
      <c r="G2211" s="1">
        <v>2399</v>
      </c>
      <c r="H2211" s="4">
        <v>38.548188179999997</v>
      </c>
      <c r="I2211" s="4">
        <v>-121.3940644</v>
      </c>
      <c r="J2211" s="1">
        <v>7</v>
      </c>
    </row>
    <row r="2212" spans="1:10" ht="15.75" customHeight="1" x14ac:dyDescent="0.2">
      <c r="A2212" s="3">
        <v>38991.59375</v>
      </c>
      <c r="B2212" s="1" t="s">
        <v>2985</v>
      </c>
      <c r="C2212" s="1">
        <v>5</v>
      </c>
      <c r="D2212" s="1" t="s">
        <v>71</v>
      </c>
      <c r="E2212" s="1">
        <v>1399</v>
      </c>
      <c r="F2212" s="1" t="s">
        <v>281</v>
      </c>
      <c r="G2212" s="1">
        <v>7000</v>
      </c>
      <c r="H2212" s="4">
        <v>38.484557420000002</v>
      </c>
      <c r="I2212" s="4">
        <v>-121.4656033</v>
      </c>
      <c r="J2212" s="1">
        <v>6</v>
      </c>
    </row>
    <row r="2213" spans="1:10" ht="15.75" customHeight="1" x14ac:dyDescent="0.2">
      <c r="A2213" s="3">
        <v>38991.595138888886</v>
      </c>
      <c r="B2213" s="1" t="s">
        <v>2986</v>
      </c>
      <c r="C2213" s="1">
        <v>4</v>
      </c>
      <c r="D2213" s="1" t="s">
        <v>30</v>
      </c>
      <c r="E2213" s="1">
        <v>1205</v>
      </c>
      <c r="F2213" s="1" t="s">
        <v>131</v>
      </c>
      <c r="G2213" s="1">
        <v>5404</v>
      </c>
      <c r="H2213" s="4">
        <v>38.533176660000002</v>
      </c>
      <c r="I2213" s="4">
        <v>-121.5069385</v>
      </c>
      <c r="J2213" s="1">
        <v>5</v>
      </c>
    </row>
    <row r="2214" spans="1:10" ht="15.75" customHeight="1" x14ac:dyDescent="0.2">
      <c r="A2214" s="3">
        <v>38991.600694444445</v>
      </c>
      <c r="B2214" s="1" t="s">
        <v>267</v>
      </c>
      <c r="C2214" s="1">
        <v>2</v>
      </c>
      <c r="D2214" s="1" t="s">
        <v>20</v>
      </c>
      <c r="E2214" s="1">
        <v>509</v>
      </c>
      <c r="F2214" s="1" t="s">
        <v>251</v>
      </c>
      <c r="G2214" s="1">
        <v>7000</v>
      </c>
      <c r="H2214" s="4">
        <v>38.638628779999998</v>
      </c>
      <c r="I2214" s="4">
        <v>-121.38155980000001</v>
      </c>
      <c r="J2214" s="6">
        <v>7</v>
      </c>
    </row>
    <row r="2215" spans="1:10" ht="15.75" customHeight="1" x14ac:dyDescent="0.2">
      <c r="A2215" s="3">
        <v>38991.604166666664</v>
      </c>
      <c r="B2215" s="1" t="s">
        <v>2987</v>
      </c>
      <c r="C2215" s="1">
        <v>3</v>
      </c>
      <c r="D2215" s="1" t="s">
        <v>12</v>
      </c>
      <c r="E2215" s="1">
        <v>898</v>
      </c>
      <c r="F2215" s="1" t="s">
        <v>92</v>
      </c>
      <c r="G2215" s="1">
        <v>7000</v>
      </c>
      <c r="H2215" s="4">
        <v>38.558040609999999</v>
      </c>
      <c r="I2215" s="4">
        <v>-121.39984889999999</v>
      </c>
      <c r="J2215" s="1">
        <v>3</v>
      </c>
    </row>
    <row r="2216" spans="1:10" ht="15.75" customHeight="1" x14ac:dyDescent="0.2">
      <c r="A2216" s="3">
        <v>38991.604166666664</v>
      </c>
      <c r="B2216" s="1" t="s">
        <v>2988</v>
      </c>
      <c r="C2216" s="1">
        <v>5</v>
      </c>
      <c r="D2216" s="1" t="s">
        <v>71</v>
      </c>
      <c r="E2216" s="1">
        <v>1603</v>
      </c>
      <c r="F2216" s="1" t="s">
        <v>15</v>
      </c>
      <c r="G2216" s="1">
        <v>2310</v>
      </c>
      <c r="H2216" s="4">
        <v>38.483715179999997</v>
      </c>
      <c r="I2216" s="4">
        <v>-121.4516915</v>
      </c>
      <c r="J2216" s="1">
        <v>1</v>
      </c>
    </row>
    <row r="2217" spans="1:10" ht="15.75" customHeight="1" x14ac:dyDescent="0.2">
      <c r="A2217" s="3">
        <v>38991.604166666664</v>
      </c>
      <c r="B2217" s="1" t="s">
        <v>2989</v>
      </c>
      <c r="C2217" s="1">
        <v>3</v>
      </c>
      <c r="D2217" s="1" t="s">
        <v>81</v>
      </c>
      <c r="E2217" s="1">
        <v>767</v>
      </c>
      <c r="F2217" s="1" t="s">
        <v>2990</v>
      </c>
      <c r="G2217" s="1">
        <v>2307</v>
      </c>
      <c r="H2217" s="4">
        <v>38.571600340000003</v>
      </c>
      <c r="I2217" s="4">
        <v>-121.48052</v>
      </c>
      <c r="J2217" s="1">
        <v>4</v>
      </c>
    </row>
    <row r="2218" spans="1:10" ht="15.75" customHeight="1" x14ac:dyDescent="0.2">
      <c r="A2218" s="3">
        <v>38991.606944444444</v>
      </c>
      <c r="B2218" s="1" t="s">
        <v>2991</v>
      </c>
      <c r="C2218" s="1">
        <v>5</v>
      </c>
      <c r="D2218" s="1" t="s">
        <v>71</v>
      </c>
      <c r="E2218" s="1">
        <v>1399</v>
      </c>
      <c r="F2218" s="1" t="s">
        <v>2992</v>
      </c>
      <c r="G2218" s="1">
        <v>2605</v>
      </c>
      <c r="H2218" s="4">
        <v>38.485742270000003</v>
      </c>
      <c r="I2218" s="4">
        <v>-121.4611611</v>
      </c>
      <c r="J2218" s="1">
        <v>7</v>
      </c>
    </row>
    <row r="2219" spans="1:10" ht="15.75" customHeight="1" x14ac:dyDescent="0.2">
      <c r="A2219" s="3">
        <v>38991.615277777775</v>
      </c>
      <c r="B2219" s="1" t="s">
        <v>881</v>
      </c>
      <c r="C2219" s="1">
        <v>6</v>
      </c>
      <c r="D2219" s="1" t="s">
        <v>54</v>
      </c>
      <c r="E2219" s="1">
        <v>1042</v>
      </c>
      <c r="F2219" s="1" t="s">
        <v>1459</v>
      </c>
      <c r="G2219" s="1">
        <v>3571</v>
      </c>
      <c r="H2219" s="4">
        <v>38.539524579999998</v>
      </c>
      <c r="I2219" s="4">
        <v>-121.4647617</v>
      </c>
      <c r="J2219" s="1">
        <v>8</v>
      </c>
    </row>
    <row r="2220" spans="1:10" ht="15.75" customHeight="1" x14ac:dyDescent="0.2">
      <c r="A2220" s="3">
        <v>38991.621527777781</v>
      </c>
      <c r="B2220" s="1" t="s">
        <v>2993</v>
      </c>
      <c r="C2220" s="1">
        <v>4</v>
      </c>
      <c r="D2220" s="1" t="s">
        <v>30</v>
      </c>
      <c r="E2220" s="1">
        <v>912</v>
      </c>
      <c r="F2220" s="1" t="s">
        <v>2403</v>
      </c>
      <c r="G2220" s="1">
        <v>3562</v>
      </c>
      <c r="H2220" s="4">
        <v>38.560197299999999</v>
      </c>
      <c r="I2220" s="4">
        <v>-121.51227040000001</v>
      </c>
      <c r="J2220" s="1">
        <v>5</v>
      </c>
    </row>
    <row r="2221" spans="1:10" ht="15.75" customHeight="1" x14ac:dyDescent="0.2">
      <c r="A2221" s="3">
        <v>38991.625</v>
      </c>
      <c r="B2221" s="1" t="s">
        <v>2994</v>
      </c>
      <c r="C2221" s="1">
        <v>2</v>
      </c>
      <c r="D2221" s="1" t="s">
        <v>20</v>
      </c>
      <c r="E2221" s="1">
        <v>512</v>
      </c>
      <c r="F2221" s="1" t="s">
        <v>116</v>
      </c>
      <c r="G2221" s="1">
        <v>7000</v>
      </c>
      <c r="H2221" s="4">
        <v>38.634105730000002</v>
      </c>
      <c r="I2221" s="4">
        <v>-121.455905</v>
      </c>
      <c r="J2221" s="6">
        <v>2</v>
      </c>
    </row>
    <row r="2222" spans="1:10" ht="15.75" customHeight="1" x14ac:dyDescent="0.2">
      <c r="A2222" s="3">
        <v>38991.627083333333</v>
      </c>
      <c r="B2222" s="1" t="s">
        <v>1534</v>
      </c>
      <c r="C2222" s="1">
        <v>3</v>
      </c>
      <c r="D2222" s="1" t="s">
        <v>81</v>
      </c>
      <c r="E2222" s="1">
        <v>766</v>
      </c>
      <c r="F2222" s="1" t="s">
        <v>169</v>
      </c>
      <c r="G2222" s="1">
        <v>5400</v>
      </c>
      <c r="H2222" s="4">
        <v>38.571504419999997</v>
      </c>
      <c r="I2222" s="4">
        <v>-121.48363019999999</v>
      </c>
      <c r="J2222" s="1">
        <v>2</v>
      </c>
    </row>
    <row r="2223" spans="1:10" ht="15.75" customHeight="1" x14ac:dyDescent="0.2">
      <c r="A2223" s="3">
        <v>38991.628472222219</v>
      </c>
      <c r="B2223" s="1" t="s">
        <v>2995</v>
      </c>
      <c r="C2223" s="1">
        <v>2</v>
      </c>
      <c r="D2223" s="1" t="s">
        <v>200</v>
      </c>
      <c r="E2223" s="1">
        <v>525</v>
      </c>
      <c r="F2223" s="1" t="s">
        <v>161</v>
      </c>
      <c r="G2223" s="1">
        <v>2404</v>
      </c>
      <c r="H2223" s="4">
        <v>38.629916629999997</v>
      </c>
      <c r="I2223" s="4">
        <v>-121.43945239999999</v>
      </c>
      <c r="J2223" s="1">
        <v>4</v>
      </c>
    </row>
    <row r="2224" spans="1:10" ht="15.75" customHeight="1" x14ac:dyDescent="0.2">
      <c r="A2224" s="3">
        <v>38991.631944444445</v>
      </c>
      <c r="B2224" s="1" t="s">
        <v>2996</v>
      </c>
      <c r="C2224" s="1">
        <v>3</v>
      </c>
      <c r="D2224" s="1" t="s">
        <v>52</v>
      </c>
      <c r="E2224" s="1">
        <v>742</v>
      </c>
      <c r="F2224" s="1" t="s">
        <v>915</v>
      </c>
      <c r="G2224" s="1">
        <v>7000</v>
      </c>
      <c r="H2224" s="4">
        <v>38.581656780000003</v>
      </c>
      <c r="I2224" s="4">
        <v>-121.50322749999999</v>
      </c>
      <c r="J2224" s="1">
        <v>1</v>
      </c>
    </row>
    <row r="2225" spans="1:10" ht="15.75" customHeight="1" x14ac:dyDescent="0.2">
      <c r="A2225" s="3">
        <v>38991.635416666664</v>
      </c>
      <c r="B2225" s="1" t="s">
        <v>1592</v>
      </c>
      <c r="C2225" s="1">
        <v>2</v>
      </c>
      <c r="D2225" s="1" t="s">
        <v>60</v>
      </c>
      <c r="E2225" s="1">
        <v>620</v>
      </c>
      <c r="F2225" s="1" t="s">
        <v>14</v>
      </c>
      <c r="G2225" s="1">
        <v>2404</v>
      </c>
      <c r="H2225" s="4">
        <v>38.598756340000001</v>
      </c>
      <c r="I2225" s="4">
        <v>-121.4211729</v>
      </c>
      <c r="J2225" s="1">
        <v>7</v>
      </c>
    </row>
    <row r="2226" spans="1:10" ht="15.75" customHeight="1" x14ac:dyDescent="0.2">
      <c r="A2226" s="3">
        <v>38991.645833333336</v>
      </c>
      <c r="B2226" s="1" t="s">
        <v>450</v>
      </c>
      <c r="C2226" s="1">
        <v>6</v>
      </c>
      <c r="D2226" s="1" t="s">
        <v>54</v>
      </c>
      <c r="E2226" s="1">
        <v>1013</v>
      </c>
      <c r="F2226" s="1" t="s">
        <v>165</v>
      </c>
      <c r="G2226" s="1">
        <v>1313</v>
      </c>
      <c r="H2226" s="4">
        <v>38.551558030000002</v>
      </c>
      <c r="I2226" s="4">
        <v>-121.46849349999999</v>
      </c>
      <c r="J2226" s="1">
        <v>3</v>
      </c>
    </row>
    <row r="2227" spans="1:10" ht="15.75" customHeight="1" x14ac:dyDescent="0.2">
      <c r="A2227" s="3">
        <v>38991.645833333336</v>
      </c>
      <c r="B2227" s="1" t="s">
        <v>2997</v>
      </c>
      <c r="C2227" s="1">
        <v>6</v>
      </c>
      <c r="D2227" s="1" t="s">
        <v>27</v>
      </c>
      <c r="E2227" s="1">
        <v>1421</v>
      </c>
      <c r="F2227" s="1" t="s">
        <v>281</v>
      </c>
      <c r="G2227" s="1">
        <v>7000</v>
      </c>
      <c r="H2227" s="4">
        <v>38.517501889999998</v>
      </c>
      <c r="I2227" s="4">
        <v>-121.44091520000001</v>
      </c>
      <c r="J2227" s="1">
        <v>6</v>
      </c>
    </row>
    <row r="2228" spans="1:10" ht="15.75" customHeight="1" x14ac:dyDescent="0.2">
      <c r="A2228" s="3">
        <v>38991.645833333336</v>
      </c>
      <c r="B2228" s="1" t="s">
        <v>2998</v>
      </c>
      <c r="C2228" s="1">
        <v>4</v>
      </c>
      <c r="D2228" s="1" t="s">
        <v>113</v>
      </c>
      <c r="E2228" s="1">
        <v>1354</v>
      </c>
      <c r="F2228" s="1" t="s">
        <v>48</v>
      </c>
      <c r="G2228" s="1">
        <v>2303</v>
      </c>
      <c r="H2228" s="4">
        <v>38.496899149999997</v>
      </c>
      <c r="I2228" s="4">
        <v>-121.4828349</v>
      </c>
      <c r="J2228" s="1">
        <v>4</v>
      </c>
    </row>
    <row r="2229" spans="1:10" ht="15.75" customHeight="1" x14ac:dyDescent="0.2">
      <c r="A2229" s="3">
        <v>38991.649305555555</v>
      </c>
      <c r="B2229" s="1" t="s">
        <v>267</v>
      </c>
      <c r="C2229" s="1">
        <v>2</v>
      </c>
      <c r="D2229" s="1" t="s">
        <v>20</v>
      </c>
      <c r="E2229" s="1">
        <v>509</v>
      </c>
      <c r="F2229" s="1" t="s">
        <v>251</v>
      </c>
      <c r="G2229" s="1">
        <v>7000</v>
      </c>
      <c r="H2229" s="4">
        <v>38.638628779999998</v>
      </c>
      <c r="I2229" s="4">
        <v>-121.38155980000001</v>
      </c>
      <c r="J2229" s="6">
        <v>7</v>
      </c>
    </row>
    <row r="2230" spans="1:10" ht="15.75" customHeight="1" x14ac:dyDescent="0.2">
      <c r="A2230" s="3">
        <v>38991.65347222222</v>
      </c>
      <c r="B2230" s="1" t="s">
        <v>2999</v>
      </c>
      <c r="C2230" s="1">
        <v>3</v>
      </c>
      <c r="D2230" s="1" t="s">
        <v>101</v>
      </c>
      <c r="E2230" s="1">
        <v>715</v>
      </c>
      <c r="F2230" s="1" t="s">
        <v>135</v>
      </c>
      <c r="G2230" s="1">
        <v>5400</v>
      </c>
      <c r="H2230" s="4">
        <v>38.585735020000001</v>
      </c>
      <c r="I2230" s="4">
        <v>-121.4863575</v>
      </c>
      <c r="J2230" s="1">
        <v>3</v>
      </c>
    </row>
    <row r="2231" spans="1:10" ht="15.75" customHeight="1" x14ac:dyDescent="0.2">
      <c r="A2231" s="3">
        <v>38991.654166666667</v>
      </c>
      <c r="B2231" s="1" t="s">
        <v>3000</v>
      </c>
      <c r="C2231" s="1">
        <v>2</v>
      </c>
      <c r="D2231" s="1" t="s">
        <v>60</v>
      </c>
      <c r="E2231" s="1">
        <v>606</v>
      </c>
      <c r="F2231" s="1" t="s">
        <v>193</v>
      </c>
      <c r="G2231" s="1">
        <v>7000</v>
      </c>
      <c r="H2231" s="4">
        <v>38.607811490000003</v>
      </c>
      <c r="I2231" s="4">
        <v>-121.4220758</v>
      </c>
      <c r="J2231" s="1">
        <v>2</v>
      </c>
    </row>
    <row r="2232" spans="1:10" ht="15.75" customHeight="1" x14ac:dyDescent="0.2">
      <c r="A2232" s="3">
        <v>38991.665277777778</v>
      </c>
      <c r="B2232" s="1" t="s">
        <v>3001</v>
      </c>
      <c r="C2232" s="1">
        <v>2</v>
      </c>
      <c r="D2232" s="1" t="s">
        <v>20</v>
      </c>
      <c r="E2232" s="1">
        <v>512</v>
      </c>
      <c r="F2232" s="1" t="s">
        <v>193</v>
      </c>
      <c r="G2232" s="1">
        <v>7000</v>
      </c>
      <c r="H2232" s="4">
        <v>38.63472676</v>
      </c>
      <c r="I2232" s="4">
        <v>-121.4478727</v>
      </c>
      <c r="J2232" s="1">
        <v>2</v>
      </c>
    </row>
    <row r="2233" spans="1:10" ht="15.75" customHeight="1" x14ac:dyDescent="0.2">
      <c r="A2233" s="3">
        <v>38991.666666666664</v>
      </c>
      <c r="B2233" s="1" t="s">
        <v>3002</v>
      </c>
      <c r="C2233" s="1">
        <v>5</v>
      </c>
      <c r="D2233" s="1" t="s">
        <v>58</v>
      </c>
      <c r="E2233" s="1">
        <v>1637</v>
      </c>
      <c r="F2233" s="1" t="s">
        <v>18</v>
      </c>
      <c r="G2233" s="1">
        <v>2204</v>
      </c>
      <c r="H2233" s="4">
        <v>38.467919369999997</v>
      </c>
      <c r="I2233" s="4">
        <v>-121.4226974</v>
      </c>
      <c r="J2233" s="1">
        <v>4</v>
      </c>
    </row>
    <row r="2234" spans="1:10" ht="15.75" customHeight="1" x14ac:dyDescent="0.2">
      <c r="A2234" s="3">
        <v>38991.666666666664</v>
      </c>
      <c r="B2234" s="1" t="s">
        <v>3003</v>
      </c>
      <c r="C2234" s="1">
        <v>4</v>
      </c>
      <c r="D2234" s="1" t="s">
        <v>42</v>
      </c>
      <c r="E2234" s="1">
        <v>1275</v>
      </c>
      <c r="F2234" s="1" t="s">
        <v>73</v>
      </c>
      <c r="G2234" s="1">
        <v>2309</v>
      </c>
      <c r="H2234" s="4">
        <v>38.49590431</v>
      </c>
      <c r="I2234" s="4">
        <v>-121.5235515</v>
      </c>
      <c r="J2234" s="1">
        <v>4</v>
      </c>
    </row>
    <row r="2235" spans="1:10" ht="15.75" customHeight="1" x14ac:dyDescent="0.2">
      <c r="A2235" s="3">
        <v>38991.666666666664</v>
      </c>
      <c r="B2235" s="1" t="s">
        <v>3004</v>
      </c>
      <c r="C2235" s="1">
        <v>5</v>
      </c>
      <c r="D2235" s="1" t="s">
        <v>17</v>
      </c>
      <c r="E2235" s="1">
        <v>1505</v>
      </c>
      <c r="F2235" s="1" t="s">
        <v>31</v>
      </c>
      <c r="G2235" s="1">
        <v>2299</v>
      </c>
      <c r="H2235" s="4">
        <v>38.478269949999998</v>
      </c>
      <c r="I2235" s="4">
        <v>-121.46993999999999</v>
      </c>
      <c r="J2235" s="1">
        <v>5</v>
      </c>
    </row>
    <row r="2236" spans="1:10" ht="15.75" customHeight="1" x14ac:dyDescent="0.2">
      <c r="A2236" s="3">
        <v>38991.670138888891</v>
      </c>
      <c r="B2236" s="1" t="s">
        <v>3005</v>
      </c>
      <c r="C2236" s="1">
        <v>2</v>
      </c>
      <c r="D2236" s="1" t="s">
        <v>200</v>
      </c>
      <c r="E2236" s="1">
        <v>546</v>
      </c>
      <c r="F2236" s="1" t="s">
        <v>193</v>
      </c>
      <c r="G2236" s="1">
        <v>7000</v>
      </c>
      <c r="H2236" s="4">
        <v>38.623542929999999</v>
      </c>
      <c r="I2236" s="4">
        <v>-121.43429399999999</v>
      </c>
      <c r="J2236" s="1">
        <v>2</v>
      </c>
    </row>
    <row r="2237" spans="1:10" ht="15.75" customHeight="1" x14ac:dyDescent="0.2">
      <c r="A2237" s="3">
        <v>38991.685416666667</v>
      </c>
      <c r="B2237" s="1" t="s">
        <v>3006</v>
      </c>
      <c r="C2237" s="1">
        <v>5</v>
      </c>
      <c r="D2237" s="1" t="s">
        <v>71</v>
      </c>
      <c r="E2237" s="1">
        <v>1369</v>
      </c>
      <c r="F2237" s="1" t="s">
        <v>442</v>
      </c>
      <c r="G2237" s="1">
        <v>3562</v>
      </c>
      <c r="H2237" s="4">
        <v>38.493118389999999</v>
      </c>
      <c r="I2237" s="4">
        <v>-121.4595052</v>
      </c>
      <c r="J2237" s="1">
        <v>5</v>
      </c>
    </row>
    <row r="2238" spans="1:10" ht="15.75" customHeight="1" x14ac:dyDescent="0.2">
      <c r="A2238" s="3">
        <v>38991.6875</v>
      </c>
      <c r="B2238" s="1" t="s">
        <v>3007</v>
      </c>
      <c r="C2238" s="1">
        <v>2</v>
      </c>
      <c r="D2238" s="1" t="s">
        <v>20</v>
      </c>
      <c r="E2238" s="1">
        <v>239</v>
      </c>
      <c r="F2238" s="1" t="s">
        <v>92</v>
      </c>
      <c r="G2238" s="1">
        <v>7000</v>
      </c>
      <c r="H2238" s="4">
        <v>38.645184020000002</v>
      </c>
      <c r="I2238" s="4">
        <v>-121.4326726</v>
      </c>
      <c r="J2238" s="1">
        <v>3</v>
      </c>
    </row>
    <row r="2239" spans="1:10" ht="15.75" customHeight="1" x14ac:dyDescent="0.2">
      <c r="A2239" s="3">
        <v>38991.6875</v>
      </c>
      <c r="B2239" s="1" t="s">
        <v>3008</v>
      </c>
      <c r="C2239" s="1">
        <v>5</v>
      </c>
      <c r="D2239" s="1" t="s">
        <v>58</v>
      </c>
      <c r="E2239" s="1">
        <v>1623</v>
      </c>
      <c r="F2239" s="1" t="s">
        <v>14</v>
      </c>
      <c r="G2239" s="1">
        <v>2404</v>
      </c>
      <c r="H2239" s="4">
        <v>38.469561310000003</v>
      </c>
      <c r="I2239" s="4">
        <v>-121.4332115</v>
      </c>
      <c r="J2239" s="1">
        <v>7</v>
      </c>
    </row>
    <row r="2240" spans="1:10" ht="15.75" customHeight="1" x14ac:dyDescent="0.2">
      <c r="A2240" s="3">
        <v>38991.6875</v>
      </c>
      <c r="B2240" s="1" t="s">
        <v>3009</v>
      </c>
      <c r="C2240" s="1">
        <v>5</v>
      </c>
      <c r="D2240" s="1" t="s">
        <v>58</v>
      </c>
      <c r="E2240" s="1">
        <v>1637</v>
      </c>
      <c r="F2240" s="1" t="s">
        <v>270</v>
      </c>
      <c r="G2240" s="1">
        <v>2399</v>
      </c>
      <c r="H2240" s="4">
        <v>38.460258629999998</v>
      </c>
      <c r="I2240" s="4">
        <v>-121.41840790000001</v>
      </c>
      <c r="J2240" s="1">
        <v>9</v>
      </c>
    </row>
    <row r="2241" spans="1:11" ht="15.75" customHeight="1" x14ac:dyDescent="0.2">
      <c r="A2241" s="3">
        <v>38991.691666666666</v>
      </c>
      <c r="B2241" s="1" t="s">
        <v>2731</v>
      </c>
      <c r="C2241" s="1">
        <v>2</v>
      </c>
      <c r="D2241" s="1" t="s">
        <v>60</v>
      </c>
      <c r="E2241" s="1">
        <v>563</v>
      </c>
      <c r="F2241" s="1" t="s">
        <v>119</v>
      </c>
      <c r="G2241" s="1">
        <v>7000</v>
      </c>
      <c r="H2241" s="4">
        <v>38.611126609999999</v>
      </c>
      <c r="I2241" s="4">
        <v>-121.44870640000001</v>
      </c>
      <c r="J2241" s="1">
        <v>2</v>
      </c>
    </row>
    <row r="2242" spans="1:11" ht="15.75" customHeight="1" x14ac:dyDescent="0.2">
      <c r="A2242" s="3">
        <v>38991.694444444445</v>
      </c>
      <c r="B2242" s="1" t="s">
        <v>3010</v>
      </c>
      <c r="C2242" s="1">
        <v>2</v>
      </c>
      <c r="D2242" s="1" t="s">
        <v>200</v>
      </c>
      <c r="E2242" s="1">
        <v>546</v>
      </c>
      <c r="F2242" s="1" t="s">
        <v>193</v>
      </c>
      <c r="G2242" s="1">
        <v>7000</v>
      </c>
      <c r="H2242" s="4">
        <v>38.61936618</v>
      </c>
      <c r="I2242" s="4">
        <v>-121.4382088</v>
      </c>
      <c r="J2242" s="1">
        <v>2</v>
      </c>
    </row>
    <row r="2243" spans="1:11" ht="15.75" customHeight="1" x14ac:dyDescent="0.2">
      <c r="A2243" s="3">
        <v>38991.698611111111</v>
      </c>
      <c r="B2243" s="1" t="s">
        <v>510</v>
      </c>
      <c r="C2243" s="1">
        <v>2</v>
      </c>
      <c r="D2243" s="1" t="s">
        <v>60</v>
      </c>
      <c r="E2243" s="1">
        <v>619</v>
      </c>
      <c r="F2243" s="1" t="s">
        <v>34</v>
      </c>
      <c r="G2243" s="1">
        <v>2203</v>
      </c>
      <c r="H2243" s="4">
        <v>38.600273170000001</v>
      </c>
      <c r="I2243" s="4">
        <v>-121.4252477</v>
      </c>
      <c r="J2243" s="1">
        <v>7</v>
      </c>
    </row>
    <row r="2244" spans="1:11" ht="15.75" customHeight="1" x14ac:dyDescent="0.2">
      <c r="A2244" s="3">
        <v>38991.701388888891</v>
      </c>
      <c r="B2244" s="1" t="s">
        <v>3011</v>
      </c>
      <c r="C2244" s="1">
        <v>2</v>
      </c>
      <c r="D2244" s="1" t="s">
        <v>20</v>
      </c>
      <c r="E2244" s="1">
        <v>233</v>
      </c>
      <c r="F2244" s="1" t="s">
        <v>119</v>
      </c>
      <c r="G2244" s="1">
        <v>7000</v>
      </c>
      <c r="H2244" s="4">
        <v>38.644042429999999</v>
      </c>
      <c r="I2244" s="4">
        <v>-121.4568936</v>
      </c>
      <c r="J2244" s="1">
        <v>2</v>
      </c>
    </row>
    <row r="2245" spans="1:11" ht="15.75" customHeight="1" x14ac:dyDescent="0.2">
      <c r="A2245" s="3">
        <v>38991.70208333333</v>
      </c>
      <c r="B2245" s="1" t="s">
        <v>3012</v>
      </c>
      <c r="C2245" s="1">
        <v>2</v>
      </c>
      <c r="D2245" s="1" t="s">
        <v>200</v>
      </c>
      <c r="E2245" s="1">
        <v>525</v>
      </c>
      <c r="F2245" s="1" t="s">
        <v>3013</v>
      </c>
      <c r="G2245" s="1">
        <v>5202</v>
      </c>
      <c r="H2245" s="4">
        <v>38.63153999</v>
      </c>
      <c r="I2245" s="4">
        <v>-121.4367266</v>
      </c>
      <c r="J2245" s="1">
        <v>7</v>
      </c>
    </row>
    <row r="2246" spans="1:11" ht="15.75" customHeight="1" x14ac:dyDescent="0.2">
      <c r="A2246" s="3">
        <v>38991.702777777777</v>
      </c>
      <c r="B2246" s="1" t="s">
        <v>3014</v>
      </c>
      <c r="C2246" s="1">
        <v>6</v>
      </c>
      <c r="D2246" s="1" t="s">
        <v>27</v>
      </c>
      <c r="E2246" s="1">
        <v>1401</v>
      </c>
      <c r="F2246" s="1" t="s">
        <v>135</v>
      </c>
      <c r="G2246" s="1">
        <v>5400</v>
      </c>
      <c r="H2246" s="4">
        <v>38.515852889999998</v>
      </c>
      <c r="I2246" s="4">
        <v>-121.4383522</v>
      </c>
      <c r="J2246" s="1">
        <v>3</v>
      </c>
    </row>
    <row r="2247" spans="1:11" ht="15.75" customHeight="1" x14ac:dyDescent="0.2">
      <c r="A2247" s="3">
        <v>38991.708333333336</v>
      </c>
      <c r="B2247" s="1" t="s">
        <v>3015</v>
      </c>
      <c r="C2247" s="1">
        <v>2</v>
      </c>
      <c r="D2247" s="1" t="s">
        <v>60</v>
      </c>
      <c r="E2247" s="1">
        <v>616</v>
      </c>
      <c r="F2247" s="1" t="s">
        <v>14</v>
      </c>
      <c r="G2247" s="1">
        <v>2404</v>
      </c>
      <c r="H2247" s="4">
        <v>38.605995299999996</v>
      </c>
      <c r="I2247" s="4">
        <v>-121.4284911</v>
      </c>
      <c r="J2247" s="1">
        <v>7</v>
      </c>
    </row>
    <row r="2248" spans="1:11" ht="15.75" customHeight="1" x14ac:dyDescent="0.2">
      <c r="A2248" s="3">
        <v>38991.708333333336</v>
      </c>
      <c r="B2248" s="1" t="s">
        <v>877</v>
      </c>
      <c r="C2248" s="1">
        <v>1</v>
      </c>
      <c r="D2248" s="1" t="s">
        <v>39</v>
      </c>
      <c r="E2248" s="1">
        <v>123</v>
      </c>
      <c r="F2248" s="1" t="s">
        <v>34</v>
      </c>
      <c r="G2248" s="1">
        <v>2203</v>
      </c>
      <c r="H2248" s="4">
        <v>38.661449619999999</v>
      </c>
      <c r="I2248" s="4">
        <v>-121.5292529</v>
      </c>
      <c r="J2248" s="1">
        <v>7</v>
      </c>
      <c r="K2248" s="5">
        <f ca="1">AVERAGE(OFFSET($J2248,,,ROW(A2238)*-1,))</f>
        <v>4.5424486148346741</v>
      </c>
    </row>
    <row r="2249" spans="1:11" ht="15.75" customHeight="1" x14ac:dyDescent="0.2">
      <c r="A2249" s="3">
        <v>38991.708333333336</v>
      </c>
      <c r="B2249" s="1" t="s">
        <v>3016</v>
      </c>
      <c r="C2249" s="1">
        <v>3</v>
      </c>
      <c r="D2249" s="1" t="s">
        <v>101</v>
      </c>
      <c r="E2249" s="1">
        <v>784</v>
      </c>
      <c r="F2249" s="1" t="s">
        <v>135</v>
      </c>
      <c r="G2249" s="1">
        <v>5400</v>
      </c>
      <c r="H2249" s="4">
        <v>38.565670769999997</v>
      </c>
      <c r="I2249" s="4">
        <v>-121.4983269</v>
      </c>
      <c r="J2249" s="1">
        <v>3</v>
      </c>
    </row>
    <row r="2250" spans="1:11" ht="15.75" customHeight="1" x14ac:dyDescent="0.2">
      <c r="A2250" s="3">
        <v>38991.708333333336</v>
      </c>
      <c r="B2250" s="1" t="s">
        <v>3017</v>
      </c>
      <c r="C2250" s="1">
        <v>4</v>
      </c>
      <c r="D2250" s="1" t="s">
        <v>42</v>
      </c>
      <c r="E2250" s="1">
        <v>1284</v>
      </c>
      <c r="F2250" s="1" t="s">
        <v>73</v>
      </c>
      <c r="G2250" s="1">
        <v>2309</v>
      </c>
      <c r="H2250" s="4">
        <v>38.4894192</v>
      </c>
      <c r="I2250" s="4">
        <v>-121.5427895</v>
      </c>
      <c r="J2250" s="1">
        <v>4</v>
      </c>
    </row>
    <row r="2251" spans="1:11" ht="15.75" customHeight="1" x14ac:dyDescent="0.2">
      <c r="A2251" s="3">
        <v>38991.708333333336</v>
      </c>
      <c r="B2251" s="1" t="s">
        <v>3018</v>
      </c>
      <c r="C2251" s="1">
        <v>5</v>
      </c>
      <c r="D2251" s="1" t="s">
        <v>71</v>
      </c>
      <c r="E2251" s="1">
        <v>1604</v>
      </c>
      <c r="F2251" s="1" t="s">
        <v>31</v>
      </c>
      <c r="G2251" s="1">
        <v>2299</v>
      </c>
      <c r="H2251" s="4">
        <v>38.475879550000002</v>
      </c>
      <c r="I2251" s="4">
        <v>-121.44106979999999</v>
      </c>
      <c r="J2251" s="1">
        <v>5</v>
      </c>
    </row>
    <row r="2252" spans="1:11" ht="15.75" customHeight="1" x14ac:dyDescent="0.2">
      <c r="A2252" s="1" t="s">
        <v>878</v>
      </c>
      <c r="B2252" s="1" t="s">
        <v>474</v>
      </c>
      <c r="C2252" s="1">
        <v>1</v>
      </c>
      <c r="D2252" s="1" t="s">
        <v>94</v>
      </c>
      <c r="E2252" s="1">
        <v>429</v>
      </c>
      <c r="F2252" s="1" t="s">
        <v>309</v>
      </c>
      <c r="G2252" s="1">
        <v>7000</v>
      </c>
      <c r="H2252" s="4">
        <v>38.611243090000002</v>
      </c>
      <c r="I2252" s="4">
        <v>-121.4755625</v>
      </c>
      <c r="J2252" s="6">
        <v>1</v>
      </c>
      <c r="K2252" s="5">
        <f ca="1">AVERAGE(OFFSET($J2252,,,ROW(A2242)*-1,))</f>
        <v>4.5401427297056198</v>
      </c>
    </row>
    <row r="2253" spans="1:11" ht="15.75" customHeight="1" x14ac:dyDescent="0.2">
      <c r="A2253" s="3">
        <v>38991.729166666664</v>
      </c>
      <c r="B2253" s="1" t="s">
        <v>110</v>
      </c>
      <c r="C2253" s="1">
        <v>3</v>
      </c>
      <c r="D2253" s="1" t="s">
        <v>101</v>
      </c>
      <c r="E2253" s="1">
        <v>776</v>
      </c>
      <c r="F2253" s="1" t="s">
        <v>1060</v>
      </c>
      <c r="G2253" s="1">
        <v>2506</v>
      </c>
      <c r="H2253" s="4">
        <v>38.567966640000002</v>
      </c>
      <c r="I2253" s="4">
        <v>-121.4852542</v>
      </c>
      <c r="J2253" s="1">
        <v>6</v>
      </c>
    </row>
    <row r="2254" spans="1:11" ht="15.75" customHeight="1" x14ac:dyDescent="0.2">
      <c r="A2254" s="3">
        <v>38991.729166666664</v>
      </c>
      <c r="B2254" s="1" t="s">
        <v>3019</v>
      </c>
      <c r="C2254" s="1">
        <v>6</v>
      </c>
      <c r="D2254" s="1" t="s">
        <v>27</v>
      </c>
      <c r="E2254" s="1">
        <v>1086</v>
      </c>
      <c r="F2254" s="1" t="s">
        <v>23</v>
      </c>
      <c r="G2254" s="1">
        <v>2501</v>
      </c>
      <c r="H2254" s="4">
        <v>38.530466279999999</v>
      </c>
      <c r="I2254" s="4">
        <v>-121.4433516</v>
      </c>
      <c r="J2254" s="1">
        <v>4</v>
      </c>
    </row>
    <row r="2255" spans="1:11" ht="15.75" customHeight="1" x14ac:dyDescent="0.2">
      <c r="A2255" s="3">
        <v>38991.729166666664</v>
      </c>
      <c r="B2255" s="1" t="s">
        <v>3020</v>
      </c>
      <c r="C2255" s="1">
        <v>2</v>
      </c>
      <c r="D2255" s="1" t="s">
        <v>200</v>
      </c>
      <c r="E2255" s="1">
        <v>545</v>
      </c>
      <c r="F2255" s="1" t="s">
        <v>309</v>
      </c>
      <c r="G2255" s="1">
        <v>7000</v>
      </c>
      <c r="H2255" s="4">
        <v>38.62496247</v>
      </c>
      <c r="I2255" s="4">
        <v>-121.4337087</v>
      </c>
      <c r="J2255" s="6">
        <v>1</v>
      </c>
    </row>
    <row r="2256" spans="1:11" ht="15.75" customHeight="1" x14ac:dyDescent="0.2">
      <c r="A2256" s="3">
        <v>38991.729166666664</v>
      </c>
      <c r="B2256" s="1" t="s">
        <v>3021</v>
      </c>
      <c r="C2256" s="1">
        <v>6</v>
      </c>
      <c r="E2256" s="1">
        <v>1084</v>
      </c>
      <c r="F2256" s="1" t="s">
        <v>31</v>
      </c>
      <c r="G2256" s="1">
        <v>2299</v>
      </c>
      <c r="H2256" s="4">
        <v>38.524918079999999</v>
      </c>
      <c r="I2256" s="4">
        <v>-121.4522664</v>
      </c>
      <c r="J2256" s="1">
        <v>5</v>
      </c>
    </row>
    <row r="2257" spans="1:11" ht="15.75" customHeight="1" x14ac:dyDescent="0.2">
      <c r="A2257" s="3">
        <v>38991.729166666664</v>
      </c>
      <c r="B2257" s="1" t="s">
        <v>220</v>
      </c>
      <c r="C2257" s="1">
        <v>1</v>
      </c>
      <c r="D2257" s="1" t="s">
        <v>94</v>
      </c>
      <c r="E2257" s="1">
        <v>309</v>
      </c>
      <c r="F2257" s="1" t="s">
        <v>62</v>
      </c>
      <c r="G2257" s="1">
        <v>2399</v>
      </c>
      <c r="H2257" s="4">
        <v>38.643162910000001</v>
      </c>
      <c r="I2257" s="4">
        <v>-121.4745819</v>
      </c>
      <c r="J2257" s="1">
        <v>3</v>
      </c>
      <c r="K2257" s="5">
        <f ca="1">AVERAGE(OFFSET($J2257,,,ROW(A2247)*-1,))</f>
        <v>4.5384957721406316</v>
      </c>
    </row>
    <row r="2258" spans="1:11" ht="15.75" customHeight="1" x14ac:dyDescent="0.2">
      <c r="A2258" s="3">
        <v>38991.729166666664</v>
      </c>
      <c r="B2258" s="1" t="s">
        <v>2279</v>
      </c>
      <c r="C2258" s="1">
        <v>3</v>
      </c>
      <c r="D2258" s="1" t="s">
        <v>12</v>
      </c>
      <c r="E2258" s="1">
        <v>1106</v>
      </c>
      <c r="F2258" s="1" t="s">
        <v>309</v>
      </c>
      <c r="G2258" s="1">
        <v>7000</v>
      </c>
      <c r="H2258" s="4">
        <v>38.55863257</v>
      </c>
      <c r="I2258" s="4">
        <v>-121.3793225</v>
      </c>
      <c r="J2258" s="6">
        <v>1</v>
      </c>
    </row>
    <row r="2259" spans="1:11" ht="15.75" customHeight="1" x14ac:dyDescent="0.2">
      <c r="A2259" s="3">
        <v>38991.731944444444</v>
      </c>
      <c r="B2259" s="1" t="s">
        <v>510</v>
      </c>
      <c r="C2259" s="1">
        <v>2</v>
      </c>
      <c r="D2259" s="1" t="s">
        <v>60</v>
      </c>
      <c r="E2259" s="1">
        <v>619</v>
      </c>
      <c r="F2259" s="1" t="s">
        <v>198</v>
      </c>
      <c r="G2259" s="1">
        <v>2303</v>
      </c>
      <c r="H2259" s="4">
        <v>38.600273170000001</v>
      </c>
      <c r="I2259" s="4">
        <v>-121.4252477</v>
      </c>
      <c r="J2259" s="1">
        <v>3</v>
      </c>
    </row>
    <row r="2260" spans="1:11" ht="15.75" customHeight="1" x14ac:dyDescent="0.2">
      <c r="A2260" s="3">
        <v>38991.734722222223</v>
      </c>
      <c r="B2260" s="1" t="s">
        <v>3022</v>
      </c>
      <c r="C2260" s="1">
        <v>6</v>
      </c>
      <c r="D2260" s="1" t="s">
        <v>27</v>
      </c>
      <c r="E2260" s="1">
        <v>1058</v>
      </c>
      <c r="F2260" s="1" t="s">
        <v>229</v>
      </c>
      <c r="G2260" s="1">
        <v>5401</v>
      </c>
      <c r="H2260" s="4">
        <v>38.539516069999998</v>
      </c>
      <c r="I2260" s="4">
        <v>-121.4352432</v>
      </c>
      <c r="J2260" s="1">
        <v>9</v>
      </c>
    </row>
    <row r="2261" spans="1:11" ht="15.75" customHeight="1" x14ac:dyDescent="0.2">
      <c r="A2261" s="3">
        <v>38991.736111111109</v>
      </c>
      <c r="B2261" s="1" t="s">
        <v>3023</v>
      </c>
      <c r="C2261" s="1">
        <v>2</v>
      </c>
      <c r="D2261" s="1" t="s">
        <v>200</v>
      </c>
      <c r="E2261" s="1">
        <v>526</v>
      </c>
      <c r="F2261" s="1" t="s">
        <v>1240</v>
      </c>
      <c r="G2261" s="1">
        <v>7000</v>
      </c>
      <c r="H2261" s="4">
        <v>38.632536620000003</v>
      </c>
      <c r="I2261" s="4">
        <v>-121.4260658</v>
      </c>
      <c r="J2261" s="1">
        <v>5</v>
      </c>
    </row>
    <row r="2262" spans="1:11" ht="15.75" customHeight="1" x14ac:dyDescent="0.2">
      <c r="A2262" s="3">
        <v>38991.738888888889</v>
      </c>
      <c r="B2262" s="1" t="s">
        <v>3024</v>
      </c>
      <c r="C2262" s="1">
        <v>2</v>
      </c>
      <c r="D2262" s="1" t="s">
        <v>60</v>
      </c>
      <c r="E2262" s="1">
        <v>628</v>
      </c>
      <c r="F2262" s="1" t="s">
        <v>62</v>
      </c>
      <c r="G2262" s="1">
        <v>2399</v>
      </c>
      <c r="H2262" s="4">
        <v>38.597893599999999</v>
      </c>
      <c r="I2262" s="4">
        <v>-121.4238252</v>
      </c>
      <c r="J2262" s="1">
        <v>3</v>
      </c>
    </row>
    <row r="2263" spans="1:11" ht="15.75" customHeight="1" x14ac:dyDescent="0.2">
      <c r="A2263" s="3">
        <v>38991.740277777775</v>
      </c>
      <c r="B2263" s="1" t="s">
        <v>2662</v>
      </c>
      <c r="C2263" s="1">
        <v>5</v>
      </c>
      <c r="D2263" s="1" t="s">
        <v>71</v>
      </c>
      <c r="E2263" s="1">
        <v>1603</v>
      </c>
      <c r="F2263" s="1" t="s">
        <v>119</v>
      </c>
      <c r="G2263" s="1">
        <v>7000</v>
      </c>
      <c r="H2263" s="4">
        <v>38.474292769999998</v>
      </c>
      <c r="I2263" s="4">
        <v>-121.4503108</v>
      </c>
      <c r="J2263" s="1">
        <v>2</v>
      </c>
    </row>
    <row r="2264" spans="1:11" ht="15.75" customHeight="1" x14ac:dyDescent="0.2">
      <c r="A2264" s="3">
        <v>38991.743055555555</v>
      </c>
      <c r="B2264" s="1" t="s">
        <v>883</v>
      </c>
      <c r="C2264" s="1">
        <v>1</v>
      </c>
      <c r="D2264" s="1" t="s">
        <v>39</v>
      </c>
      <c r="E2264" s="1">
        <v>145</v>
      </c>
      <c r="F2264" s="1" t="s">
        <v>803</v>
      </c>
      <c r="G2264" s="1">
        <v>2399</v>
      </c>
      <c r="H2264" s="4">
        <v>38.659418719999998</v>
      </c>
      <c r="I2264" s="4">
        <v>-121.5096441</v>
      </c>
      <c r="J2264" s="1">
        <v>7</v>
      </c>
      <c r="K2264" s="5">
        <f ca="1">AVERAGE(OFFSET($J2264,,,ROW(A2254)*-1,))</f>
        <v>4.5377107364685001</v>
      </c>
    </row>
    <row r="2265" spans="1:11" ht="15.75" customHeight="1" x14ac:dyDescent="0.2">
      <c r="A2265" s="3">
        <v>38991.75</v>
      </c>
      <c r="B2265" s="1" t="s">
        <v>3025</v>
      </c>
      <c r="C2265" s="1">
        <v>5</v>
      </c>
      <c r="D2265" s="1" t="s">
        <v>17</v>
      </c>
      <c r="E2265" s="1">
        <v>1512</v>
      </c>
      <c r="F2265" s="1" t="s">
        <v>18</v>
      </c>
      <c r="G2265" s="1">
        <v>2204</v>
      </c>
      <c r="H2265" s="4">
        <v>38.472154529999997</v>
      </c>
      <c r="I2265" s="4">
        <v>-121.49128519999999</v>
      </c>
      <c r="J2265" s="1">
        <v>4</v>
      </c>
    </row>
    <row r="2266" spans="1:11" ht="15.75" customHeight="1" x14ac:dyDescent="0.2">
      <c r="A2266" s="3">
        <v>38991.75</v>
      </c>
      <c r="B2266" s="1" t="s">
        <v>3026</v>
      </c>
      <c r="C2266" s="1">
        <v>2</v>
      </c>
      <c r="D2266" s="1" t="s">
        <v>200</v>
      </c>
      <c r="E2266" s="1">
        <v>542</v>
      </c>
      <c r="F2266" s="1" t="s">
        <v>73</v>
      </c>
      <c r="G2266" s="1">
        <v>2309</v>
      </c>
      <c r="H2266" s="4">
        <v>38.618747079999999</v>
      </c>
      <c r="I2266" s="4">
        <v>-121.4569463</v>
      </c>
      <c r="J2266" s="1">
        <v>4</v>
      </c>
    </row>
    <row r="2267" spans="1:11" ht="15.75" customHeight="1" x14ac:dyDescent="0.2">
      <c r="A2267" s="3">
        <v>38991.75</v>
      </c>
      <c r="B2267" s="1" t="s">
        <v>3027</v>
      </c>
      <c r="C2267" s="1">
        <v>3</v>
      </c>
      <c r="D2267" s="1" t="s">
        <v>52</v>
      </c>
      <c r="E2267" s="1">
        <v>736</v>
      </c>
      <c r="F2267" s="1" t="s">
        <v>31</v>
      </c>
      <c r="G2267" s="1">
        <v>2299</v>
      </c>
      <c r="H2267" s="4">
        <v>38.578296260000002</v>
      </c>
      <c r="I2267" s="4">
        <v>-121.482654</v>
      </c>
      <c r="J2267" s="1">
        <v>5</v>
      </c>
    </row>
    <row r="2268" spans="1:11" ht="15.75" customHeight="1" x14ac:dyDescent="0.2">
      <c r="A2268" s="3">
        <v>38991.761805555558</v>
      </c>
      <c r="B2268" s="1" t="s">
        <v>3028</v>
      </c>
      <c r="C2268" s="1">
        <v>5</v>
      </c>
      <c r="D2268" s="1" t="s">
        <v>17</v>
      </c>
      <c r="E2268" s="1">
        <v>1365</v>
      </c>
      <c r="F2268" s="1" t="s">
        <v>158</v>
      </c>
      <c r="G2268" s="1">
        <v>1299</v>
      </c>
      <c r="H2268" s="4">
        <v>38.495476719999999</v>
      </c>
      <c r="I2268" s="4">
        <v>-121.4718913</v>
      </c>
      <c r="J2268" s="1">
        <v>5</v>
      </c>
    </row>
    <row r="2269" spans="1:11" ht="15.75" customHeight="1" x14ac:dyDescent="0.2">
      <c r="A2269" s="3">
        <v>38991.763888888891</v>
      </c>
      <c r="B2269" s="1" t="s">
        <v>3029</v>
      </c>
      <c r="C2269" s="1">
        <v>4</v>
      </c>
      <c r="D2269" s="1" t="s">
        <v>42</v>
      </c>
      <c r="E2269" s="1">
        <v>1265</v>
      </c>
      <c r="F2269" s="1" t="s">
        <v>18</v>
      </c>
      <c r="G2269" s="1">
        <v>2204</v>
      </c>
      <c r="H2269" s="4">
        <v>38.509905760000002</v>
      </c>
      <c r="I2269" s="4">
        <v>-121.5302484</v>
      </c>
      <c r="J2269" s="1">
        <v>4</v>
      </c>
    </row>
    <row r="2270" spans="1:11" ht="15.75" customHeight="1" x14ac:dyDescent="0.2">
      <c r="A2270" s="3">
        <v>38991.763888888891</v>
      </c>
      <c r="B2270" s="1" t="s">
        <v>886</v>
      </c>
      <c r="C2270" s="1">
        <v>1</v>
      </c>
      <c r="D2270" s="1" t="s">
        <v>39</v>
      </c>
      <c r="E2270" s="1">
        <v>123</v>
      </c>
      <c r="F2270" s="1" t="s">
        <v>34</v>
      </c>
      <c r="G2270" s="1">
        <v>2203</v>
      </c>
      <c r="H2270" s="4">
        <v>38.661239350000002</v>
      </c>
      <c r="I2270" s="4">
        <v>-121.52953789999999</v>
      </c>
      <c r="J2270" s="1">
        <v>7</v>
      </c>
      <c r="K2270" s="5">
        <f ca="1">AVERAGE(OFFSET($J2270,,,ROW(A2260)*-1,))</f>
        <v>4.5384955752212388</v>
      </c>
    </row>
    <row r="2271" spans="1:11" ht="15.75" customHeight="1" x14ac:dyDescent="0.2">
      <c r="A2271" s="3">
        <v>38991.770833333336</v>
      </c>
      <c r="B2271" s="1" t="s">
        <v>3030</v>
      </c>
      <c r="C2271" s="1">
        <v>6</v>
      </c>
      <c r="D2271" s="1" t="s">
        <v>27</v>
      </c>
      <c r="E2271" s="1">
        <v>1402</v>
      </c>
      <c r="F2271" s="1" t="s">
        <v>114</v>
      </c>
      <c r="G2271" s="1">
        <v>1315</v>
      </c>
      <c r="H2271" s="4">
        <v>38.522856169999997</v>
      </c>
      <c r="I2271" s="4">
        <v>-121.4335119</v>
      </c>
      <c r="J2271" s="1">
        <v>5</v>
      </c>
    </row>
    <row r="2272" spans="1:11" ht="15.75" customHeight="1" x14ac:dyDescent="0.2">
      <c r="A2272" s="3">
        <v>38991.770833333336</v>
      </c>
      <c r="B2272" s="1" t="s">
        <v>2952</v>
      </c>
      <c r="C2272" s="1">
        <v>6</v>
      </c>
      <c r="D2272" s="1" t="s">
        <v>27</v>
      </c>
      <c r="E2272" s="1">
        <v>1086</v>
      </c>
      <c r="F2272" s="1" t="s">
        <v>1237</v>
      </c>
      <c r="G2272" s="1">
        <v>5012</v>
      </c>
      <c r="H2272" s="4">
        <v>38.529833570000001</v>
      </c>
      <c r="I2272" s="4">
        <v>-121.4448282</v>
      </c>
      <c r="J2272" s="1">
        <v>8</v>
      </c>
    </row>
    <row r="2273" spans="1:11" ht="15.75" customHeight="1" x14ac:dyDescent="0.2">
      <c r="A2273" s="3">
        <v>38991.770833333336</v>
      </c>
      <c r="B2273" s="1" t="s">
        <v>3031</v>
      </c>
      <c r="C2273" s="1">
        <v>2</v>
      </c>
      <c r="D2273" s="1" t="s">
        <v>60</v>
      </c>
      <c r="E2273" s="1">
        <v>606</v>
      </c>
      <c r="F2273" s="1" t="s">
        <v>14</v>
      </c>
      <c r="G2273" s="1">
        <v>2404</v>
      </c>
      <c r="H2273" s="4">
        <v>38.610416620000002</v>
      </c>
      <c r="I2273" s="4">
        <v>-121.4230206</v>
      </c>
      <c r="J2273" s="1">
        <v>7</v>
      </c>
    </row>
    <row r="2274" spans="1:11" ht="15.75" customHeight="1" x14ac:dyDescent="0.2">
      <c r="A2274" s="3">
        <v>38991.770833333336</v>
      </c>
      <c r="B2274" s="1" t="s">
        <v>3032</v>
      </c>
      <c r="C2274" s="1">
        <v>4</v>
      </c>
      <c r="D2274" s="1" t="s">
        <v>30</v>
      </c>
      <c r="E2274" s="1">
        <v>1203</v>
      </c>
      <c r="F2274" s="1" t="s">
        <v>18</v>
      </c>
      <c r="G2274" s="1">
        <v>2204</v>
      </c>
      <c r="H2274" s="4">
        <v>38.529910870000002</v>
      </c>
      <c r="I2274" s="4">
        <v>-121.52244020000001</v>
      </c>
      <c r="J2274" s="1">
        <v>4</v>
      </c>
    </row>
    <row r="2275" spans="1:11" ht="15.75" customHeight="1" x14ac:dyDescent="0.2">
      <c r="A2275" s="3">
        <v>38991.772222222222</v>
      </c>
      <c r="B2275" s="1" t="s">
        <v>889</v>
      </c>
      <c r="C2275" s="1">
        <v>1</v>
      </c>
      <c r="D2275" s="1" t="s">
        <v>94</v>
      </c>
      <c r="E2275" s="1">
        <v>408</v>
      </c>
      <c r="F2275" s="1" t="s">
        <v>34</v>
      </c>
      <c r="G2275" s="1">
        <v>2203</v>
      </c>
      <c r="H2275" s="4">
        <v>38.62809515</v>
      </c>
      <c r="I2275" s="4">
        <v>-121.47561709999999</v>
      </c>
      <c r="J2275" s="1">
        <v>7</v>
      </c>
      <c r="K2275" s="5">
        <f ca="1">AVERAGE(OFFSET($J2275,,,ROW(A2265)*-1,))</f>
        <v>4.5421633554083884</v>
      </c>
    </row>
    <row r="2276" spans="1:11" ht="15.75" customHeight="1" x14ac:dyDescent="0.2">
      <c r="A2276" s="3">
        <v>38991.776388888888</v>
      </c>
      <c r="B2276" s="1" t="s">
        <v>3033</v>
      </c>
      <c r="C2276" s="1">
        <v>6</v>
      </c>
      <c r="D2276" s="1" t="s">
        <v>54</v>
      </c>
      <c r="E2276" s="1">
        <v>1052</v>
      </c>
      <c r="F2276" s="1" t="s">
        <v>251</v>
      </c>
      <c r="G2276" s="1">
        <v>7000</v>
      </c>
      <c r="H2276" s="4">
        <v>38.537607829999999</v>
      </c>
      <c r="I2276" s="4">
        <v>-121.4647446</v>
      </c>
      <c r="J2276" s="6">
        <v>7</v>
      </c>
    </row>
    <row r="2277" spans="1:11" ht="15.75" customHeight="1" x14ac:dyDescent="0.2">
      <c r="A2277" s="3">
        <v>38991.791666666664</v>
      </c>
      <c r="B2277" s="1" t="s">
        <v>3034</v>
      </c>
      <c r="C2277" s="1">
        <v>6</v>
      </c>
      <c r="D2277" s="1" t="s">
        <v>27</v>
      </c>
      <c r="E2277" s="1">
        <v>1065</v>
      </c>
      <c r="F2277" s="1" t="s">
        <v>14</v>
      </c>
      <c r="G2277" s="1">
        <v>2404</v>
      </c>
      <c r="H2277" s="4">
        <v>38.536343840000001</v>
      </c>
      <c r="I2277" s="4">
        <v>-121.4407606</v>
      </c>
      <c r="J2277" s="1">
        <v>7</v>
      </c>
    </row>
    <row r="2278" spans="1:11" ht="15.75" customHeight="1" x14ac:dyDescent="0.2">
      <c r="A2278" s="3">
        <v>38991.791666666664</v>
      </c>
      <c r="B2278" s="1" t="s">
        <v>761</v>
      </c>
      <c r="C2278" s="1">
        <v>1</v>
      </c>
      <c r="D2278" s="1" t="s">
        <v>94</v>
      </c>
      <c r="E2278" s="1">
        <v>414</v>
      </c>
      <c r="F2278" s="1" t="s">
        <v>14</v>
      </c>
      <c r="G2278" s="1">
        <v>2404</v>
      </c>
      <c r="H2278" s="4">
        <v>38.626486159999999</v>
      </c>
      <c r="I2278" s="4">
        <v>-121.4966948</v>
      </c>
      <c r="J2278" s="1">
        <v>7</v>
      </c>
      <c r="K2278" s="5">
        <f ca="1">AVERAGE(OFFSET($J2278,,,ROW(A2268)*-1,))</f>
        <v>4.545414462081129</v>
      </c>
    </row>
    <row r="2279" spans="1:11" ht="15.75" customHeight="1" x14ac:dyDescent="0.2">
      <c r="A2279" s="3">
        <v>38991.791666666664</v>
      </c>
      <c r="B2279" s="1" t="s">
        <v>3035</v>
      </c>
      <c r="C2279" s="1">
        <v>6</v>
      </c>
      <c r="D2279" s="1" t="s">
        <v>27</v>
      </c>
      <c r="E2279" s="1">
        <v>1084</v>
      </c>
      <c r="F2279" s="1" t="s">
        <v>34</v>
      </c>
      <c r="G2279" s="1">
        <v>2203</v>
      </c>
      <c r="H2279" s="4">
        <v>38.52501505</v>
      </c>
      <c r="I2279" s="4">
        <v>-121.4455298</v>
      </c>
      <c r="J2279" s="1">
        <v>7</v>
      </c>
    </row>
    <row r="2280" spans="1:11" ht="15.75" customHeight="1" x14ac:dyDescent="0.2">
      <c r="A2280" s="3">
        <v>38991.791666666664</v>
      </c>
      <c r="B2280" s="1" t="s">
        <v>3036</v>
      </c>
      <c r="C2280" s="1">
        <v>3</v>
      </c>
      <c r="D2280" s="1" t="s">
        <v>81</v>
      </c>
      <c r="E2280" s="1">
        <v>728</v>
      </c>
      <c r="F2280" s="1" t="s">
        <v>75</v>
      </c>
      <c r="G2280" s="1">
        <v>7000</v>
      </c>
      <c r="H2280" s="4">
        <v>38.577323989999996</v>
      </c>
      <c r="I2280" s="4">
        <v>-121.4698616</v>
      </c>
      <c r="J2280" s="1">
        <v>5</v>
      </c>
    </row>
    <row r="2281" spans="1:11" ht="15.75" customHeight="1" x14ac:dyDescent="0.2">
      <c r="A2281" s="3">
        <v>38991.791666666664</v>
      </c>
      <c r="B2281" s="1" t="s">
        <v>3037</v>
      </c>
      <c r="C2281" s="1">
        <v>3</v>
      </c>
      <c r="D2281" s="1" t="s">
        <v>52</v>
      </c>
      <c r="E2281" s="1">
        <v>746</v>
      </c>
      <c r="F2281" s="1" t="s">
        <v>31</v>
      </c>
      <c r="G2281" s="1">
        <v>2299</v>
      </c>
      <c r="H2281" s="4">
        <v>38.574935809999999</v>
      </c>
      <c r="I2281" s="4">
        <v>-121.48339900000001</v>
      </c>
      <c r="J2281" s="1">
        <v>5</v>
      </c>
    </row>
    <row r="2282" spans="1:11" ht="15.75" customHeight="1" x14ac:dyDescent="0.2">
      <c r="A2282" s="3">
        <v>38991.791666666664</v>
      </c>
      <c r="B2282" s="1" t="s">
        <v>3038</v>
      </c>
      <c r="C2282" s="1">
        <v>4</v>
      </c>
      <c r="D2282" s="1" t="s">
        <v>113</v>
      </c>
      <c r="E2282" s="1">
        <v>1326</v>
      </c>
      <c r="F2282" s="1" t="s">
        <v>193</v>
      </c>
      <c r="G2282" s="1">
        <v>7000</v>
      </c>
      <c r="H2282" s="4">
        <v>38.512134459999999</v>
      </c>
      <c r="I2282" s="4">
        <v>-121.4793485</v>
      </c>
      <c r="J2282" s="1">
        <v>2</v>
      </c>
    </row>
    <row r="2283" spans="1:11" ht="15.75" customHeight="1" x14ac:dyDescent="0.2">
      <c r="A2283" s="3">
        <v>38991.792361111111</v>
      </c>
      <c r="B2283" s="1" t="s">
        <v>3039</v>
      </c>
      <c r="C2283" s="1">
        <v>5</v>
      </c>
      <c r="D2283" s="1" t="s">
        <v>58</v>
      </c>
      <c r="E2283" s="1">
        <v>1634</v>
      </c>
      <c r="F2283" s="1" t="s">
        <v>332</v>
      </c>
      <c r="G2283" s="1">
        <v>1315</v>
      </c>
      <c r="H2283" s="4">
        <v>38.455852049999997</v>
      </c>
      <c r="I2283" s="4">
        <v>-121.4301179</v>
      </c>
      <c r="J2283" s="1">
        <v>8</v>
      </c>
    </row>
    <row r="2284" spans="1:11" ht="15.75" customHeight="1" x14ac:dyDescent="0.2">
      <c r="A2284" s="3">
        <v>38991.795138888891</v>
      </c>
      <c r="B2284" s="1" t="s">
        <v>3040</v>
      </c>
      <c r="C2284" s="1">
        <v>6</v>
      </c>
      <c r="D2284" s="1" t="s">
        <v>54</v>
      </c>
      <c r="E2284" s="1">
        <v>1015</v>
      </c>
      <c r="F2284" s="1" t="s">
        <v>1263</v>
      </c>
      <c r="G2284" s="1">
        <v>4004</v>
      </c>
      <c r="H2284" s="4">
        <v>38.54677899</v>
      </c>
      <c r="I2284" s="4">
        <v>-121.45936450000001</v>
      </c>
      <c r="J2284" s="1">
        <v>6</v>
      </c>
    </row>
    <row r="2285" spans="1:11" ht="15.75" customHeight="1" x14ac:dyDescent="0.2">
      <c r="A2285" s="3">
        <v>38991.79583333333</v>
      </c>
      <c r="B2285" s="1" t="s">
        <v>3038</v>
      </c>
      <c r="C2285" s="1">
        <v>4</v>
      </c>
      <c r="D2285" s="1" t="s">
        <v>113</v>
      </c>
      <c r="E2285" s="1">
        <v>1326</v>
      </c>
      <c r="F2285" s="1" t="s">
        <v>161</v>
      </c>
      <c r="G2285" s="1">
        <v>2404</v>
      </c>
      <c r="H2285" s="4">
        <v>38.512134459999999</v>
      </c>
      <c r="I2285" s="4">
        <v>-121.4793485</v>
      </c>
      <c r="J2285" s="1">
        <v>4</v>
      </c>
    </row>
    <row r="2286" spans="1:11" ht="15.75" customHeight="1" x14ac:dyDescent="0.2">
      <c r="A2286" s="3">
        <v>38991.800000000003</v>
      </c>
      <c r="B2286" s="1" t="s">
        <v>2735</v>
      </c>
      <c r="C2286" s="1">
        <v>6</v>
      </c>
      <c r="D2286" s="1" t="s">
        <v>27</v>
      </c>
      <c r="E2286" s="1">
        <v>1086</v>
      </c>
      <c r="F2286" s="1" t="s">
        <v>938</v>
      </c>
      <c r="G2286" s="1">
        <v>7000</v>
      </c>
      <c r="H2286" s="4">
        <v>38.527098359999997</v>
      </c>
      <c r="I2286" s="4">
        <v>-121.4424934</v>
      </c>
      <c r="J2286" s="1">
        <v>8</v>
      </c>
    </row>
    <row r="2287" spans="1:11" ht="15.75" customHeight="1" x14ac:dyDescent="0.2">
      <c r="A2287" s="3">
        <v>38991.805555555555</v>
      </c>
      <c r="B2287" s="1" t="s">
        <v>1718</v>
      </c>
      <c r="C2287" s="1">
        <v>2</v>
      </c>
      <c r="D2287" s="1" t="s">
        <v>200</v>
      </c>
      <c r="E2287" s="1">
        <v>532</v>
      </c>
      <c r="F2287" s="1" t="s">
        <v>193</v>
      </c>
      <c r="G2287" s="1">
        <v>7000</v>
      </c>
      <c r="H2287" s="4">
        <v>38.628632949999997</v>
      </c>
      <c r="I2287" s="4">
        <v>-121.4547111</v>
      </c>
      <c r="J2287" s="1">
        <v>2</v>
      </c>
    </row>
    <row r="2288" spans="1:11" ht="15.75" customHeight="1" x14ac:dyDescent="0.2">
      <c r="A2288" s="3">
        <v>38991.806250000001</v>
      </c>
      <c r="B2288" s="1" t="s">
        <v>2544</v>
      </c>
      <c r="C2288" s="1">
        <v>2</v>
      </c>
      <c r="D2288" s="1" t="s">
        <v>20</v>
      </c>
      <c r="E2288" s="1">
        <v>232</v>
      </c>
      <c r="F2288" s="1" t="s">
        <v>125</v>
      </c>
      <c r="G2288" s="1">
        <v>1299</v>
      </c>
      <c r="H2288" s="4">
        <v>38.644797840000003</v>
      </c>
      <c r="I2288" s="4">
        <v>-121.4581238</v>
      </c>
      <c r="J2288" s="1">
        <v>6</v>
      </c>
    </row>
    <row r="2289" spans="1:11" ht="15.75" customHeight="1" x14ac:dyDescent="0.2">
      <c r="A2289" s="3">
        <v>38991.8125</v>
      </c>
      <c r="B2289" s="1" t="s">
        <v>3041</v>
      </c>
      <c r="C2289" s="1">
        <v>6</v>
      </c>
      <c r="D2289" s="1" t="s">
        <v>54</v>
      </c>
      <c r="E2289" s="1">
        <v>1014</v>
      </c>
      <c r="F2289" s="1" t="s">
        <v>1263</v>
      </c>
      <c r="G2289" s="1">
        <v>4004</v>
      </c>
      <c r="H2289" s="4">
        <v>38.549184889999999</v>
      </c>
      <c r="I2289" s="4">
        <v>-121.46656350000001</v>
      </c>
      <c r="J2289" s="1">
        <v>6</v>
      </c>
    </row>
    <row r="2290" spans="1:11" ht="15.75" customHeight="1" x14ac:dyDescent="0.2">
      <c r="A2290" s="3">
        <v>38991.819444444445</v>
      </c>
      <c r="B2290" s="1" t="s">
        <v>220</v>
      </c>
      <c r="C2290" s="1">
        <v>1</v>
      </c>
      <c r="D2290" s="1" t="s">
        <v>94</v>
      </c>
      <c r="E2290" s="1">
        <v>309</v>
      </c>
      <c r="F2290" s="1" t="s">
        <v>198</v>
      </c>
      <c r="G2290" s="1">
        <v>2303</v>
      </c>
      <c r="H2290" s="4">
        <v>38.643162910000001</v>
      </c>
      <c r="I2290" s="4">
        <v>-121.4745819</v>
      </c>
      <c r="J2290" s="1">
        <v>3</v>
      </c>
      <c r="K2290" s="5">
        <f ca="1">AVERAGE(OFFSET($J2290,,,ROW(A2280)*-1,))</f>
        <v>4.5486842105263161</v>
      </c>
    </row>
    <row r="2291" spans="1:11" ht="15.75" customHeight="1" x14ac:dyDescent="0.2">
      <c r="A2291" s="3">
        <v>38991.820833333331</v>
      </c>
      <c r="B2291" s="1" t="s">
        <v>3042</v>
      </c>
      <c r="C2291" s="1">
        <v>2</v>
      </c>
      <c r="D2291" s="1" t="s">
        <v>20</v>
      </c>
      <c r="E2291" s="1">
        <v>235</v>
      </c>
      <c r="F2291" s="1" t="s">
        <v>89</v>
      </c>
      <c r="G2291" s="1">
        <v>2399</v>
      </c>
      <c r="H2291" s="4">
        <v>38.645787550000001</v>
      </c>
      <c r="I2291" s="4">
        <v>-121.4381896</v>
      </c>
      <c r="J2291" s="1">
        <v>3</v>
      </c>
    </row>
    <row r="2292" spans="1:11" ht="15.75" customHeight="1" x14ac:dyDescent="0.2">
      <c r="A2292" s="3">
        <v>38991.826388888891</v>
      </c>
      <c r="B2292" s="1" t="s">
        <v>3043</v>
      </c>
      <c r="C2292" s="1">
        <v>4</v>
      </c>
      <c r="D2292" s="1" t="s">
        <v>30</v>
      </c>
      <c r="E2292" s="1">
        <v>1205</v>
      </c>
      <c r="F2292" s="1" t="s">
        <v>50</v>
      </c>
      <c r="G2292" s="1">
        <v>7000</v>
      </c>
      <c r="H2292" s="4">
        <v>38.534083420000002</v>
      </c>
      <c r="I2292" s="4">
        <v>-121.507079</v>
      </c>
      <c r="J2292" s="1">
        <v>2</v>
      </c>
    </row>
    <row r="2293" spans="1:11" ht="15.75" customHeight="1" x14ac:dyDescent="0.2">
      <c r="A2293" s="3">
        <v>38991.82916666667</v>
      </c>
      <c r="B2293" s="1" t="s">
        <v>3044</v>
      </c>
      <c r="C2293" s="1">
        <v>6</v>
      </c>
      <c r="D2293" s="1" t="s">
        <v>54</v>
      </c>
      <c r="E2293" s="1">
        <v>1071</v>
      </c>
      <c r="F2293" s="1" t="s">
        <v>192</v>
      </c>
      <c r="G2293" s="1">
        <v>7000</v>
      </c>
      <c r="H2293" s="4">
        <v>38.531663819999999</v>
      </c>
      <c r="I2293" s="4">
        <v>-121.4703231</v>
      </c>
      <c r="J2293" s="1">
        <v>6</v>
      </c>
    </row>
    <row r="2294" spans="1:11" ht="15.75" customHeight="1" x14ac:dyDescent="0.2">
      <c r="A2294" s="3">
        <v>38991.833333333336</v>
      </c>
      <c r="B2294" s="1" t="s">
        <v>3045</v>
      </c>
      <c r="C2294" s="1">
        <v>3</v>
      </c>
      <c r="D2294" s="1" t="s">
        <v>12</v>
      </c>
      <c r="E2294" s="1">
        <v>1102</v>
      </c>
      <c r="F2294" s="1" t="s">
        <v>14</v>
      </c>
      <c r="G2294" s="1">
        <v>2404</v>
      </c>
      <c r="H2294" s="4">
        <v>38.552116470000001</v>
      </c>
      <c r="I2294" s="4">
        <v>-121.4049517</v>
      </c>
      <c r="J2294" s="1">
        <v>7</v>
      </c>
    </row>
    <row r="2295" spans="1:11" ht="15.75" customHeight="1" x14ac:dyDescent="0.2">
      <c r="A2295" s="3">
        <v>38991.847222222219</v>
      </c>
      <c r="B2295" s="1" t="s">
        <v>3046</v>
      </c>
      <c r="C2295" s="1">
        <v>3</v>
      </c>
      <c r="D2295" s="1" t="s">
        <v>101</v>
      </c>
      <c r="E2295" s="1">
        <v>715</v>
      </c>
      <c r="F2295" s="1" t="s">
        <v>468</v>
      </c>
      <c r="G2295" s="1">
        <v>3532</v>
      </c>
      <c r="H2295" s="4">
        <v>38.58428687</v>
      </c>
      <c r="I2295" s="4">
        <v>-121.4855038</v>
      </c>
      <c r="J2295" s="1">
        <v>5</v>
      </c>
    </row>
    <row r="2296" spans="1:11" ht="15.75" customHeight="1" x14ac:dyDescent="0.2">
      <c r="A2296" s="3">
        <v>38991.850694444445</v>
      </c>
      <c r="B2296" s="1" t="s">
        <v>895</v>
      </c>
      <c r="C2296" s="1">
        <v>1</v>
      </c>
      <c r="D2296" s="1" t="s">
        <v>13</v>
      </c>
      <c r="E2296" s="1">
        <v>444</v>
      </c>
      <c r="F2296" s="1" t="s">
        <v>23</v>
      </c>
      <c r="G2296" s="1">
        <v>2501</v>
      </c>
      <c r="H2296" s="4">
        <v>38.610095139999999</v>
      </c>
      <c r="I2296" s="4">
        <v>-121.4927929</v>
      </c>
      <c r="J2296" s="1">
        <v>4</v>
      </c>
      <c r="K2296" s="5">
        <f ca="1">AVERAGE(OFFSET($J2296,,,ROW(A2286)*-1,))</f>
        <v>4.5485564304461938</v>
      </c>
    </row>
    <row r="2297" spans="1:11" ht="15.75" customHeight="1" x14ac:dyDescent="0.2">
      <c r="A2297" s="3">
        <v>38991.854166666664</v>
      </c>
      <c r="B2297" s="1" t="s">
        <v>696</v>
      </c>
      <c r="C2297" s="1">
        <v>4</v>
      </c>
      <c r="D2297" s="1" t="s">
        <v>113</v>
      </c>
      <c r="E2297" s="1">
        <v>969</v>
      </c>
      <c r="F2297" s="1" t="s">
        <v>92</v>
      </c>
      <c r="G2297" s="1">
        <v>7000</v>
      </c>
      <c r="H2297" s="4">
        <v>38.527186669999999</v>
      </c>
      <c r="I2297" s="4">
        <v>-121.47124770000001</v>
      </c>
      <c r="J2297" s="1">
        <v>3</v>
      </c>
    </row>
    <row r="2298" spans="1:11" ht="15.75" customHeight="1" x14ac:dyDescent="0.2">
      <c r="A2298" s="3">
        <v>38991.854166666664</v>
      </c>
      <c r="B2298" s="1" t="s">
        <v>3047</v>
      </c>
      <c r="C2298" s="1">
        <v>3</v>
      </c>
      <c r="D2298" s="1" t="s">
        <v>81</v>
      </c>
      <c r="E2298" s="1">
        <v>737</v>
      </c>
      <c r="F2298" s="1" t="s">
        <v>111</v>
      </c>
      <c r="G2298" s="1">
        <v>2999</v>
      </c>
      <c r="H2298" s="4">
        <v>38.576336519999998</v>
      </c>
      <c r="I2298" s="4">
        <v>-121.47856160000001</v>
      </c>
      <c r="J2298" s="1">
        <v>4</v>
      </c>
    </row>
    <row r="2299" spans="1:11" ht="15.75" customHeight="1" x14ac:dyDescent="0.2">
      <c r="A2299" s="3">
        <v>38991.855555555558</v>
      </c>
      <c r="B2299" s="1" t="s">
        <v>897</v>
      </c>
      <c r="C2299" s="1">
        <v>1</v>
      </c>
      <c r="D2299" s="1" t="s">
        <v>13</v>
      </c>
      <c r="E2299" s="1">
        <v>435</v>
      </c>
      <c r="F2299" s="1" t="s">
        <v>89</v>
      </c>
      <c r="G2299" s="1">
        <v>2399</v>
      </c>
      <c r="H2299" s="4">
        <v>38.615210910000002</v>
      </c>
      <c r="I2299" s="4">
        <v>-121.491563</v>
      </c>
      <c r="J2299" s="1">
        <v>3</v>
      </c>
      <c r="K2299" s="5">
        <f ca="1">AVERAGE(OFFSET($J2299,,,ROW(A2289)*-1,))</f>
        <v>4.5469637396242897</v>
      </c>
    </row>
    <row r="2300" spans="1:11" ht="15.75" customHeight="1" x14ac:dyDescent="0.2">
      <c r="A2300" s="3">
        <v>38991.855555555558</v>
      </c>
      <c r="B2300" s="1" t="s">
        <v>2933</v>
      </c>
      <c r="C2300" s="1">
        <v>2</v>
      </c>
      <c r="D2300" s="1" t="s">
        <v>200</v>
      </c>
      <c r="E2300" s="1">
        <v>552</v>
      </c>
      <c r="F2300" s="1" t="s">
        <v>257</v>
      </c>
      <c r="G2300" s="1">
        <v>3599</v>
      </c>
      <c r="H2300" s="4">
        <v>38.616118700000001</v>
      </c>
      <c r="I2300" s="4">
        <v>-121.4504318</v>
      </c>
      <c r="J2300" s="1">
        <v>7</v>
      </c>
    </row>
    <row r="2301" spans="1:11" ht="15.75" customHeight="1" x14ac:dyDescent="0.2">
      <c r="A2301" s="3">
        <v>38991.859722222223</v>
      </c>
      <c r="B2301" s="1" t="s">
        <v>3048</v>
      </c>
      <c r="C2301" s="1">
        <v>2</v>
      </c>
      <c r="D2301" s="1" t="s">
        <v>20</v>
      </c>
      <c r="E2301" s="1">
        <v>515</v>
      </c>
      <c r="F2301" s="1" t="s">
        <v>938</v>
      </c>
      <c r="G2301" s="1">
        <v>7000</v>
      </c>
      <c r="H2301" s="4">
        <v>38.63358427</v>
      </c>
      <c r="I2301" s="4">
        <v>-121.43137160000001</v>
      </c>
      <c r="J2301" s="1">
        <v>8</v>
      </c>
    </row>
    <row r="2302" spans="1:11" ht="15.75" customHeight="1" x14ac:dyDescent="0.2">
      <c r="A2302" s="3">
        <v>38991.868055555555</v>
      </c>
      <c r="B2302" s="1" t="s">
        <v>2867</v>
      </c>
      <c r="C2302" s="1">
        <v>6</v>
      </c>
      <c r="D2302" s="1" t="s">
        <v>54</v>
      </c>
      <c r="E2302" s="1">
        <v>1011</v>
      </c>
      <c r="F2302" s="1" t="s">
        <v>1263</v>
      </c>
      <c r="G2302" s="1">
        <v>4004</v>
      </c>
      <c r="H2302" s="4">
        <v>38.554779240000002</v>
      </c>
      <c r="I2302" s="4">
        <v>-121.4715398</v>
      </c>
      <c r="J2302" s="1">
        <v>6</v>
      </c>
    </row>
    <row r="2303" spans="1:11" ht="15.75" customHeight="1" x14ac:dyDescent="0.2">
      <c r="A2303" s="3">
        <v>38991.868750000001</v>
      </c>
      <c r="B2303" s="1" t="s">
        <v>2484</v>
      </c>
      <c r="C2303" s="1">
        <v>5</v>
      </c>
      <c r="D2303" s="1" t="s">
        <v>58</v>
      </c>
      <c r="E2303" s="1">
        <v>1606</v>
      </c>
      <c r="F2303" s="1" t="s">
        <v>3049</v>
      </c>
      <c r="G2303" s="1">
        <v>5299</v>
      </c>
      <c r="H2303" s="4">
        <v>38.474216120000001</v>
      </c>
      <c r="I2303" s="4">
        <v>-121.42717</v>
      </c>
      <c r="J2303" s="1">
        <v>8</v>
      </c>
    </row>
    <row r="2304" spans="1:11" ht="15.75" customHeight="1" x14ac:dyDescent="0.2">
      <c r="A2304" s="3">
        <v>38991.868750000001</v>
      </c>
      <c r="B2304" s="1" t="s">
        <v>3050</v>
      </c>
      <c r="C2304" s="1">
        <v>6</v>
      </c>
      <c r="D2304" s="1" t="s">
        <v>22</v>
      </c>
      <c r="E2304" s="1">
        <v>1445</v>
      </c>
      <c r="F2304" s="1" t="s">
        <v>193</v>
      </c>
      <c r="G2304" s="1">
        <v>7000</v>
      </c>
      <c r="H2304" s="4">
        <v>38.506135</v>
      </c>
      <c r="I2304" s="4">
        <v>-121.41400489999999</v>
      </c>
      <c r="J2304" s="1">
        <v>2</v>
      </c>
    </row>
    <row r="2305" spans="1:11" ht="15.75" customHeight="1" x14ac:dyDescent="0.2">
      <c r="A2305" s="3">
        <v>38991.871527777781</v>
      </c>
      <c r="B2305" s="1" t="s">
        <v>3051</v>
      </c>
      <c r="C2305" s="1">
        <v>5</v>
      </c>
      <c r="D2305" s="1" t="s">
        <v>71</v>
      </c>
      <c r="E2305" s="1">
        <v>1369</v>
      </c>
      <c r="F2305" s="1" t="s">
        <v>502</v>
      </c>
      <c r="G2305" s="1">
        <v>1212</v>
      </c>
      <c r="H2305" s="4">
        <v>38.493118389999999</v>
      </c>
      <c r="I2305" s="4">
        <v>-121.4595052</v>
      </c>
      <c r="J2305" s="1">
        <v>7</v>
      </c>
    </row>
    <row r="2306" spans="1:11" ht="15.75" customHeight="1" x14ac:dyDescent="0.2">
      <c r="A2306" s="3">
        <v>38991.875</v>
      </c>
      <c r="B2306" s="1" t="s">
        <v>3052</v>
      </c>
      <c r="C2306" s="1">
        <v>4</v>
      </c>
      <c r="D2306" s="1" t="s">
        <v>42</v>
      </c>
      <c r="E2306" s="1">
        <v>1255</v>
      </c>
      <c r="F2306" s="1" t="s">
        <v>14</v>
      </c>
      <c r="G2306" s="1">
        <v>2404</v>
      </c>
      <c r="H2306" s="4">
        <v>38.511838140000002</v>
      </c>
      <c r="I2306" s="4">
        <v>-121.5187097</v>
      </c>
      <c r="J2306" s="1">
        <v>7</v>
      </c>
    </row>
    <row r="2307" spans="1:11" ht="15.75" customHeight="1" x14ac:dyDescent="0.2">
      <c r="A2307" s="3">
        <v>38991.875</v>
      </c>
      <c r="B2307" s="1" t="s">
        <v>3053</v>
      </c>
      <c r="C2307" s="1">
        <v>5</v>
      </c>
      <c r="D2307" s="1" t="s">
        <v>17</v>
      </c>
      <c r="E2307" s="1">
        <v>1365</v>
      </c>
      <c r="F2307" s="1" t="s">
        <v>14</v>
      </c>
      <c r="G2307" s="1">
        <v>2404</v>
      </c>
      <c r="H2307" s="4">
        <v>38.493178999999998</v>
      </c>
      <c r="I2307" s="4">
        <v>-121.4708286</v>
      </c>
      <c r="J2307" s="1">
        <v>7</v>
      </c>
    </row>
    <row r="2308" spans="1:11" ht="15.75" customHeight="1" x14ac:dyDescent="0.2">
      <c r="A2308" s="1" t="s">
        <v>900</v>
      </c>
      <c r="B2308" s="1" t="s">
        <v>813</v>
      </c>
      <c r="C2308" s="1">
        <v>1</v>
      </c>
      <c r="D2308" s="1" t="s">
        <v>13</v>
      </c>
      <c r="E2308" s="1">
        <v>404</v>
      </c>
      <c r="F2308" s="1" t="s">
        <v>309</v>
      </c>
      <c r="G2308" s="1">
        <v>7000</v>
      </c>
      <c r="H2308" s="4">
        <v>38.627419519999997</v>
      </c>
      <c r="I2308" s="4">
        <v>-121.49789939999999</v>
      </c>
      <c r="J2308" s="6">
        <v>1</v>
      </c>
      <c r="K2308" s="5">
        <f ca="1">AVERAGE(OFFSET($J2308,,,ROW(A2298)*-1,))</f>
        <v>4.5522193211488249</v>
      </c>
    </row>
    <row r="2309" spans="1:11" ht="15.75" customHeight="1" x14ac:dyDescent="0.2">
      <c r="A2309" s="3">
        <v>38991.875</v>
      </c>
      <c r="B2309" s="1" t="s">
        <v>3054</v>
      </c>
      <c r="C2309" s="1">
        <v>4</v>
      </c>
      <c r="D2309" s="1" t="s">
        <v>42</v>
      </c>
      <c r="E2309" s="1">
        <v>1255</v>
      </c>
      <c r="F2309" s="1" t="s">
        <v>31</v>
      </c>
      <c r="G2309" s="1">
        <v>2299</v>
      </c>
      <c r="H2309" s="4">
        <v>38.512974489999998</v>
      </c>
      <c r="I2309" s="4">
        <v>-121.5185972</v>
      </c>
      <c r="J2309" s="1">
        <v>5</v>
      </c>
    </row>
    <row r="2310" spans="1:11" ht="15.75" customHeight="1" x14ac:dyDescent="0.2">
      <c r="A2310" s="3">
        <v>38991.875694444447</v>
      </c>
      <c r="B2310" s="1" t="s">
        <v>3055</v>
      </c>
      <c r="C2310" s="1">
        <v>6</v>
      </c>
      <c r="D2310" s="1" t="s">
        <v>22</v>
      </c>
      <c r="E2310" s="1">
        <v>1422</v>
      </c>
      <c r="F2310" s="1" t="s">
        <v>189</v>
      </c>
      <c r="G2310" s="1">
        <v>5401</v>
      </c>
      <c r="H2310" s="4">
        <v>38.510521709999999</v>
      </c>
      <c r="I2310" s="4">
        <v>-121.4274484</v>
      </c>
      <c r="J2310" s="1">
        <v>4</v>
      </c>
    </row>
    <row r="2311" spans="1:11" ht="15.75" customHeight="1" x14ac:dyDescent="0.2">
      <c r="A2311" s="3">
        <v>38991.881944444445</v>
      </c>
      <c r="B2311" s="1" t="s">
        <v>1589</v>
      </c>
      <c r="C2311" s="1">
        <v>3</v>
      </c>
      <c r="D2311" s="1" t="s">
        <v>81</v>
      </c>
      <c r="E2311" s="1">
        <v>747</v>
      </c>
      <c r="F2311" s="1" t="s">
        <v>34</v>
      </c>
      <c r="G2311" s="1">
        <v>2203</v>
      </c>
      <c r="H2311" s="4">
        <v>38.573683789999997</v>
      </c>
      <c r="I2311" s="4">
        <v>-121.4791371</v>
      </c>
      <c r="J2311" s="1">
        <v>7</v>
      </c>
    </row>
    <row r="2312" spans="1:11" ht="15.75" customHeight="1" x14ac:dyDescent="0.2">
      <c r="A2312" s="3">
        <v>38991.890277777777</v>
      </c>
      <c r="B2312" s="1" t="s">
        <v>1910</v>
      </c>
      <c r="C2312" s="1">
        <v>5</v>
      </c>
      <c r="D2312" s="1" t="s">
        <v>17</v>
      </c>
      <c r="E2312" s="1">
        <v>1391</v>
      </c>
      <c r="F2312" s="1" t="s">
        <v>119</v>
      </c>
      <c r="G2312" s="1">
        <v>7000</v>
      </c>
      <c r="H2312" s="4">
        <v>38.481314740000002</v>
      </c>
      <c r="I2312" s="4">
        <v>-121.5013123</v>
      </c>
      <c r="J2312" s="1">
        <v>2</v>
      </c>
    </row>
    <row r="2313" spans="1:11" ht="15.75" customHeight="1" x14ac:dyDescent="0.2">
      <c r="A2313" s="3">
        <v>38991.895833333336</v>
      </c>
      <c r="B2313" s="1" t="s">
        <v>3056</v>
      </c>
      <c r="C2313" s="1">
        <v>6</v>
      </c>
      <c r="D2313" s="1" t="s">
        <v>22</v>
      </c>
      <c r="E2313" s="1">
        <v>1152</v>
      </c>
      <c r="F2313" s="1" t="s">
        <v>14</v>
      </c>
      <c r="G2313" s="1">
        <v>2404</v>
      </c>
      <c r="H2313" s="4">
        <v>38.525669999999998</v>
      </c>
      <c r="I2313" s="4">
        <v>-121.4162355</v>
      </c>
      <c r="J2313" s="1">
        <v>7</v>
      </c>
    </row>
    <row r="2314" spans="1:11" ht="15.75" customHeight="1" x14ac:dyDescent="0.2">
      <c r="A2314" s="3">
        <v>38991.902777777781</v>
      </c>
      <c r="B2314" s="1" t="s">
        <v>3057</v>
      </c>
      <c r="C2314" s="1">
        <v>6</v>
      </c>
      <c r="D2314" s="1" t="s">
        <v>54</v>
      </c>
      <c r="E2314" s="1">
        <v>1012</v>
      </c>
      <c r="F2314" s="1" t="s">
        <v>1263</v>
      </c>
      <c r="G2314" s="1">
        <v>4004</v>
      </c>
      <c r="H2314" s="4">
        <v>38.553173489999999</v>
      </c>
      <c r="I2314" s="4">
        <v>-121.4698767</v>
      </c>
      <c r="J2314" s="1">
        <v>6</v>
      </c>
    </row>
    <row r="2315" spans="1:11" ht="15.75" customHeight="1" x14ac:dyDescent="0.2">
      <c r="A2315" s="3">
        <v>38991.916666666664</v>
      </c>
      <c r="B2315" s="1" t="s">
        <v>187</v>
      </c>
      <c r="C2315" s="1">
        <v>6</v>
      </c>
      <c r="D2315" s="1" t="s">
        <v>27</v>
      </c>
      <c r="E2315" s="1">
        <v>1084</v>
      </c>
      <c r="F2315" s="1" t="s">
        <v>14</v>
      </c>
      <c r="G2315" s="1">
        <v>2404</v>
      </c>
      <c r="H2315" s="4">
        <v>38.52935875</v>
      </c>
      <c r="I2315" s="4">
        <v>-121.44717060000001</v>
      </c>
      <c r="J2315" s="1">
        <v>7</v>
      </c>
    </row>
    <row r="2316" spans="1:11" ht="15.75" customHeight="1" x14ac:dyDescent="0.2">
      <c r="A2316" s="3">
        <v>38991.916666666664</v>
      </c>
      <c r="B2316" s="1" t="s">
        <v>3058</v>
      </c>
      <c r="C2316" s="1">
        <v>2</v>
      </c>
      <c r="D2316" s="1" t="s">
        <v>200</v>
      </c>
      <c r="E2316" s="1">
        <v>541</v>
      </c>
      <c r="F2316" s="1" t="s">
        <v>14</v>
      </c>
      <c r="G2316" s="1">
        <v>2404</v>
      </c>
      <c r="H2316" s="4">
        <v>38.620248150000002</v>
      </c>
      <c r="I2316" s="4">
        <v>-121.4590874</v>
      </c>
      <c r="J2316" s="1">
        <v>7</v>
      </c>
    </row>
    <row r="2317" spans="1:11" ht="15.75" customHeight="1" x14ac:dyDescent="0.2">
      <c r="A2317" s="3">
        <v>38991.916666666664</v>
      </c>
      <c r="B2317" s="1" t="s">
        <v>3059</v>
      </c>
      <c r="C2317" s="1">
        <v>2</v>
      </c>
      <c r="D2317" s="1" t="s">
        <v>60</v>
      </c>
      <c r="E2317" s="1">
        <v>606</v>
      </c>
      <c r="F2317" s="1" t="s">
        <v>34</v>
      </c>
      <c r="G2317" s="1">
        <v>2203</v>
      </c>
      <c r="H2317" s="4">
        <v>38.610543730000003</v>
      </c>
      <c r="I2317" s="4">
        <v>-121.42318059999999</v>
      </c>
      <c r="J2317" s="1">
        <v>7</v>
      </c>
    </row>
    <row r="2318" spans="1:11" ht="15.75" customHeight="1" x14ac:dyDescent="0.2">
      <c r="A2318" s="3">
        <v>38991.916666666664</v>
      </c>
      <c r="B2318" s="1" t="s">
        <v>3060</v>
      </c>
      <c r="C2318" s="1">
        <v>6</v>
      </c>
      <c r="D2318" s="1" t="s">
        <v>22</v>
      </c>
      <c r="E2318" s="1">
        <v>1134</v>
      </c>
      <c r="F2318" s="1" t="s">
        <v>89</v>
      </c>
      <c r="G2318" s="1">
        <v>2399</v>
      </c>
      <c r="H2318" s="4">
        <v>38.538760240000002</v>
      </c>
      <c r="I2318" s="4">
        <v>-121.4065734</v>
      </c>
      <c r="J2318" s="1">
        <v>3</v>
      </c>
    </row>
    <row r="2319" spans="1:11" ht="15.75" customHeight="1" x14ac:dyDescent="0.2">
      <c r="A2319" s="3">
        <v>38991.924305555556</v>
      </c>
      <c r="B2319" s="1" t="s">
        <v>904</v>
      </c>
      <c r="C2319" s="1">
        <v>1</v>
      </c>
      <c r="D2319" s="1" t="s">
        <v>13</v>
      </c>
      <c r="E2319" s="1">
        <v>401</v>
      </c>
      <c r="F2319" s="1" t="s">
        <v>14</v>
      </c>
      <c r="G2319" s="1">
        <v>2404</v>
      </c>
      <c r="H2319" s="4">
        <v>38.629287949999998</v>
      </c>
      <c r="I2319" s="4">
        <v>-121.5064872</v>
      </c>
      <c r="J2319" s="1">
        <v>7</v>
      </c>
      <c r="K2319" s="5">
        <f ca="1">AVERAGE(OFFSET($J2319,,,ROW(A2309)*-1,))</f>
        <v>4.5573841489822433</v>
      </c>
    </row>
    <row r="2320" spans="1:11" ht="15.75" customHeight="1" x14ac:dyDescent="0.2">
      <c r="A2320" s="3">
        <v>38991.927083333336</v>
      </c>
      <c r="B2320" s="1" t="s">
        <v>933</v>
      </c>
      <c r="C2320" s="1">
        <v>6</v>
      </c>
      <c r="D2320" s="1" t="s">
        <v>54</v>
      </c>
      <c r="E2320" s="1">
        <v>1001</v>
      </c>
      <c r="F2320" s="1" t="s">
        <v>1263</v>
      </c>
      <c r="G2320" s="1">
        <v>4004</v>
      </c>
      <c r="H2320" s="4">
        <v>38.55612335</v>
      </c>
      <c r="I2320" s="4">
        <v>-121.4724356</v>
      </c>
      <c r="J2320" s="1">
        <v>6</v>
      </c>
    </row>
    <row r="2321" spans="1:11" ht="15.75" customHeight="1" x14ac:dyDescent="0.2">
      <c r="A2321" s="1" t="s">
        <v>906</v>
      </c>
      <c r="B2321" s="1" t="s">
        <v>908</v>
      </c>
      <c r="C2321" s="1">
        <v>1</v>
      </c>
      <c r="D2321" s="1" t="s">
        <v>94</v>
      </c>
      <c r="E2321" s="1">
        <v>426</v>
      </c>
      <c r="F2321" s="1" t="s">
        <v>161</v>
      </c>
      <c r="G2321" s="1">
        <v>2404</v>
      </c>
      <c r="H2321" s="4">
        <v>38.620803760000001</v>
      </c>
      <c r="I2321" s="4">
        <v>-121.4945578</v>
      </c>
      <c r="J2321" s="1">
        <v>4</v>
      </c>
      <c r="K2321" s="5">
        <f ca="1">AVERAGE(OFFSET($J2321,,,ROW(A2311)*-1,))</f>
        <v>4.5577672003461709</v>
      </c>
    </row>
    <row r="2322" spans="1:11" ht="15.75" customHeight="1" x14ac:dyDescent="0.2">
      <c r="A2322" s="3">
        <v>38991.932638888888</v>
      </c>
      <c r="B2322" s="1" t="s">
        <v>3061</v>
      </c>
      <c r="C2322" s="1">
        <v>6</v>
      </c>
      <c r="D2322" s="1" t="s">
        <v>27</v>
      </c>
      <c r="E2322" s="1">
        <v>1018</v>
      </c>
      <c r="F2322" s="1" t="s">
        <v>442</v>
      </c>
      <c r="G2322" s="1">
        <v>3562</v>
      </c>
      <c r="H2322" s="4">
        <v>38.550801989999997</v>
      </c>
      <c r="I2322" s="4">
        <v>-121.4392101</v>
      </c>
      <c r="J2322" s="1">
        <v>5</v>
      </c>
    </row>
    <row r="2323" spans="1:11" ht="15.75" customHeight="1" x14ac:dyDescent="0.2">
      <c r="A2323" s="3">
        <v>38991.933333333334</v>
      </c>
      <c r="B2323" s="1" t="s">
        <v>3062</v>
      </c>
      <c r="C2323" s="1">
        <v>3</v>
      </c>
      <c r="D2323" s="1" t="s">
        <v>52</v>
      </c>
      <c r="E2323" s="1">
        <v>735</v>
      </c>
      <c r="F2323" s="1" t="s">
        <v>169</v>
      </c>
      <c r="G2323" s="1">
        <v>5400</v>
      </c>
      <c r="H2323" s="4">
        <v>38.580689059999997</v>
      </c>
      <c r="I2323" s="4">
        <v>-121.4903293</v>
      </c>
      <c r="J2323" s="1">
        <v>2</v>
      </c>
    </row>
    <row r="2324" spans="1:11" ht="15.75" customHeight="1" x14ac:dyDescent="0.2">
      <c r="A2324" s="3">
        <v>38991.9375</v>
      </c>
      <c r="B2324" s="1" t="s">
        <v>3063</v>
      </c>
      <c r="C2324" s="1">
        <v>3</v>
      </c>
      <c r="D2324" s="1" t="s">
        <v>81</v>
      </c>
      <c r="E2324" s="1">
        <v>727</v>
      </c>
      <c r="F2324" s="1" t="s">
        <v>18</v>
      </c>
      <c r="G2324" s="1">
        <v>2204</v>
      </c>
      <c r="H2324" s="4">
        <v>38.579668470000001</v>
      </c>
      <c r="I2324" s="4">
        <v>-121.47455979999999</v>
      </c>
      <c r="J2324" s="1">
        <v>4</v>
      </c>
    </row>
    <row r="2325" spans="1:11" ht="15.75" customHeight="1" x14ac:dyDescent="0.2">
      <c r="A2325" s="1" t="s">
        <v>912</v>
      </c>
      <c r="B2325" s="1" t="s">
        <v>913</v>
      </c>
      <c r="C2325" s="7">
        <v>1</v>
      </c>
      <c r="D2325" s="1" t="s">
        <v>94</v>
      </c>
      <c r="E2325" s="1">
        <v>449</v>
      </c>
      <c r="F2325" s="1" t="s">
        <v>309</v>
      </c>
      <c r="G2325" s="1">
        <v>7000</v>
      </c>
      <c r="H2325" s="4">
        <v>38.606723410000001</v>
      </c>
      <c r="I2325" s="4">
        <v>-121.4755923</v>
      </c>
      <c r="J2325" s="6">
        <v>1</v>
      </c>
      <c r="K2325" s="5">
        <f ca="1">AVERAGE(OFFSET($J2325,,,ROW(A2315)*-1,))</f>
        <v>4.5550755939524841</v>
      </c>
    </row>
    <row r="2326" spans="1:11" ht="15.75" customHeight="1" x14ac:dyDescent="0.2">
      <c r="A2326" s="3">
        <v>38991.958333333336</v>
      </c>
      <c r="B2326" s="1" t="s">
        <v>3064</v>
      </c>
      <c r="C2326" s="1">
        <v>6</v>
      </c>
      <c r="D2326" s="1" t="s">
        <v>22</v>
      </c>
      <c r="E2326" s="1">
        <v>1424</v>
      </c>
      <c r="F2326" s="1" t="s">
        <v>125</v>
      </c>
      <c r="G2326" s="1">
        <v>1299</v>
      </c>
      <c r="H2326" s="4">
        <v>38.510846569999998</v>
      </c>
      <c r="I2326" s="4">
        <v>-121.4095907</v>
      </c>
      <c r="J2326" s="1">
        <v>6</v>
      </c>
    </row>
    <row r="2327" spans="1:11" ht="15.75" customHeight="1" x14ac:dyDescent="0.2">
      <c r="A2327" s="3">
        <v>38991.958333333336</v>
      </c>
      <c r="B2327" s="1" t="s">
        <v>3065</v>
      </c>
      <c r="C2327" s="1">
        <v>5</v>
      </c>
      <c r="D2327" s="1" t="s">
        <v>17</v>
      </c>
      <c r="E2327" s="1">
        <v>1396</v>
      </c>
      <c r="F2327" s="1" t="s">
        <v>14</v>
      </c>
      <c r="G2327" s="1">
        <v>2404</v>
      </c>
      <c r="H2327" s="4">
        <v>38.484125460000001</v>
      </c>
      <c r="I2327" s="4">
        <v>-121.4762198</v>
      </c>
      <c r="J2327" s="1">
        <v>7</v>
      </c>
    </row>
    <row r="2328" spans="1:11" ht="15.75" customHeight="1" x14ac:dyDescent="0.2">
      <c r="A2328" s="3">
        <v>38991.958333333336</v>
      </c>
      <c r="B2328" s="1" t="s">
        <v>3066</v>
      </c>
      <c r="C2328" s="1">
        <v>6</v>
      </c>
      <c r="D2328" s="1" t="s">
        <v>27</v>
      </c>
      <c r="E2328" s="1">
        <v>1004</v>
      </c>
      <c r="F2328" s="1" t="s">
        <v>43</v>
      </c>
      <c r="G2328" s="1">
        <v>7000</v>
      </c>
      <c r="H2328" s="4">
        <v>38.556197189999999</v>
      </c>
      <c r="I2328" s="4">
        <v>-121.45518420000001</v>
      </c>
      <c r="J2328" s="1">
        <v>1</v>
      </c>
    </row>
    <row r="2329" spans="1:11" ht="15.75" customHeight="1" x14ac:dyDescent="0.2">
      <c r="A2329" s="3">
        <v>38991.958333333336</v>
      </c>
      <c r="B2329" s="1" t="s">
        <v>249</v>
      </c>
      <c r="C2329" s="1">
        <v>5</v>
      </c>
      <c r="D2329" s="1" t="s">
        <v>58</v>
      </c>
      <c r="E2329" s="1">
        <v>1639</v>
      </c>
      <c r="F2329" s="1" t="s">
        <v>89</v>
      </c>
      <c r="G2329" s="1">
        <v>2399</v>
      </c>
      <c r="H2329" s="4">
        <v>38.463372249999999</v>
      </c>
      <c r="I2329" s="4">
        <v>-121.4161718</v>
      </c>
      <c r="J2329" s="1">
        <v>3</v>
      </c>
    </row>
    <row r="2330" spans="1:11" ht="15.75" customHeight="1" x14ac:dyDescent="0.2">
      <c r="A2330" s="3">
        <v>38991.960416666669</v>
      </c>
      <c r="B2330" s="1" t="s">
        <v>3067</v>
      </c>
      <c r="C2330" s="1">
        <v>4</v>
      </c>
      <c r="D2330" s="1" t="s">
        <v>30</v>
      </c>
      <c r="E2330" s="1">
        <v>947</v>
      </c>
      <c r="F2330" s="1" t="s">
        <v>119</v>
      </c>
      <c r="G2330" s="1">
        <v>7000</v>
      </c>
      <c r="H2330" s="4">
        <v>38.538499520000002</v>
      </c>
      <c r="I2330" s="4">
        <v>-121.4907389</v>
      </c>
      <c r="J2330" s="1">
        <v>2</v>
      </c>
    </row>
    <row r="2331" spans="1:11" ht="15.75" customHeight="1" x14ac:dyDescent="0.2">
      <c r="A2331" s="3">
        <v>38991.966666666667</v>
      </c>
      <c r="B2331" s="1" t="s">
        <v>3068</v>
      </c>
      <c r="C2331" s="1">
        <v>2</v>
      </c>
      <c r="D2331" s="1" t="s">
        <v>20</v>
      </c>
      <c r="E2331" s="1">
        <v>233</v>
      </c>
      <c r="F2331" s="1" t="s">
        <v>165</v>
      </c>
      <c r="G2331" s="1">
        <v>1313</v>
      </c>
      <c r="H2331" s="4">
        <v>38.64270234</v>
      </c>
      <c r="I2331" s="4">
        <v>-121.4562911</v>
      </c>
      <c r="J2331" s="1">
        <v>3</v>
      </c>
    </row>
    <row r="2332" spans="1:11" ht="15.75" customHeight="1" x14ac:dyDescent="0.2">
      <c r="A2332" s="3">
        <v>38991.975694444445</v>
      </c>
      <c r="B2332" s="1" t="s">
        <v>2271</v>
      </c>
      <c r="C2332" s="1">
        <v>5</v>
      </c>
      <c r="D2332" s="1" t="s">
        <v>17</v>
      </c>
      <c r="E2332" s="1">
        <v>1391</v>
      </c>
      <c r="F2332" s="1" t="s">
        <v>193</v>
      </c>
      <c r="G2332" s="1">
        <v>7000</v>
      </c>
      <c r="H2332" s="4">
        <v>38.481267750000001</v>
      </c>
      <c r="I2332" s="4">
        <v>-121.50507500000001</v>
      </c>
      <c r="J2332" s="1">
        <v>2</v>
      </c>
    </row>
    <row r="2333" spans="1:11" ht="15.75" customHeight="1" x14ac:dyDescent="0.2">
      <c r="A2333" s="3">
        <v>38991.981944444444</v>
      </c>
      <c r="B2333" s="1" t="s">
        <v>3069</v>
      </c>
      <c r="C2333" s="1">
        <v>6</v>
      </c>
      <c r="D2333" s="1" t="s">
        <v>54</v>
      </c>
      <c r="E2333" s="1">
        <v>1014</v>
      </c>
      <c r="F2333" s="1" t="s">
        <v>193</v>
      </c>
      <c r="G2333" s="1">
        <v>7000</v>
      </c>
      <c r="H2333" s="4">
        <v>38.550786219999999</v>
      </c>
      <c r="I2333" s="4">
        <v>-121.46309669999999</v>
      </c>
      <c r="J2333" s="1">
        <v>2</v>
      </c>
    </row>
    <row r="2334" spans="1:11" ht="15.75" customHeight="1" x14ac:dyDescent="0.2">
      <c r="A2334" s="3">
        <v>38991.982638888891</v>
      </c>
      <c r="B2334" s="1" t="s">
        <v>3070</v>
      </c>
      <c r="C2334" s="1">
        <v>5</v>
      </c>
      <c r="D2334" s="1" t="s">
        <v>58</v>
      </c>
      <c r="E2334" s="1">
        <v>1661</v>
      </c>
      <c r="F2334" s="1" t="s">
        <v>193</v>
      </c>
      <c r="G2334" s="1">
        <v>7000</v>
      </c>
      <c r="H2334" s="4">
        <v>38.438098060000002</v>
      </c>
      <c r="I2334" s="4">
        <v>-121.4292715</v>
      </c>
      <c r="J2334" s="1">
        <v>2</v>
      </c>
    </row>
    <row r="2335" spans="1:11" ht="15.75" customHeight="1" x14ac:dyDescent="0.2">
      <c r="A2335" s="3">
        <v>38991.982638888891</v>
      </c>
      <c r="B2335" s="1" t="s">
        <v>3070</v>
      </c>
      <c r="C2335" s="1">
        <v>5</v>
      </c>
      <c r="D2335" s="1" t="s">
        <v>58</v>
      </c>
      <c r="E2335" s="1">
        <v>1661</v>
      </c>
      <c r="F2335" s="1" t="s">
        <v>193</v>
      </c>
      <c r="G2335" s="1">
        <v>7000</v>
      </c>
      <c r="H2335" s="4">
        <v>38.438098060000002</v>
      </c>
      <c r="I2335" s="4">
        <v>-121.4292715</v>
      </c>
      <c r="J2335" s="1">
        <v>2</v>
      </c>
    </row>
    <row r="2336" spans="1:11" ht="15.75" customHeight="1" x14ac:dyDescent="0.2">
      <c r="A2336" s="3">
        <v>38991.98333333333</v>
      </c>
      <c r="B2336" s="1" t="s">
        <v>3071</v>
      </c>
      <c r="C2336" s="1">
        <v>2</v>
      </c>
      <c r="D2336" s="1" t="s">
        <v>60</v>
      </c>
      <c r="E2336" s="1">
        <v>564</v>
      </c>
      <c r="F2336" s="1" t="s">
        <v>468</v>
      </c>
      <c r="G2336" s="1">
        <v>3532</v>
      </c>
      <c r="H2336" s="4">
        <v>38.611120110000002</v>
      </c>
      <c r="I2336" s="4">
        <v>-121.44619369999999</v>
      </c>
      <c r="J2336" s="1">
        <v>5</v>
      </c>
    </row>
    <row r="2337" spans="1:11" ht="15.75" customHeight="1" x14ac:dyDescent="0.2">
      <c r="A2337" s="3">
        <v>38991.997916666667</v>
      </c>
      <c r="B2337" s="1" t="s">
        <v>3001</v>
      </c>
      <c r="C2337" s="1">
        <v>2</v>
      </c>
      <c r="D2337" s="1" t="s">
        <v>20</v>
      </c>
      <c r="E2337" s="1">
        <v>512</v>
      </c>
      <c r="F2337" s="1" t="s">
        <v>161</v>
      </c>
      <c r="G2337" s="1">
        <v>2404</v>
      </c>
      <c r="H2337" s="4">
        <v>38.63472676</v>
      </c>
      <c r="I2337" s="4">
        <v>-121.4478727</v>
      </c>
      <c r="J2337" s="1">
        <v>4</v>
      </c>
    </row>
    <row r="2338" spans="1:11" ht="15.75" customHeight="1" x14ac:dyDescent="0.2">
      <c r="A2338" s="3">
        <v>38991.999305555553</v>
      </c>
      <c r="B2338" s="1" t="s">
        <v>3072</v>
      </c>
      <c r="C2338" s="1">
        <v>4</v>
      </c>
      <c r="D2338" s="1" t="s">
        <v>113</v>
      </c>
      <c r="E2338" s="1">
        <v>1351</v>
      </c>
      <c r="F2338" s="1" t="s">
        <v>18</v>
      </c>
      <c r="G2338" s="1">
        <v>2204</v>
      </c>
      <c r="H2338" s="4">
        <v>38.497083789999998</v>
      </c>
      <c r="I2338" s="4">
        <v>-121.4973062</v>
      </c>
      <c r="J2338" s="1">
        <v>4</v>
      </c>
    </row>
    <row r="2339" spans="1:11" ht="15.75" customHeight="1" x14ac:dyDescent="0.2">
      <c r="A2339" s="3">
        <v>38991.999305555553</v>
      </c>
      <c r="B2339" s="1" t="s">
        <v>3073</v>
      </c>
      <c r="C2339" s="1">
        <v>4</v>
      </c>
      <c r="D2339" s="1" t="s">
        <v>30</v>
      </c>
      <c r="E2339" s="1">
        <v>1203</v>
      </c>
      <c r="F2339" s="1" t="s">
        <v>31</v>
      </c>
      <c r="G2339" s="1">
        <v>2299</v>
      </c>
      <c r="H2339" s="4">
        <v>38.533456350000002</v>
      </c>
      <c r="I2339" s="4">
        <v>-121.5192421</v>
      </c>
      <c r="J2339" s="1">
        <v>5</v>
      </c>
    </row>
    <row r="2340" spans="1:11" ht="15.75" customHeight="1" x14ac:dyDescent="0.2">
      <c r="A2340" s="3">
        <v>39022</v>
      </c>
      <c r="B2340" s="1" t="s">
        <v>3074</v>
      </c>
      <c r="C2340" s="1">
        <v>4</v>
      </c>
      <c r="D2340" s="1" t="s">
        <v>42</v>
      </c>
      <c r="E2340" s="1">
        <v>1295</v>
      </c>
      <c r="F2340" s="1" t="s">
        <v>31</v>
      </c>
      <c r="G2340" s="1">
        <v>2299</v>
      </c>
      <c r="H2340" s="4">
        <v>38.475045369999997</v>
      </c>
      <c r="I2340" s="4">
        <v>-121.5314103</v>
      </c>
      <c r="J2340" s="1">
        <v>5</v>
      </c>
    </row>
    <row r="2341" spans="1:11" ht="15.75" customHeight="1" x14ac:dyDescent="0.2">
      <c r="A2341" s="3">
        <v>39022</v>
      </c>
      <c r="B2341" s="1" t="s">
        <v>3075</v>
      </c>
      <c r="C2341" s="1">
        <v>3</v>
      </c>
      <c r="D2341" s="1" t="s">
        <v>81</v>
      </c>
      <c r="E2341" s="1">
        <v>748</v>
      </c>
      <c r="F2341" s="1" t="s">
        <v>50</v>
      </c>
      <c r="G2341" s="1">
        <v>7000</v>
      </c>
      <c r="H2341" s="4">
        <v>38.57115555</v>
      </c>
      <c r="I2341" s="4">
        <v>-121.46963119999999</v>
      </c>
      <c r="J2341" s="1">
        <v>2</v>
      </c>
    </row>
    <row r="2342" spans="1:11" ht="15.75" customHeight="1" x14ac:dyDescent="0.2">
      <c r="A2342" s="3">
        <v>39022.000694444447</v>
      </c>
      <c r="B2342" s="1" t="s">
        <v>3076</v>
      </c>
      <c r="C2342" s="1">
        <v>4</v>
      </c>
      <c r="D2342" s="1" t="s">
        <v>113</v>
      </c>
      <c r="E2342" s="1">
        <v>976</v>
      </c>
      <c r="F2342" s="1" t="s">
        <v>111</v>
      </c>
      <c r="G2342" s="1">
        <v>2999</v>
      </c>
      <c r="H2342" s="4">
        <v>38.526041120000002</v>
      </c>
      <c r="I2342" s="4">
        <v>-121.4863745</v>
      </c>
      <c r="J2342" s="1">
        <v>4</v>
      </c>
    </row>
    <row r="2343" spans="1:11" ht="15.75" customHeight="1" x14ac:dyDescent="0.2">
      <c r="A2343" s="3">
        <v>39022.000694444447</v>
      </c>
      <c r="B2343" s="1" t="s">
        <v>3074</v>
      </c>
      <c r="C2343" s="1">
        <v>4</v>
      </c>
      <c r="D2343" s="1" t="s">
        <v>42</v>
      </c>
      <c r="E2343" s="1">
        <v>1295</v>
      </c>
      <c r="F2343" s="1" t="s">
        <v>111</v>
      </c>
      <c r="G2343" s="1">
        <v>2999</v>
      </c>
      <c r="H2343" s="4">
        <v>38.475012319999998</v>
      </c>
      <c r="I2343" s="4">
        <v>-121.53138610000001</v>
      </c>
      <c r="J2343" s="1">
        <v>4</v>
      </c>
    </row>
    <row r="2344" spans="1:11" ht="15.75" customHeight="1" x14ac:dyDescent="0.2">
      <c r="A2344" s="3">
        <v>39022.000694444447</v>
      </c>
      <c r="B2344" s="1" t="s">
        <v>3077</v>
      </c>
      <c r="C2344" s="1">
        <v>2</v>
      </c>
      <c r="D2344" s="1" t="s">
        <v>60</v>
      </c>
      <c r="E2344" s="1">
        <v>613</v>
      </c>
      <c r="F2344" s="1" t="s">
        <v>111</v>
      </c>
      <c r="G2344" s="1">
        <v>2999</v>
      </c>
      <c r="H2344" s="4">
        <v>38.602861189999999</v>
      </c>
      <c r="I2344" s="4">
        <v>-121.4533125</v>
      </c>
      <c r="J2344" s="1">
        <v>4</v>
      </c>
    </row>
    <row r="2345" spans="1:11" ht="15.75" customHeight="1" x14ac:dyDescent="0.2">
      <c r="A2345" s="3">
        <v>39022.000694444447</v>
      </c>
      <c r="B2345" s="1" t="s">
        <v>587</v>
      </c>
      <c r="C2345" s="1">
        <v>1</v>
      </c>
      <c r="D2345" s="1" t="s">
        <v>94</v>
      </c>
      <c r="E2345" s="1">
        <v>447</v>
      </c>
      <c r="F2345" s="1" t="s">
        <v>612</v>
      </c>
      <c r="G2345" s="1">
        <v>7000</v>
      </c>
      <c r="H2345" s="4">
        <v>38.608676000000003</v>
      </c>
      <c r="I2345" s="4">
        <v>-121.4799069</v>
      </c>
      <c r="J2345" s="1">
        <v>6</v>
      </c>
      <c r="K2345" s="5">
        <f t="shared" ref="K2345:K2346" ca="1" si="31">AVERAGE(OFFSET($J2345,,,ROW(A2335)*-1,))</f>
        <v>4.5473233404710918</v>
      </c>
    </row>
    <row r="2346" spans="1:11" ht="15.75" customHeight="1" x14ac:dyDescent="0.2">
      <c r="A2346" s="3">
        <v>39022.000694444447</v>
      </c>
      <c r="B2346" s="1" t="s">
        <v>917</v>
      </c>
      <c r="C2346" s="1">
        <v>1</v>
      </c>
      <c r="D2346" s="1" t="s">
        <v>39</v>
      </c>
      <c r="E2346" s="1">
        <v>106</v>
      </c>
      <c r="F2346" s="1" t="s">
        <v>40</v>
      </c>
      <c r="G2346" s="1">
        <v>2308</v>
      </c>
      <c r="H2346" s="4">
        <v>38.671513400000002</v>
      </c>
      <c r="I2346" s="4">
        <v>-121.5055012</v>
      </c>
      <c r="J2346" s="1">
        <v>4</v>
      </c>
      <c r="K2346" s="5">
        <f t="shared" ca="1" si="31"/>
        <v>4.5470890410958908</v>
      </c>
    </row>
    <row r="2347" spans="1:11" ht="15.75" customHeight="1" x14ac:dyDescent="0.2">
      <c r="A2347" s="3">
        <v>39022.000694444447</v>
      </c>
      <c r="B2347" s="1" t="s">
        <v>3045</v>
      </c>
      <c r="C2347" s="1">
        <v>3</v>
      </c>
      <c r="D2347" s="1" t="s">
        <v>12</v>
      </c>
      <c r="E2347" s="1">
        <v>1102</v>
      </c>
      <c r="F2347" s="1" t="s">
        <v>28</v>
      </c>
      <c r="G2347" s="1">
        <v>2604</v>
      </c>
      <c r="H2347" s="4">
        <v>38.551231690000002</v>
      </c>
      <c r="I2347" s="4">
        <v>-121.4043052</v>
      </c>
      <c r="J2347" s="1">
        <v>7</v>
      </c>
    </row>
    <row r="2348" spans="1:11" ht="15.75" customHeight="1" x14ac:dyDescent="0.2">
      <c r="A2348" s="3">
        <v>39022.008333333331</v>
      </c>
      <c r="B2348" s="1" t="s">
        <v>1912</v>
      </c>
      <c r="C2348" s="1">
        <v>2</v>
      </c>
      <c r="D2348" s="1" t="s">
        <v>200</v>
      </c>
      <c r="E2348" s="1">
        <v>553</v>
      </c>
      <c r="F2348" s="1" t="s">
        <v>126</v>
      </c>
      <c r="G2348" s="1">
        <v>3572</v>
      </c>
      <c r="H2348" s="4">
        <v>38.616559610000003</v>
      </c>
      <c r="I2348" s="4">
        <v>-121.4438554</v>
      </c>
      <c r="J2348" s="1">
        <v>7</v>
      </c>
    </row>
    <row r="2349" spans="1:11" ht="15.75" customHeight="1" x14ac:dyDescent="0.2">
      <c r="A2349" s="3">
        <v>39022.013194444444</v>
      </c>
      <c r="B2349" s="1" t="s">
        <v>3078</v>
      </c>
      <c r="C2349" s="1">
        <v>5</v>
      </c>
      <c r="D2349" s="1" t="s">
        <v>17</v>
      </c>
      <c r="E2349" s="1">
        <v>1398</v>
      </c>
      <c r="F2349" s="1" t="s">
        <v>192</v>
      </c>
      <c r="G2349" s="1">
        <v>7000</v>
      </c>
      <c r="H2349" s="4">
        <v>38.481491320000003</v>
      </c>
      <c r="I2349" s="4">
        <v>-121.47242439999999</v>
      </c>
      <c r="J2349" s="1">
        <v>6</v>
      </c>
    </row>
    <row r="2350" spans="1:11" ht="15.75" customHeight="1" x14ac:dyDescent="0.2">
      <c r="A2350" s="3">
        <v>39022.013888888891</v>
      </c>
      <c r="B2350" s="1" t="s">
        <v>1605</v>
      </c>
      <c r="C2350" s="1">
        <v>5</v>
      </c>
      <c r="D2350" s="1" t="s">
        <v>71</v>
      </c>
      <c r="E2350" s="1">
        <v>1603</v>
      </c>
      <c r="F2350" s="1" t="s">
        <v>135</v>
      </c>
      <c r="G2350" s="1">
        <v>5400</v>
      </c>
      <c r="H2350" s="4">
        <v>38.482302130000001</v>
      </c>
      <c r="I2350" s="4">
        <v>-121.4530858</v>
      </c>
      <c r="J2350" s="1">
        <v>3</v>
      </c>
    </row>
    <row r="2351" spans="1:11" ht="15.75" customHeight="1" x14ac:dyDescent="0.2">
      <c r="A2351" s="3">
        <v>39022.015972222223</v>
      </c>
      <c r="B2351" s="1" t="s">
        <v>3079</v>
      </c>
      <c r="C2351" s="1">
        <v>2</v>
      </c>
      <c r="D2351" s="1" t="s">
        <v>20</v>
      </c>
      <c r="E2351" s="1">
        <v>236</v>
      </c>
      <c r="F2351" s="1" t="s">
        <v>192</v>
      </c>
      <c r="G2351" s="1">
        <v>7000</v>
      </c>
      <c r="H2351" s="4">
        <v>38.64493057</v>
      </c>
      <c r="I2351" s="4">
        <v>-121.4291487</v>
      </c>
      <c r="J2351" s="1">
        <v>6</v>
      </c>
    </row>
    <row r="2352" spans="1:11" ht="15.75" customHeight="1" x14ac:dyDescent="0.2">
      <c r="A2352" s="3">
        <v>39022.015972222223</v>
      </c>
      <c r="B2352" s="1" t="s">
        <v>2926</v>
      </c>
      <c r="C2352" s="1">
        <v>3</v>
      </c>
      <c r="D2352" s="1" t="s">
        <v>81</v>
      </c>
      <c r="E2352" s="1">
        <v>716</v>
      </c>
      <c r="F2352" s="1" t="s">
        <v>119</v>
      </c>
      <c r="G2352" s="1">
        <v>7000</v>
      </c>
      <c r="H2352" s="4">
        <v>38.582155989999997</v>
      </c>
      <c r="I2352" s="4">
        <v>-121.4775255</v>
      </c>
      <c r="J2352" s="1">
        <v>2</v>
      </c>
    </row>
    <row r="2353" spans="1:11" ht="15.75" customHeight="1" x14ac:dyDescent="0.2">
      <c r="A2353" s="3">
        <v>39022.020833333336</v>
      </c>
      <c r="B2353" s="1" t="s">
        <v>1503</v>
      </c>
      <c r="C2353" s="1">
        <v>4</v>
      </c>
      <c r="D2353" s="1" t="s">
        <v>17</v>
      </c>
      <c r="E2353" s="1">
        <v>1356</v>
      </c>
      <c r="F2353" s="1" t="s">
        <v>412</v>
      </c>
      <c r="G2353" s="1">
        <v>7000</v>
      </c>
      <c r="H2353" s="4">
        <v>38.495759139999997</v>
      </c>
      <c r="I2353" s="4">
        <v>-121.4827348</v>
      </c>
      <c r="J2353" s="1">
        <v>5</v>
      </c>
    </row>
    <row r="2354" spans="1:11" ht="15.75" customHeight="1" x14ac:dyDescent="0.2">
      <c r="A2354" s="3">
        <v>39022.041666666664</v>
      </c>
      <c r="B2354" s="1" t="s">
        <v>3080</v>
      </c>
      <c r="C2354" s="1">
        <v>3</v>
      </c>
      <c r="D2354" s="1" t="s">
        <v>12</v>
      </c>
      <c r="E2354" s="1">
        <v>888</v>
      </c>
      <c r="F2354" s="1" t="s">
        <v>165</v>
      </c>
      <c r="G2354" s="1">
        <v>1313</v>
      </c>
      <c r="H2354" s="4">
        <v>38.557213560000001</v>
      </c>
      <c r="I2354" s="4">
        <v>-121.4104346</v>
      </c>
      <c r="J2354" s="1">
        <v>3</v>
      </c>
    </row>
    <row r="2355" spans="1:11" ht="15.75" customHeight="1" x14ac:dyDescent="0.2">
      <c r="A2355" s="3">
        <v>39022.055555555555</v>
      </c>
      <c r="B2355" s="1" t="s">
        <v>3081</v>
      </c>
      <c r="C2355" s="1">
        <v>2</v>
      </c>
      <c r="D2355" s="1" t="s">
        <v>200</v>
      </c>
      <c r="E2355" s="1">
        <v>564</v>
      </c>
      <c r="F2355" s="1" t="s">
        <v>679</v>
      </c>
      <c r="G2355" s="1">
        <v>7000</v>
      </c>
      <c r="H2355" s="4">
        <v>38.61394284</v>
      </c>
      <c r="I2355" s="4">
        <v>-121.44387930000001</v>
      </c>
      <c r="J2355" s="1">
        <v>4</v>
      </c>
    </row>
    <row r="2356" spans="1:11" ht="15.75" customHeight="1" x14ac:dyDescent="0.2">
      <c r="A2356" s="3">
        <v>39022.057638888888</v>
      </c>
      <c r="B2356" s="1" t="s">
        <v>3082</v>
      </c>
      <c r="C2356" s="1">
        <v>4</v>
      </c>
      <c r="D2356" s="1" t="s">
        <v>113</v>
      </c>
      <c r="E2356" s="1">
        <v>1351</v>
      </c>
      <c r="F2356" s="1" t="s">
        <v>125</v>
      </c>
      <c r="G2356" s="1">
        <v>1299</v>
      </c>
      <c r="H2356" s="4">
        <v>38.496053850000003</v>
      </c>
      <c r="I2356" s="4">
        <v>-121.5036133</v>
      </c>
      <c r="J2356" s="1">
        <v>6</v>
      </c>
    </row>
    <row r="2357" spans="1:11" ht="15.75" customHeight="1" x14ac:dyDescent="0.2">
      <c r="A2357" s="3">
        <v>39022.060416666667</v>
      </c>
      <c r="B2357" s="1" t="s">
        <v>3083</v>
      </c>
      <c r="C2357" s="1">
        <v>2</v>
      </c>
      <c r="D2357" s="1" t="s">
        <v>200</v>
      </c>
      <c r="E2357" s="1">
        <v>545</v>
      </c>
      <c r="F2357" s="1" t="s">
        <v>126</v>
      </c>
      <c r="G2357" s="1">
        <v>3572</v>
      </c>
      <c r="H2357" s="4">
        <v>38.626129050000003</v>
      </c>
      <c r="I2357" s="4">
        <v>-121.441537</v>
      </c>
      <c r="J2357" s="1">
        <v>7</v>
      </c>
    </row>
    <row r="2358" spans="1:11" ht="15.75" customHeight="1" x14ac:dyDescent="0.2">
      <c r="A2358" s="3">
        <v>39022.0625</v>
      </c>
      <c r="B2358" s="1" t="s">
        <v>220</v>
      </c>
      <c r="C2358" s="1">
        <v>1</v>
      </c>
      <c r="D2358" s="1" t="s">
        <v>94</v>
      </c>
      <c r="E2358" s="1">
        <v>309</v>
      </c>
      <c r="F2358" s="1" t="s">
        <v>31</v>
      </c>
      <c r="G2358" s="1">
        <v>2299</v>
      </c>
      <c r="H2358" s="4">
        <v>38.643162910000001</v>
      </c>
      <c r="I2358" s="4">
        <v>-121.4745819</v>
      </c>
      <c r="J2358" s="1">
        <v>5</v>
      </c>
      <c r="K2358" s="5">
        <f ca="1">AVERAGE(OFFSET($J2358,,,ROW(A2348)*-1,))</f>
        <v>4.5498296422487225</v>
      </c>
    </row>
    <row r="2359" spans="1:11" ht="15.75" customHeight="1" x14ac:dyDescent="0.2">
      <c r="A2359" s="3">
        <v>39022.069444444445</v>
      </c>
      <c r="B2359" s="1" t="s">
        <v>3000</v>
      </c>
      <c r="C2359" s="1">
        <v>2</v>
      </c>
      <c r="D2359" s="1" t="s">
        <v>60</v>
      </c>
      <c r="E2359" s="1">
        <v>606</v>
      </c>
      <c r="F2359" s="1" t="s">
        <v>161</v>
      </c>
      <c r="G2359" s="1">
        <v>2404</v>
      </c>
      <c r="H2359" s="4">
        <v>38.607811490000003</v>
      </c>
      <c r="I2359" s="4">
        <v>-121.4220758</v>
      </c>
      <c r="J2359" s="1">
        <v>4</v>
      </c>
    </row>
    <row r="2360" spans="1:11" ht="15.75" customHeight="1" x14ac:dyDescent="0.2">
      <c r="A2360" s="3">
        <v>39022.079861111109</v>
      </c>
      <c r="B2360" s="1" t="s">
        <v>3084</v>
      </c>
      <c r="C2360" s="1">
        <v>3</v>
      </c>
      <c r="D2360" s="1" t="s">
        <v>12</v>
      </c>
      <c r="E2360" s="1">
        <v>832</v>
      </c>
      <c r="F2360" s="1" t="s">
        <v>116</v>
      </c>
      <c r="G2360" s="1">
        <v>7000</v>
      </c>
      <c r="H2360" s="4">
        <v>38.570522250000003</v>
      </c>
      <c r="I2360" s="4">
        <v>-121.45216120000001</v>
      </c>
      <c r="J2360" s="6">
        <v>2</v>
      </c>
    </row>
    <row r="2361" spans="1:11" ht="15.75" customHeight="1" x14ac:dyDescent="0.2">
      <c r="A2361" s="3">
        <v>39022.083333333336</v>
      </c>
      <c r="B2361" s="1" t="s">
        <v>3085</v>
      </c>
      <c r="C2361" s="1">
        <v>2</v>
      </c>
      <c r="D2361" s="1" t="s">
        <v>20</v>
      </c>
      <c r="E2361" s="1">
        <v>224</v>
      </c>
      <c r="F2361" s="1" t="s">
        <v>14</v>
      </c>
      <c r="G2361" s="1">
        <v>2404</v>
      </c>
      <c r="H2361" s="4">
        <v>38.647757259999999</v>
      </c>
      <c r="I2361" s="4">
        <v>-121.4423479</v>
      </c>
      <c r="J2361" s="1">
        <v>7</v>
      </c>
    </row>
    <row r="2362" spans="1:11" ht="15.75" customHeight="1" x14ac:dyDescent="0.2">
      <c r="A2362" s="3">
        <v>39022.083333333336</v>
      </c>
      <c r="B2362" s="1" t="s">
        <v>3086</v>
      </c>
      <c r="C2362" s="1">
        <v>4</v>
      </c>
      <c r="D2362" s="1" t="s">
        <v>42</v>
      </c>
      <c r="E2362" s="1">
        <v>1256</v>
      </c>
      <c r="F2362" s="1" t="s">
        <v>31</v>
      </c>
      <c r="G2362" s="1">
        <v>2299</v>
      </c>
      <c r="H2362" s="4">
        <v>38.512723510000001</v>
      </c>
      <c r="I2362" s="4">
        <v>-121.51833329999999</v>
      </c>
      <c r="J2362" s="1">
        <v>5</v>
      </c>
    </row>
    <row r="2363" spans="1:11" ht="15.75" customHeight="1" x14ac:dyDescent="0.2">
      <c r="A2363" s="3">
        <v>39022.119444444441</v>
      </c>
      <c r="B2363" s="1" t="s">
        <v>2103</v>
      </c>
      <c r="C2363" s="1">
        <v>6</v>
      </c>
      <c r="D2363" s="1" t="s">
        <v>54</v>
      </c>
      <c r="E2363" s="1">
        <v>1013</v>
      </c>
      <c r="F2363" s="1" t="s">
        <v>468</v>
      </c>
      <c r="G2363" s="1">
        <v>3532</v>
      </c>
      <c r="H2363" s="4">
        <v>38.551285409999998</v>
      </c>
      <c r="I2363" s="4">
        <v>-121.4671318</v>
      </c>
      <c r="J2363" s="1">
        <v>5</v>
      </c>
    </row>
    <row r="2364" spans="1:11" ht="15.75" customHeight="1" x14ac:dyDescent="0.2">
      <c r="A2364" s="3">
        <v>39022.120833333334</v>
      </c>
      <c r="B2364" s="1" t="s">
        <v>3087</v>
      </c>
      <c r="C2364" s="1">
        <v>5</v>
      </c>
      <c r="D2364" s="1" t="s">
        <v>71</v>
      </c>
      <c r="E2364" s="1">
        <v>1399</v>
      </c>
      <c r="F2364" s="1" t="s">
        <v>193</v>
      </c>
      <c r="G2364" s="1">
        <v>7000</v>
      </c>
      <c r="H2364" s="4">
        <v>38.484727470000003</v>
      </c>
      <c r="I2364" s="4">
        <v>-121.46082989999999</v>
      </c>
      <c r="J2364" s="1">
        <v>2</v>
      </c>
    </row>
    <row r="2365" spans="1:11" ht="15.75" customHeight="1" x14ac:dyDescent="0.2">
      <c r="A2365" s="3">
        <v>39022.125</v>
      </c>
      <c r="B2365" s="1" t="s">
        <v>3088</v>
      </c>
      <c r="C2365" s="1">
        <v>6</v>
      </c>
      <c r="D2365" s="1" t="s">
        <v>27</v>
      </c>
      <c r="E2365" s="1">
        <v>1087</v>
      </c>
      <c r="F2365" s="1" t="s">
        <v>31</v>
      </c>
      <c r="G2365" s="1">
        <v>2299</v>
      </c>
      <c r="H2365" s="4">
        <v>38.531286620000003</v>
      </c>
      <c r="I2365" s="4">
        <v>-121.4364025</v>
      </c>
      <c r="J2365" s="1">
        <v>5</v>
      </c>
    </row>
    <row r="2366" spans="1:11" ht="15.75" customHeight="1" x14ac:dyDescent="0.2">
      <c r="A2366" s="3">
        <v>39022.134027777778</v>
      </c>
      <c r="B2366" s="1" t="s">
        <v>3089</v>
      </c>
      <c r="C2366" s="1">
        <v>2</v>
      </c>
      <c r="D2366" s="1" t="s">
        <v>60</v>
      </c>
      <c r="E2366" s="1">
        <v>617</v>
      </c>
      <c r="F2366" s="1" t="s">
        <v>3090</v>
      </c>
      <c r="G2366" s="1">
        <v>2206</v>
      </c>
      <c r="H2366" s="4">
        <v>38.601070579999998</v>
      </c>
      <c r="I2366" s="4">
        <v>-121.4199574</v>
      </c>
      <c r="J2366" s="1">
        <v>1</v>
      </c>
    </row>
    <row r="2367" spans="1:11" ht="15.75" customHeight="1" x14ac:dyDescent="0.2">
      <c r="A2367" s="3">
        <v>39022.177083333336</v>
      </c>
      <c r="B2367" s="1" t="s">
        <v>3091</v>
      </c>
      <c r="C2367" s="1">
        <v>3</v>
      </c>
      <c r="D2367" s="1" t="s">
        <v>81</v>
      </c>
      <c r="E2367" s="1">
        <v>766</v>
      </c>
      <c r="F2367" s="1" t="s">
        <v>18</v>
      </c>
      <c r="G2367" s="1">
        <v>2204</v>
      </c>
      <c r="H2367" s="4">
        <v>38.569464779999997</v>
      </c>
      <c r="I2367" s="4">
        <v>-121.4862332</v>
      </c>
      <c r="J2367" s="1">
        <v>4</v>
      </c>
    </row>
    <row r="2368" spans="1:11" ht="15.75" customHeight="1" x14ac:dyDescent="0.2">
      <c r="A2368" s="1" t="s">
        <v>925</v>
      </c>
      <c r="B2368" s="1" t="s">
        <v>926</v>
      </c>
      <c r="C2368" s="7">
        <v>1</v>
      </c>
      <c r="D2368" s="1" t="s">
        <v>39</v>
      </c>
      <c r="E2368" s="1">
        <v>106</v>
      </c>
      <c r="F2368" s="1" t="s">
        <v>309</v>
      </c>
      <c r="G2368" s="1">
        <v>7000</v>
      </c>
      <c r="H2368" s="4">
        <v>38.682210079999997</v>
      </c>
      <c r="I2368" s="4">
        <v>-121.4981332</v>
      </c>
      <c r="J2368" s="6">
        <v>1</v>
      </c>
      <c r="K2368" s="5">
        <f ca="1">AVERAGE(OFFSET($J2368,,,ROW(A2358)*-1,))</f>
        <v>4.5458015267175576</v>
      </c>
    </row>
    <row r="2369" spans="1:11" ht="15.75" customHeight="1" x14ac:dyDescent="0.2">
      <c r="A2369" s="3">
        <v>39022.197916666664</v>
      </c>
      <c r="B2369" s="1" t="s">
        <v>3092</v>
      </c>
      <c r="C2369" s="1">
        <v>3</v>
      </c>
      <c r="D2369" s="1" t="s">
        <v>101</v>
      </c>
      <c r="E2369" s="1">
        <v>782</v>
      </c>
      <c r="F2369" s="1" t="s">
        <v>89</v>
      </c>
      <c r="G2369" s="1">
        <v>2399</v>
      </c>
      <c r="H2369" s="4">
        <v>38.568453329999997</v>
      </c>
      <c r="I2369" s="4">
        <v>-121.5074956</v>
      </c>
      <c r="J2369" s="1">
        <v>3</v>
      </c>
    </row>
    <row r="2370" spans="1:11" ht="15.75" customHeight="1" x14ac:dyDescent="0.2">
      <c r="A2370" s="3">
        <v>39022.204861111109</v>
      </c>
      <c r="B2370" s="1" t="s">
        <v>3093</v>
      </c>
      <c r="C2370" s="1">
        <v>3</v>
      </c>
      <c r="D2370" s="1" t="s">
        <v>101</v>
      </c>
      <c r="E2370" s="1">
        <v>765</v>
      </c>
      <c r="F2370" s="1" t="s">
        <v>708</v>
      </c>
      <c r="G2370" s="1">
        <v>7000</v>
      </c>
      <c r="H2370" s="4">
        <v>38.571434089999997</v>
      </c>
      <c r="I2370" s="4">
        <v>-121.492564</v>
      </c>
      <c r="J2370" s="1">
        <v>7</v>
      </c>
    </row>
    <row r="2371" spans="1:11" ht="15.75" customHeight="1" x14ac:dyDescent="0.2">
      <c r="A2371" s="3">
        <v>39022.204861111109</v>
      </c>
      <c r="B2371" s="1" t="s">
        <v>3094</v>
      </c>
      <c r="C2371" s="1">
        <v>4</v>
      </c>
      <c r="D2371" s="1" t="s">
        <v>42</v>
      </c>
      <c r="E2371" s="1">
        <v>1263</v>
      </c>
      <c r="F2371" s="1" t="s">
        <v>169</v>
      </c>
      <c r="G2371" s="1">
        <v>5400</v>
      </c>
      <c r="H2371" s="4">
        <v>38.497882429999997</v>
      </c>
      <c r="I2371" s="4">
        <v>-121.53323469999999</v>
      </c>
      <c r="J2371" s="1">
        <v>2</v>
      </c>
    </row>
    <row r="2372" spans="1:11" ht="15.75" customHeight="1" x14ac:dyDescent="0.2">
      <c r="A2372" s="3">
        <v>39022.208333333336</v>
      </c>
      <c r="B2372" s="1" t="s">
        <v>3095</v>
      </c>
      <c r="C2372" s="1">
        <v>4</v>
      </c>
      <c r="D2372" s="1" t="s">
        <v>113</v>
      </c>
      <c r="E2372" s="1">
        <v>1356</v>
      </c>
      <c r="F2372" s="1" t="s">
        <v>108</v>
      </c>
      <c r="G2372" s="1">
        <v>7000</v>
      </c>
      <c r="H2372" s="4">
        <v>38.500394110000002</v>
      </c>
      <c r="I2372" s="4">
        <v>-121.48085620000001</v>
      </c>
      <c r="J2372" s="1">
        <v>7</v>
      </c>
    </row>
    <row r="2373" spans="1:11" ht="15.75" customHeight="1" x14ac:dyDescent="0.2">
      <c r="A2373" s="3">
        <v>39022.239583333336</v>
      </c>
      <c r="B2373" s="1" t="s">
        <v>3096</v>
      </c>
      <c r="C2373" s="1">
        <v>3</v>
      </c>
      <c r="D2373" s="1" t="s">
        <v>12</v>
      </c>
      <c r="E2373" s="1">
        <v>1116</v>
      </c>
      <c r="F2373" s="1" t="s">
        <v>31</v>
      </c>
      <c r="G2373" s="1">
        <v>2299</v>
      </c>
      <c r="H2373" s="4">
        <v>38.550567280000003</v>
      </c>
      <c r="I2373" s="4">
        <v>-121.3859386</v>
      </c>
      <c r="J2373" s="1">
        <v>5</v>
      </c>
    </row>
    <row r="2374" spans="1:11" ht="15.75" customHeight="1" x14ac:dyDescent="0.2">
      <c r="A2374" s="3">
        <v>39022.25</v>
      </c>
      <c r="B2374" s="1" t="s">
        <v>3097</v>
      </c>
      <c r="C2374" s="1">
        <v>2</v>
      </c>
      <c r="D2374" s="1" t="s">
        <v>200</v>
      </c>
      <c r="E2374" s="1">
        <v>523</v>
      </c>
      <c r="F2374" s="1" t="s">
        <v>18</v>
      </c>
      <c r="G2374" s="1">
        <v>2204</v>
      </c>
      <c r="H2374" s="4">
        <v>38.630461660000002</v>
      </c>
      <c r="I2374" s="4">
        <v>-121.4425742</v>
      </c>
      <c r="J2374" s="1">
        <v>4</v>
      </c>
    </row>
    <row r="2375" spans="1:11" ht="15.75" customHeight="1" x14ac:dyDescent="0.2">
      <c r="A2375" s="3">
        <v>39022.25</v>
      </c>
      <c r="B2375" s="1" t="s">
        <v>3098</v>
      </c>
      <c r="C2375" s="1">
        <v>2</v>
      </c>
      <c r="D2375" s="1" t="s">
        <v>20</v>
      </c>
      <c r="E2375" s="1">
        <v>505</v>
      </c>
      <c r="F2375" s="1" t="s">
        <v>89</v>
      </c>
      <c r="G2375" s="1">
        <v>2399</v>
      </c>
      <c r="H2375" s="4">
        <v>38.637637720000001</v>
      </c>
      <c r="I2375" s="4">
        <v>-121.4331423</v>
      </c>
      <c r="J2375" s="1">
        <v>3</v>
      </c>
    </row>
    <row r="2376" spans="1:11" ht="15.75" customHeight="1" x14ac:dyDescent="0.2">
      <c r="A2376" s="1" t="s">
        <v>930</v>
      </c>
      <c r="B2376" s="1" t="s">
        <v>931</v>
      </c>
      <c r="C2376" s="8">
        <v>1</v>
      </c>
      <c r="D2376" s="1" t="s">
        <v>13</v>
      </c>
      <c r="E2376" s="1">
        <v>435</v>
      </c>
      <c r="F2376" s="1" t="s">
        <v>309</v>
      </c>
      <c r="G2376" s="1">
        <v>7000</v>
      </c>
      <c r="H2376" s="4">
        <v>38.612925660000002</v>
      </c>
      <c r="I2376" s="4">
        <v>-121.4932977</v>
      </c>
      <c r="J2376" s="6">
        <v>1</v>
      </c>
      <c r="K2376" s="5">
        <f ca="1">AVERAGE(OFFSET($J2376,,,ROW(A2366)*-1,))</f>
        <v>4.5439560439560438</v>
      </c>
    </row>
    <row r="2377" spans="1:11" ht="15.75" customHeight="1" x14ac:dyDescent="0.2">
      <c r="A2377" s="3">
        <v>39022.28125</v>
      </c>
      <c r="B2377" s="1" t="s">
        <v>3099</v>
      </c>
      <c r="C2377" s="1">
        <v>2</v>
      </c>
      <c r="D2377" s="1" t="s">
        <v>20</v>
      </c>
      <c r="E2377" s="1">
        <v>222</v>
      </c>
      <c r="F2377" s="1" t="s">
        <v>14</v>
      </c>
      <c r="G2377" s="1">
        <v>2404</v>
      </c>
      <c r="H2377" s="4">
        <v>38.650125209999999</v>
      </c>
      <c r="I2377" s="4">
        <v>-121.4599427</v>
      </c>
      <c r="J2377" s="1">
        <v>7</v>
      </c>
    </row>
    <row r="2378" spans="1:11" ht="15.75" customHeight="1" x14ac:dyDescent="0.2">
      <c r="A2378" s="3">
        <v>39022.291666666664</v>
      </c>
      <c r="B2378" s="1" t="s">
        <v>3100</v>
      </c>
      <c r="C2378" s="1">
        <v>3</v>
      </c>
      <c r="D2378" s="1" t="s">
        <v>12</v>
      </c>
      <c r="E2378" s="1">
        <v>899</v>
      </c>
      <c r="F2378" s="1" t="s">
        <v>31</v>
      </c>
      <c r="G2378" s="1">
        <v>2299</v>
      </c>
      <c r="H2378" s="4">
        <v>38.564424879999997</v>
      </c>
      <c r="I2378" s="4">
        <v>-121.38466870000001</v>
      </c>
      <c r="J2378" s="1">
        <v>5</v>
      </c>
    </row>
    <row r="2379" spans="1:11" ht="15.75" customHeight="1" x14ac:dyDescent="0.2">
      <c r="A2379" s="3">
        <v>39022.30972222222</v>
      </c>
      <c r="B2379" s="1" t="s">
        <v>3101</v>
      </c>
      <c r="C2379" s="1">
        <v>6</v>
      </c>
      <c r="D2379" s="1" t="s">
        <v>22</v>
      </c>
      <c r="E2379" s="1">
        <v>1443</v>
      </c>
      <c r="F2379" s="1" t="s">
        <v>719</v>
      </c>
      <c r="G2379" s="1">
        <v>7000</v>
      </c>
      <c r="H2379" s="4">
        <v>38.505968009999997</v>
      </c>
      <c r="I2379" s="4">
        <v>-121.4222955</v>
      </c>
      <c r="J2379" s="6">
        <v>6</v>
      </c>
    </row>
    <row r="2380" spans="1:11" ht="15.75" customHeight="1" x14ac:dyDescent="0.2">
      <c r="A2380" s="3">
        <v>39022.3125</v>
      </c>
      <c r="B2380" s="1" t="s">
        <v>3102</v>
      </c>
      <c r="C2380" s="1">
        <v>2</v>
      </c>
      <c r="D2380" s="1" t="s">
        <v>200</v>
      </c>
      <c r="E2380" s="1">
        <v>545</v>
      </c>
      <c r="F2380" s="1" t="s">
        <v>18</v>
      </c>
      <c r="G2380" s="1">
        <v>2204</v>
      </c>
      <c r="H2380" s="4">
        <v>38.623297219999998</v>
      </c>
      <c r="I2380" s="4">
        <v>-121.4385384</v>
      </c>
      <c r="J2380" s="1">
        <v>4</v>
      </c>
    </row>
    <row r="2381" spans="1:11" ht="15.75" customHeight="1" x14ac:dyDescent="0.2">
      <c r="A2381" s="3">
        <v>39022.3125</v>
      </c>
      <c r="B2381" s="1" t="s">
        <v>3045</v>
      </c>
      <c r="C2381" s="1">
        <v>3</v>
      </c>
      <c r="D2381" s="1" t="s">
        <v>12</v>
      </c>
      <c r="E2381" s="1">
        <v>1102</v>
      </c>
      <c r="F2381" s="1" t="s">
        <v>18</v>
      </c>
      <c r="G2381" s="1">
        <v>2204</v>
      </c>
      <c r="H2381" s="4">
        <v>38.55108662</v>
      </c>
      <c r="I2381" s="4">
        <v>-121.40546380000001</v>
      </c>
      <c r="J2381" s="1">
        <v>4</v>
      </c>
    </row>
    <row r="2382" spans="1:11" ht="15.75" customHeight="1" x14ac:dyDescent="0.2">
      <c r="A2382" s="3">
        <v>39022.315972222219</v>
      </c>
      <c r="B2382" s="1" t="s">
        <v>935</v>
      </c>
      <c r="C2382" s="1">
        <v>1</v>
      </c>
      <c r="D2382" s="1" t="s">
        <v>39</v>
      </c>
      <c r="E2382" s="1">
        <v>136</v>
      </c>
      <c r="F2382" s="1" t="s">
        <v>31</v>
      </c>
      <c r="G2382" s="1">
        <v>2299</v>
      </c>
      <c r="H2382" s="4">
        <v>38.659568579999998</v>
      </c>
      <c r="I2382" s="4">
        <v>-121.5048486</v>
      </c>
      <c r="J2382" s="1">
        <v>5</v>
      </c>
      <c r="K2382" s="5">
        <f ca="1">AVERAGE(OFFSET($J2382,,,ROW(A2372)*-1,))</f>
        <v>4.5455311973018553</v>
      </c>
    </row>
    <row r="2383" spans="1:11" ht="15.75" customHeight="1" x14ac:dyDescent="0.2">
      <c r="A2383" s="3">
        <v>39022.317361111112</v>
      </c>
      <c r="B2383" s="1" t="s">
        <v>3103</v>
      </c>
      <c r="C2383" s="1">
        <v>2</v>
      </c>
      <c r="D2383" s="1" t="s">
        <v>20</v>
      </c>
      <c r="E2383" s="1">
        <v>215</v>
      </c>
      <c r="F2383" s="1" t="s">
        <v>169</v>
      </c>
      <c r="G2383" s="1">
        <v>5400</v>
      </c>
      <c r="H2383" s="4">
        <v>38.658312870000003</v>
      </c>
      <c r="I2383" s="4">
        <v>-121.438413</v>
      </c>
      <c r="J2383" s="1">
        <v>2</v>
      </c>
    </row>
    <row r="2384" spans="1:11" ht="15.75" customHeight="1" x14ac:dyDescent="0.2">
      <c r="A2384" s="3">
        <v>39022.322916666664</v>
      </c>
      <c r="B2384" s="1" t="s">
        <v>3104</v>
      </c>
      <c r="C2384" s="1">
        <v>4</v>
      </c>
      <c r="D2384" s="1" t="s">
        <v>42</v>
      </c>
      <c r="E2384" s="1">
        <v>1286</v>
      </c>
      <c r="F2384" s="1" t="s">
        <v>18</v>
      </c>
      <c r="G2384" s="1">
        <v>2204</v>
      </c>
      <c r="H2384" s="4">
        <v>38.487825229999999</v>
      </c>
      <c r="I2384" s="4">
        <v>-121.5181204</v>
      </c>
      <c r="J2384" s="1">
        <v>4</v>
      </c>
    </row>
    <row r="2385" spans="1:11" ht="15.75" customHeight="1" x14ac:dyDescent="0.2">
      <c r="A2385" s="3">
        <v>39022.32708333333</v>
      </c>
      <c r="B2385" s="1" t="s">
        <v>1449</v>
      </c>
      <c r="C2385" s="1">
        <v>2</v>
      </c>
      <c r="D2385" s="1" t="s">
        <v>60</v>
      </c>
      <c r="E2385" s="1">
        <v>628</v>
      </c>
      <c r="F2385" s="1" t="s">
        <v>1111</v>
      </c>
      <c r="G2385" s="1">
        <v>5011</v>
      </c>
      <c r="H2385" s="4">
        <v>38.599712480000001</v>
      </c>
      <c r="I2385" s="4">
        <v>-121.42847140000001</v>
      </c>
      <c r="J2385" s="1">
        <v>9</v>
      </c>
    </row>
    <row r="2386" spans="1:11" ht="15.75" customHeight="1" x14ac:dyDescent="0.2">
      <c r="A2386" s="1" t="s">
        <v>940</v>
      </c>
      <c r="B2386" s="1" t="s">
        <v>941</v>
      </c>
      <c r="C2386" s="8">
        <v>1</v>
      </c>
      <c r="D2386" s="1" t="s">
        <v>13</v>
      </c>
      <c r="E2386" s="1">
        <v>404</v>
      </c>
      <c r="F2386" s="1" t="s">
        <v>309</v>
      </c>
      <c r="G2386" s="1">
        <v>7000</v>
      </c>
      <c r="H2386" s="4">
        <v>38.627419519999997</v>
      </c>
      <c r="I2386" s="4">
        <v>-121.49789939999999</v>
      </c>
      <c r="J2386" s="6">
        <v>1</v>
      </c>
      <c r="K2386" s="5">
        <f t="shared" ref="K2386:K2388" ca="1" si="32">AVERAGE(OFFSET($J2386,,,ROW(A2376)*-1,))</f>
        <v>4.544612794612795</v>
      </c>
    </row>
    <row r="2387" spans="1:11" ht="15.75" customHeight="1" x14ac:dyDescent="0.2">
      <c r="A2387" s="1" t="s">
        <v>942</v>
      </c>
      <c r="B2387" s="1" t="s">
        <v>943</v>
      </c>
      <c r="C2387" s="8">
        <v>1</v>
      </c>
      <c r="D2387" s="1" t="s">
        <v>94</v>
      </c>
      <c r="E2387" s="1">
        <v>456</v>
      </c>
      <c r="F2387" s="1" t="s">
        <v>309</v>
      </c>
      <c r="G2387" s="1">
        <v>7000</v>
      </c>
      <c r="H2387" s="4">
        <v>38.597891259999997</v>
      </c>
      <c r="I2387" s="4">
        <v>-121.4729069</v>
      </c>
      <c r="J2387" s="6">
        <v>1</v>
      </c>
      <c r="K2387" s="5">
        <f t="shared" ca="1" si="32"/>
        <v>4.5431215818258313</v>
      </c>
    </row>
    <row r="2388" spans="1:11" ht="15.75" customHeight="1" x14ac:dyDescent="0.2">
      <c r="A2388" s="1" t="s">
        <v>944</v>
      </c>
      <c r="B2388" s="1" t="s">
        <v>945</v>
      </c>
      <c r="C2388" s="8">
        <v>1</v>
      </c>
      <c r="D2388" s="1" t="s">
        <v>39</v>
      </c>
      <c r="E2388" s="1">
        <v>103</v>
      </c>
      <c r="F2388" s="1" t="s">
        <v>266</v>
      </c>
      <c r="G2388" s="1">
        <v>7000</v>
      </c>
      <c r="H2388" s="4">
        <v>38.67792841</v>
      </c>
      <c r="I2388" s="4">
        <v>-121.5246636</v>
      </c>
      <c r="J2388" s="6">
        <v>1</v>
      </c>
      <c r="K2388" s="5">
        <f t="shared" ca="1" si="32"/>
        <v>4.5416316232127842</v>
      </c>
    </row>
    <row r="2389" spans="1:11" ht="15.75" customHeight="1" x14ac:dyDescent="0.2">
      <c r="A2389" s="3">
        <v>39022.333333333336</v>
      </c>
      <c r="B2389" s="1" t="s">
        <v>3105</v>
      </c>
      <c r="C2389" s="1">
        <v>2</v>
      </c>
      <c r="D2389" s="1" t="s">
        <v>60</v>
      </c>
      <c r="E2389" s="1">
        <v>568</v>
      </c>
      <c r="F2389" s="1" t="s">
        <v>34</v>
      </c>
      <c r="G2389" s="1">
        <v>2203</v>
      </c>
      <c r="H2389" s="4">
        <v>38.612836049999999</v>
      </c>
      <c r="I2389" s="4">
        <v>-121.423624</v>
      </c>
      <c r="J2389" s="1">
        <v>7</v>
      </c>
    </row>
    <row r="2390" spans="1:11" ht="15.75" customHeight="1" x14ac:dyDescent="0.2">
      <c r="A2390" s="3">
        <v>39022.333333333336</v>
      </c>
      <c r="B2390" s="1" t="s">
        <v>3106</v>
      </c>
      <c r="C2390" s="1">
        <v>3</v>
      </c>
      <c r="D2390" s="1" t="s">
        <v>101</v>
      </c>
      <c r="E2390" s="1">
        <v>765</v>
      </c>
      <c r="F2390" s="1" t="s">
        <v>28</v>
      </c>
      <c r="G2390" s="1">
        <v>2604</v>
      </c>
      <c r="H2390" s="4">
        <v>38.571731970000002</v>
      </c>
      <c r="I2390" s="4">
        <v>-121.49036529999999</v>
      </c>
      <c r="J2390" s="1">
        <v>7</v>
      </c>
    </row>
    <row r="2391" spans="1:11" ht="15.75" customHeight="1" x14ac:dyDescent="0.2">
      <c r="A2391" s="3">
        <v>39022.347222222219</v>
      </c>
      <c r="B2391" s="1" t="s">
        <v>3107</v>
      </c>
      <c r="C2391" s="1">
        <v>2</v>
      </c>
      <c r="D2391" s="1" t="s">
        <v>20</v>
      </c>
      <c r="E2391" s="1">
        <v>213</v>
      </c>
      <c r="F2391" s="1" t="s">
        <v>251</v>
      </c>
      <c r="G2391" s="1">
        <v>7000</v>
      </c>
      <c r="H2391" s="4">
        <v>38.658755990000003</v>
      </c>
      <c r="I2391" s="4">
        <v>-121.451819</v>
      </c>
      <c r="J2391" s="6">
        <v>7</v>
      </c>
    </row>
    <row r="2392" spans="1:11" ht="15.75" customHeight="1" x14ac:dyDescent="0.2">
      <c r="A2392" s="3">
        <v>39022.347916666666</v>
      </c>
      <c r="B2392" s="1" t="s">
        <v>2978</v>
      </c>
      <c r="C2392" s="1">
        <v>5</v>
      </c>
      <c r="D2392" s="1" t="s">
        <v>17</v>
      </c>
      <c r="E2392" s="1">
        <v>1384</v>
      </c>
      <c r="F2392" s="1" t="s">
        <v>1377</v>
      </c>
      <c r="G2392" s="1">
        <v>2999</v>
      </c>
      <c r="H2392" s="4">
        <v>38.489342440000001</v>
      </c>
      <c r="I2392" s="4">
        <v>-121.48593959999999</v>
      </c>
      <c r="J2392" s="1">
        <v>4</v>
      </c>
    </row>
    <row r="2393" spans="1:11" ht="15.75" customHeight="1" x14ac:dyDescent="0.2">
      <c r="A2393" s="3">
        <v>39022.35</v>
      </c>
      <c r="B2393" s="1" t="s">
        <v>965</v>
      </c>
      <c r="C2393" s="1">
        <v>2</v>
      </c>
      <c r="D2393" s="1" t="s">
        <v>20</v>
      </c>
      <c r="E2393" s="1">
        <v>513</v>
      </c>
      <c r="F2393" s="1" t="s">
        <v>161</v>
      </c>
      <c r="G2393" s="1">
        <v>2404</v>
      </c>
      <c r="H2393" s="4">
        <v>38.634847559999997</v>
      </c>
      <c r="I2393" s="4">
        <v>-121.4438493</v>
      </c>
      <c r="J2393" s="1">
        <v>4</v>
      </c>
    </row>
    <row r="2394" spans="1:11" ht="15.75" customHeight="1" x14ac:dyDescent="0.2">
      <c r="A2394" s="3">
        <v>39022.354166666664</v>
      </c>
      <c r="B2394" s="1" t="s">
        <v>858</v>
      </c>
      <c r="C2394" s="1">
        <v>5</v>
      </c>
      <c r="D2394" s="1" t="s">
        <v>71</v>
      </c>
      <c r="E2394" s="1">
        <v>1399</v>
      </c>
      <c r="F2394" s="1" t="s">
        <v>14</v>
      </c>
      <c r="G2394" s="1">
        <v>2404</v>
      </c>
      <c r="H2394" s="4">
        <v>38.481601929999997</v>
      </c>
      <c r="I2394" s="4">
        <v>-121.46541929999999</v>
      </c>
      <c r="J2394" s="1">
        <v>7</v>
      </c>
    </row>
    <row r="2395" spans="1:11" ht="15.75" customHeight="1" x14ac:dyDescent="0.2">
      <c r="A2395" s="3">
        <v>39022.354166666664</v>
      </c>
      <c r="B2395" s="1" t="s">
        <v>3108</v>
      </c>
      <c r="C2395" s="1">
        <v>2</v>
      </c>
      <c r="D2395" s="1" t="s">
        <v>20</v>
      </c>
      <c r="E2395" s="1">
        <v>215</v>
      </c>
      <c r="F2395" s="1" t="s">
        <v>92</v>
      </c>
      <c r="G2395" s="1">
        <v>7000</v>
      </c>
      <c r="H2395" s="4">
        <v>38.656945100000002</v>
      </c>
      <c r="I2395" s="4">
        <v>-121.4377865</v>
      </c>
      <c r="J2395" s="1">
        <v>3</v>
      </c>
    </row>
    <row r="2396" spans="1:11" ht="15.75" customHeight="1" x14ac:dyDescent="0.2">
      <c r="A2396" s="3">
        <v>39022.364583333336</v>
      </c>
      <c r="B2396" s="1" t="s">
        <v>2975</v>
      </c>
      <c r="C2396" s="1">
        <v>3</v>
      </c>
      <c r="D2396" s="1" t="s">
        <v>52</v>
      </c>
      <c r="E2396" s="1">
        <v>742</v>
      </c>
      <c r="F2396" s="1" t="s">
        <v>915</v>
      </c>
      <c r="G2396" s="1">
        <v>7000</v>
      </c>
      <c r="H2396" s="4">
        <v>38.579167400000003</v>
      </c>
      <c r="I2396" s="4">
        <v>-121.49840690000001</v>
      </c>
      <c r="J2396" s="1">
        <v>1</v>
      </c>
    </row>
    <row r="2397" spans="1:11" ht="15.75" customHeight="1" x14ac:dyDescent="0.2">
      <c r="A2397" s="3">
        <v>39022.364583333336</v>
      </c>
      <c r="B2397" s="1" t="s">
        <v>3109</v>
      </c>
      <c r="C2397" s="1">
        <v>6</v>
      </c>
      <c r="D2397" s="1" t="s">
        <v>22</v>
      </c>
      <c r="E2397" s="1">
        <v>1441</v>
      </c>
      <c r="F2397" s="1" t="s">
        <v>18</v>
      </c>
      <c r="G2397" s="1">
        <v>2204</v>
      </c>
      <c r="H2397" s="4">
        <v>38.507263360000003</v>
      </c>
      <c r="I2397" s="4">
        <v>-121.4321259</v>
      </c>
      <c r="J2397" s="1">
        <v>4</v>
      </c>
    </row>
    <row r="2398" spans="1:11" ht="15.75" customHeight="1" x14ac:dyDescent="0.2">
      <c r="A2398" s="3">
        <v>39022.369444444441</v>
      </c>
      <c r="B2398" s="1" t="s">
        <v>3110</v>
      </c>
      <c r="C2398" s="1">
        <v>3</v>
      </c>
      <c r="D2398" s="1" t="s">
        <v>12</v>
      </c>
      <c r="E2398" s="1">
        <v>841</v>
      </c>
      <c r="F2398" s="1" t="s">
        <v>257</v>
      </c>
      <c r="G2398" s="1">
        <v>3599</v>
      </c>
      <c r="H2398" s="4">
        <v>38.572629769999999</v>
      </c>
      <c r="I2398" s="4">
        <v>-121.46597199999999</v>
      </c>
      <c r="J2398" s="1">
        <v>7</v>
      </c>
    </row>
    <row r="2399" spans="1:11" ht="15.75" customHeight="1" x14ac:dyDescent="0.2">
      <c r="A2399" s="3">
        <v>39022.372916666667</v>
      </c>
      <c r="B2399" s="1" t="s">
        <v>3111</v>
      </c>
      <c r="C2399" s="1">
        <v>3</v>
      </c>
      <c r="D2399" s="1" t="s">
        <v>101</v>
      </c>
      <c r="E2399" s="1">
        <v>734</v>
      </c>
      <c r="F2399" s="1" t="s">
        <v>119</v>
      </c>
      <c r="G2399" s="1">
        <v>7000</v>
      </c>
      <c r="H2399" s="4">
        <v>38.582854660000002</v>
      </c>
      <c r="I2399" s="4">
        <v>-121.4938681</v>
      </c>
      <c r="J2399" s="1">
        <v>2</v>
      </c>
    </row>
    <row r="2400" spans="1:11" ht="15.75" customHeight="1" x14ac:dyDescent="0.2">
      <c r="A2400" s="3">
        <v>39022.375</v>
      </c>
      <c r="B2400" s="1" t="s">
        <v>3112</v>
      </c>
      <c r="C2400" s="1">
        <v>5</v>
      </c>
      <c r="D2400" s="1" t="s">
        <v>17</v>
      </c>
      <c r="E2400" s="1">
        <v>1371</v>
      </c>
      <c r="F2400" s="1" t="s">
        <v>251</v>
      </c>
      <c r="G2400" s="1">
        <v>7000</v>
      </c>
      <c r="H2400" s="4">
        <v>38.489473660000002</v>
      </c>
      <c r="I2400" s="4">
        <v>-121.4951552</v>
      </c>
      <c r="J2400" s="6">
        <v>7</v>
      </c>
    </row>
    <row r="2401" spans="1:11" ht="15.75" customHeight="1" x14ac:dyDescent="0.2">
      <c r="A2401" s="3">
        <v>39022.375</v>
      </c>
      <c r="B2401" s="1" t="s">
        <v>3113</v>
      </c>
      <c r="C2401" s="1">
        <v>5</v>
      </c>
      <c r="D2401" s="1" t="s">
        <v>17</v>
      </c>
      <c r="E2401" s="1">
        <v>1506</v>
      </c>
      <c r="F2401" s="1" t="s">
        <v>18</v>
      </c>
      <c r="G2401" s="1">
        <v>2204</v>
      </c>
      <c r="H2401" s="4">
        <v>38.473176119999998</v>
      </c>
      <c r="I2401" s="4">
        <v>-121.46812300000001</v>
      </c>
      <c r="J2401" s="1">
        <v>4</v>
      </c>
    </row>
    <row r="2402" spans="1:11" ht="15.75" customHeight="1" x14ac:dyDescent="0.2">
      <c r="A2402" s="3">
        <v>39022.375</v>
      </c>
      <c r="B2402" s="1" t="s">
        <v>3114</v>
      </c>
      <c r="C2402" s="1">
        <v>6</v>
      </c>
      <c r="D2402" s="1" t="s">
        <v>54</v>
      </c>
      <c r="E2402" s="1">
        <v>1061</v>
      </c>
      <c r="F2402" s="1" t="s">
        <v>18</v>
      </c>
      <c r="G2402" s="1">
        <v>2204</v>
      </c>
      <c r="H2402" s="4">
        <v>38.535147049999999</v>
      </c>
      <c r="I2402" s="4">
        <v>-121.471825</v>
      </c>
      <c r="J2402" s="1">
        <v>4</v>
      </c>
    </row>
    <row r="2403" spans="1:11" ht="15.75" customHeight="1" x14ac:dyDescent="0.2">
      <c r="A2403" s="3">
        <v>39022.385416666664</v>
      </c>
      <c r="B2403" s="1" t="s">
        <v>3115</v>
      </c>
      <c r="C2403" s="1">
        <v>5</v>
      </c>
      <c r="D2403" s="1" t="s">
        <v>17</v>
      </c>
      <c r="E2403" s="1">
        <v>1391</v>
      </c>
      <c r="F2403" s="1" t="s">
        <v>18</v>
      </c>
      <c r="G2403" s="1">
        <v>2204</v>
      </c>
      <c r="H2403" s="4">
        <v>38.48292781</v>
      </c>
      <c r="I2403" s="4">
        <v>-121.4990513</v>
      </c>
      <c r="J2403" s="1">
        <v>4</v>
      </c>
    </row>
    <row r="2404" spans="1:11" ht="15.75" customHeight="1" x14ac:dyDescent="0.2">
      <c r="A2404" s="3">
        <v>39022.385416666664</v>
      </c>
      <c r="B2404" s="1" t="s">
        <v>3116</v>
      </c>
      <c r="C2404" s="1">
        <v>3</v>
      </c>
      <c r="D2404" s="1" t="s">
        <v>12</v>
      </c>
      <c r="E2404" s="1">
        <v>856</v>
      </c>
      <c r="F2404" s="1" t="s">
        <v>1982</v>
      </c>
      <c r="G2404" s="1">
        <v>7000</v>
      </c>
      <c r="H2404" s="4">
        <v>38.554519210000002</v>
      </c>
      <c r="I2404" s="4">
        <v>-121.4300538</v>
      </c>
      <c r="J2404" s="1">
        <v>3</v>
      </c>
    </row>
    <row r="2405" spans="1:11" ht="15.75" customHeight="1" x14ac:dyDescent="0.2">
      <c r="A2405" s="3">
        <v>39022.385416666664</v>
      </c>
      <c r="B2405" s="1" t="s">
        <v>2437</v>
      </c>
      <c r="C2405" s="1">
        <v>2</v>
      </c>
      <c r="D2405" s="1" t="s">
        <v>200</v>
      </c>
      <c r="E2405" s="1">
        <v>563</v>
      </c>
      <c r="F2405" s="1" t="s">
        <v>198</v>
      </c>
      <c r="G2405" s="1">
        <v>2303</v>
      </c>
      <c r="H2405" s="4">
        <v>38.614836259999997</v>
      </c>
      <c r="I2405" s="4">
        <v>-121.44580430000001</v>
      </c>
      <c r="J2405" s="1">
        <v>3</v>
      </c>
    </row>
    <row r="2406" spans="1:11" ht="15.75" customHeight="1" x14ac:dyDescent="0.2">
      <c r="A2406" s="3">
        <v>39022.395833333336</v>
      </c>
      <c r="B2406" s="1" t="s">
        <v>3117</v>
      </c>
      <c r="C2406" s="1">
        <v>3</v>
      </c>
      <c r="D2406" s="1" t="s">
        <v>101</v>
      </c>
      <c r="E2406" s="1">
        <v>706</v>
      </c>
      <c r="F2406" s="1" t="s">
        <v>509</v>
      </c>
      <c r="G2406" s="1">
        <v>5707</v>
      </c>
      <c r="H2406" s="4">
        <v>38.591245960000002</v>
      </c>
      <c r="I2406" s="4">
        <v>-121.4832354</v>
      </c>
      <c r="J2406" s="1">
        <v>7</v>
      </c>
    </row>
    <row r="2407" spans="1:11" ht="15.75" customHeight="1" x14ac:dyDescent="0.2">
      <c r="A2407" s="3">
        <v>39022.398611111108</v>
      </c>
      <c r="B2407" s="1" t="s">
        <v>3118</v>
      </c>
      <c r="C2407" s="1">
        <v>2</v>
      </c>
      <c r="D2407" s="1" t="s">
        <v>60</v>
      </c>
      <c r="E2407" s="1">
        <v>567</v>
      </c>
      <c r="F2407" s="1" t="s">
        <v>92</v>
      </c>
      <c r="G2407" s="1">
        <v>7000</v>
      </c>
      <c r="H2407" s="4">
        <v>38.611190899999997</v>
      </c>
      <c r="I2407" s="4">
        <v>-121.4268781</v>
      </c>
      <c r="J2407" s="1">
        <v>3</v>
      </c>
    </row>
    <row r="2408" spans="1:11" ht="15.75" customHeight="1" x14ac:dyDescent="0.2">
      <c r="A2408" s="3">
        <v>39022.404166666667</v>
      </c>
      <c r="B2408" s="1" t="s">
        <v>3119</v>
      </c>
      <c r="C2408" s="1">
        <v>3</v>
      </c>
      <c r="D2408" s="1" t="s">
        <v>52</v>
      </c>
      <c r="E2408" s="1">
        <v>734</v>
      </c>
      <c r="F2408" s="1" t="s">
        <v>119</v>
      </c>
      <c r="G2408" s="1">
        <v>7000</v>
      </c>
      <c r="H2408" s="4">
        <v>38.58104084</v>
      </c>
      <c r="I2408" s="4">
        <v>-121.4916456</v>
      </c>
      <c r="J2408" s="1">
        <v>2</v>
      </c>
    </row>
    <row r="2409" spans="1:11" ht="15.75" customHeight="1" x14ac:dyDescent="0.2">
      <c r="A2409" s="3">
        <v>39022.40625</v>
      </c>
      <c r="B2409" s="1" t="s">
        <v>3120</v>
      </c>
      <c r="C2409" s="1">
        <v>3</v>
      </c>
      <c r="D2409" s="1" t="s">
        <v>101</v>
      </c>
      <c r="E2409" s="1">
        <v>706</v>
      </c>
      <c r="F2409" s="1" t="s">
        <v>193</v>
      </c>
      <c r="G2409" s="1">
        <v>7000</v>
      </c>
      <c r="H2409" s="4">
        <v>38.5906691</v>
      </c>
      <c r="I2409" s="4">
        <v>-121.481959</v>
      </c>
      <c r="J2409" s="1">
        <v>2</v>
      </c>
    </row>
    <row r="2410" spans="1:11" ht="15.75" customHeight="1" x14ac:dyDescent="0.2">
      <c r="A2410" s="3">
        <v>39022.416666666664</v>
      </c>
      <c r="B2410" s="1" t="s">
        <v>3121</v>
      </c>
      <c r="C2410" s="1">
        <v>3</v>
      </c>
      <c r="D2410" s="1" t="s">
        <v>101</v>
      </c>
      <c r="E2410" s="1">
        <v>714</v>
      </c>
      <c r="F2410" s="1" t="s">
        <v>43</v>
      </c>
      <c r="G2410" s="1">
        <v>7000</v>
      </c>
      <c r="H2410" s="4">
        <v>38.587136000000001</v>
      </c>
      <c r="I2410" s="4">
        <v>-121.4883415</v>
      </c>
      <c r="J2410" s="1">
        <v>1</v>
      </c>
    </row>
    <row r="2411" spans="1:11" ht="15.75" customHeight="1" x14ac:dyDescent="0.2">
      <c r="A2411" s="3">
        <v>39022.416666666664</v>
      </c>
      <c r="B2411" s="1" t="s">
        <v>2709</v>
      </c>
      <c r="C2411" s="1">
        <v>2</v>
      </c>
      <c r="D2411" s="1" t="s">
        <v>20</v>
      </c>
      <c r="E2411" s="1">
        <v>515</v>
      </c>
      <c r="F2411" s="1" t="s">
        <v>251</v>
      </c>
      <c r="G2411" s="1">
        <v>7000</v>
      </c>
      <c r="H2411" s="4">
        <v>38.634754090000001</v>
      </c>
      <c r="I2411" s="4">
        <v>-121.4347477</v>
      </c>
      <c r="J2411" s="6">
        <v>7</v>
      </c>
    </row>
    <row r="2412" spans="1:11" ht="15.75" customHeight="1" x14ac:dyDescent="0.2">
      <c r="A2412" s="3">
        <v>39022.418749999997</v>
      </c>
      <c r="B2412" s="1" t="s">
        <v>3122</v>
      </c>
      <c r="C2412" s="1">
        <v>4</v>
      </c>
      <c r="D2412" s="1" t="s">
        <v>17</v>
      </c>
      <c r="E2412" s="1">
        <v>1356</v>
      </c>
      <c r="F2412" s="1" t="s">
        <v>309</v>
      </c>
      <c r="G2412" s="1">
        <v>7000</v>
      </c>
      <c r="H2412" s="4">
        <v>38.495806330000001</v>
      </c>
      <c r="I2412" s="4">
        <v>-121.4737197</v>
      </c>
      <c r="J2412" s="6">
        <v>1</v>
      </c>
    </row>
    <row r="2413" spans="1:11" ht="15.75" customHeight="1" x14ac:dyDescent="0.2">
      <c r="A2413" s="3">
        <v>39022.420138888891</v>
      </c>
      <c r="B2413" s="1" t="s">
        <v>3120</v>
      </c>
      <c r="C2413" s="1">
        <v>3</v>
      </c>
      <c r="D2413" s="1" t="s">
        <v>101</v>
      </c>
      <c r="E2413" s="1">
        <v>706</v>
      </c>
      <c r="F2413" s="1" t="s">
        <v>193</v>
      </c>
      <c r="G2413" s="1">
        <v>7000</v>
      </c>
      <c r="H2413" s="4">
        <v>38.5906691</v>
      </c>
      <c r="I2413" s="4">
        <v>-121.481959</v>
      </c>
      <c r="J2413" s="1">
        <v>2</v>
      </c>
    </row>
    <row r="2414" spans="1:11" ht="15.75" customHeight="1" x14ac:dyDescent="0.2">
      <c r="A2414" s="3">
        <v>39022.427083333336</v>
      </c>
      <c r="B2414" s="1" t="s">
        <v>3123</v>
      </c>
      <c r="C2414" s="1">
        <v>3</v>
      </c>
      <c r="D2414" s="1" t="s">
        <v>52</v>
      </c>
      <c r="E2414" s="1">
        <v>732</v>
      </c>
      <c r="F2414" s="1" t="s">
        <v>119</v>
      </c>
      <c r="G2414" s="1">
        <v>7000</v>
      </c>
      <c r="H2414" s="4">
        <v>38.58243993</v>
      </c>
      <c r="I2414" s="4">
        <v>-121.5014414</v>
      </c>
      <c r="J2414" s="1">
        <v>2</v>
      </c>
    </row>
    <row r="2415" spans="1:11" ht="15.75" customHeight="1" x14ac:dyDescent="0.2">
      <c r="A2415" s="3">
        <v>39022.429861111108</v>
      </c>
      <c r="B2415" s="1" t="s">
        <v>363</v>
      </c>
      <c r="C2415" s="1">
        <v>1</v>
      </c>
      <c r="D2415" s="1" t="s">
        <v>13</v>
      </c>
      <c r="E2415" s="1">
        <v>412</v>
      </c>
      <c r="F2415" s="1" t="s">
        <v>125</v>
      </c>
      <c r="G2415" s="1">
        <v>1299</v>
      </c>
      <c r="H2415" s="4">
        <v>38.626100319999999</v>
      </c>
      <c r="I2415" s="4">
        <v>-121.4989028</v>
      </c>
      <c r="J2415" s="1">
        <v>6</v>
      </c>
      <c r="K2415" s="5">
        <f ca="1">AVERAGE(OFFSET($J2415,,,ROW(A2405)*-1,))</f>
        <v>4.5367983367983369</v>
      </c>
    </row>
    <row r="2416" spans="1:11" ht="15.75" customHeight="1" x14ac:dyDescent="0.2">
      <c r="A2416" s="3">
        <v>39022.431944444441</v>
      </c>
      <c r="B2416" s="1" t="s">
        <v>3124</v>
      </c>
      <c r="C2416" s="1">
        <v>6</v>
      </c>
      <c r="D2416" s="1" t="s">
        <v>22</v>
      </c>
      <c r="E2416" s="1">
        <v>1111</v>
      </c>
      <c r="F2416" s="1" t="s">
        <v>193</v>
      </c>
      <c r="G2416" s="1">
        <v>7000</v>
      </c>
      <c r="H2416" s="4">
        <v>38.548041580000003</v>
      </c>
      <c r="I2416" s="4">
        <v>-121.42562289999999</v>
      </c>
      <c r="J2416" s="1">
        <v>2</v>
      </c>
    </row>
    <row r="2417" spans="1:11" ht="15.75" customHeight="1" x14ac:dyDescent="0.2">
      <c r="A2417" s="3">
        <v>39022.4375</v>
      </c>
      <c r="B2417" s="1" t="s">
        <v>3125</v>
      </c>
      <c r="C2417" s="1">
        <v>4</v>
      </c>
      <c r="D2417" s="1" t="s">
        <v>113</v>
      </c>
      <c r="E2417" s="1">
        <v>986</v>
      </c>
      <c r="F2417" s="1" t="s">
        <v>31</v>
      </c>
      <c r="G2417" s="1">
        <v>2299</v>
      </c>
      <c r="H2417" s="4">
        <v>38.52131791</v>
      </c>
      <c r="I2417" s="4">
        <v>-121.4982191</v>
      </c>
      <c r="J2417" s="1">
        <v>5</v>
      </c>
    </row>
    <row r="2418" spans="1:11" ht="15.75" customHeight="1" x14ac:dyDescent="0.2">
      <c r="A2418" s="3">
        <v>39022.4375</v>
      </c>
      <c r="B2418" s="1" t="s">
        <v>3126</v>
      </c>
      <c r="C2418" s="1">
        <v>5</v>
      </c>
      <c r="D2418" s="1" t="s">
        <v>58</v>
      </c>
      <c r="E2418" s="1">
        <v>1637</v>
      </c>
      <c r="F2418" s="1" t="s">
        <v>31</v>
      </c>
      <c r="G2418" s="1">
        <v>2299</v>
      </c>
      <c r="H2418" s="4">
        <v>38.467537989999997</v>
      </c>
      <c r="I2418" s="4">
        <v>-121.42165970000001</v>
      </c>
      <c r="J2418" s="1">
        <v>5</v>
      </c>
    </row>
    <row r="2419" spans="1:11" ht="15.75" customHeight="1" x14ac:dyDescent="0.2">
      <c r="A2419" s="3">
        <v>39022.439583333333</v>
      </c>
      <c r="B2419" s="1" t="s">
        <v>3127</v>
      </c>
      <c r="C2419" s="1">
        <v>4</v>
      </c>
      <c r="D2419" s="1" t="s">
        <v>30</v>
      </c>
      <c r="E2419" s="1">
        <v>907</v>
      </c>
      <c r="F2419" s="1" t="s">
        <v>23</v>
      </c>
      <c r="G2419" s="1">
        <v>2501</v>
      </c>
      <c r="H2419" s="4">
        <v>38.560377670000001</v>
      </c>
      <c r="I2419" s="4">
        <v>-121.4866729</v>
      </c>
      <c r="J2419" s="1">
        <v>4</v>
      </c>
    </row>
    <row r="2420" spans="1:11" ht="15.75" customHeight="1" x14ac:dyDescent="0.2">
      <c r="A2420" s="3">
        <v>39022.444444444445</v>
      </c>
      <c r="B2420" s="1" t="s">
        <v>949</v>
      </c>
      <c r="C2420" s="1">
        <v>1</v>
      </c>
      <c r="D2420" s="1" t="s">
        <v>94</v>
      </c>
      <c r="E2420" s="1">
        <v>447</v>
      </c>
      <c r="F2420" s="1" t="s">
        <v>332</v>
      </c>
      <c r="G2420" s="1">
        <v>1315</v>
      </c>
      <c r="H2420" s="4">
        <v>38.610163399999998</v>
      </c>
      <c r="I2420" s="4">
        <v>-121.4790946</v>
      </c>
      <c r="J2420" s="1">
        <v>8</v>
      </c>
      <c r="K2420" s="5">
        <f ca="1">AVERAGE(OFFSET($J2420,,,ROW(A2410)*-1,))</f>
        <v>4.5373443983402488</v>
      </c>
    </row>
    <row r="2421" spans="1:11" ht="15.75" customHeight="1" x14ac:dyDescent="0.2">
      <c r="A2421" s="3">
        <v>39022.447222222225</v>
      </c>
      <c r="B2421" s="1" t="s">
        <v>1118</v>
      </c>
      <c r="C2421" s="1">
        <v>3</v>
      </c>
      <c r="D2421" s="1" t="s">
        <v>52</v>
      </c>
      <c r="E2421" s="1">
        <v>732</v>
      </c>
      <c r="F2421" s="1" t="s">
        <v>193</v>
      </c>
      <c r="G2421" s="1">
        <v>7000</v>
      </c>
      <c r="H2421" s="4">
        <v>38.583147429999997</v>
      </c>
      <c r="I2421" s="4">
        <v>-121.49740989999999</v>
      </c>
      <c r="J2421" s="1">
        <v>2</v>
      </c>
    </row>
    <row r="2422" spans="1:11" ht="15.75" customHeight="1" x14ac:dyDescent="0.2">
      <c r="A2422" s="3">
        <v>39022.447916666664</v>
      </c>
      <c r="B2422" s="1" t="s">
        <v>3128</v>
      </c>
      <c r="C2422" s="1">
        <v>4</v>
      </c>
      <c r="D2422" s="1" t="s">
        <v>113</v>
      </c>
      <c r="E2422" s="1">
        <v>1336</v>
      </c>
      <c r="F2422" s="1" t="s">
        <v>119</v>
      </c>
      <c r="G2422" s="1">
        <v>7000</v>
      </c>
      <c r="H2422" s="4">
        <v>38.506842579999997</v>
      </c>
      <c r="I2422" s="4">
        <v>-121.4829201</v>
      </c>
      <c r="J2422" s="1">
        <v>2</v>
      </c>
    </row>
    <row r="2423" spans="1:11" ht="15.75" customHeight="1" x14ac:dyDescent="0.2">
      <c r="A2423" s="3">
        <v>39022.458333333336</v>
      </c>
      <c r="B2423" s="1" t="s">
        <v>3129</v>
      </c>
      <c r="C2423" s="1">
        <v>3</v>
      </c>
      <c r="D2423" s="1" t="s">
        <v>12</v>
      </c>
      <c r="E2423" s="1">
        <v>877</v>
      </c>
      <c r="F2423" s="1" t="s">
        <v>165</v>
      </c>
      <c r="G2423" s="1">
        <v>1313</v>
      </c>
      <c r="H2423" s="4">
        <v>38.572090209999999</v>
      </c>
      <c r="I2423" s="4">
        <v>-121.4102522</v>
      </c>
      <c r="J2423" s="1">
        <v>3</v>
      </c>
    </row>
    <row r="2424" spans="1:11" ht="15.75" customHeight="1" x14ac:dyDescent="0.2">
      <c r="A2424" s="3">
        <v>39022.458333333336</v>
      </c>
      <c r="B2424" s="1" t="s">
        <v>3130</v>
      </c>
      <c r="C2424" s="1">
        <v>2</v>
      </c>
      <c r="D2424" s="1" t="s">
        <v>20</v>
      </c>
      <c r="E2424" s="1">
        <v>512</v>
      </c>
      <c r="F2424" s="1" t="s">
        <v>18</v>
      </c>
      <c r="G2424" s="1">
        <v>2204</v>
      </c>
      <c r="H2424" s="4">
        <v>38.634489289999998</v>
      </c>
      <c r="I2424" s="4">
        <v>-121.45222269999999</v>
      </c>
      <c r="J2424" s="1">
        <v>4</v>
      </c>
    </row>
    <row r="2425" spans="1:11" ht="15.75" customHeight="1" x14ac:dyDescent="0.2">
      <c r="A2425" s="3">
        <v>39022.458333333336</v>
      </c>
      <c r="B2425" s="1" t="s">
        <v>3131</v>
      </c>
      <c r="C2425" s="1">
        <v>5</v>
      </c>
      <c r="D2425" s="1" t="s">
        <v>58</v>
      </c>
      <c r="E2425" s="1">
        <v>1623</v>
      </c>
      <c r="F2425" s="1" t="s">
        <v>33</v>
      </c>
      <c r="G2425" s="1">
        <v>2308</v>
      </c>
      <c r="H2425" s="4">
        <v>38.472952229999997</v>
      </c>
      <c r="I2425" s="4">
        <v>-121.4281268</v>
      </c>
      <c r="J2425" s="1">
        <v>3</v>
      </c>
    </row>
    <row r="2426" spans="1:11" ht="15.75" customHeight="1" x14ac:dyDescent="0.2">
      <c r="A2426" s="3">
        <v>39022.46597222222</v>
      </c>
      <c r="B2426" s="1" t="s">
        <v>2498</v>
      </c>
      <c r="C2426" s="1">
        <v>3</v>
      </c>
      <c r="D2426" s="1" t="s">
        <v>12</v>
      </c>
      <c r="E2426" s="1">
        <v>1101</v>
      </c>
      <c r="F2426" s="1" t="s">
        <v>34</v>
      </c>
      <c r="G2426" s="1">
        <v>2203</v>
      </c>
      <c r="H2426" s="4">
        <v>38.548889449999997</v>
      </c>
      <c r="I2426" s="4">
        <v>-121.4107516</v>
      </c>
      <c r="J2426" s="1">
        <v>7</v>
      </c>
    </row>
    <row r="2427" spans="1:11" ht="15.75" customHeight="1" x14ac:dyDescent="0.2">
      <c r="A2427" s="3">
        <v>39022.46875</v>
      </c>
      <c r="B2427" s="1" t="s">
        <v>3132</v>
      </c>
      <c r="C2427" s="1">
        <v>6</v>
      </c>
      <c r="D2427" s="1" t="s">
        <v>27</v>
      </c>
      <c r="E2427" s="1">
        <v>1019</v>
      </c>
      <c r="F2427" s="1" t="s">
        <v>119</v>
      </c>
      <c r="G2427" s="1">
        <v>7000</v>
      </c>
      <c r="H2427" s="4">
        <v>38.546724939999997</v>
      </c>
      <c r="I2427" s="4">
        <v>-121.44676680000001</v>
      </c>
      <c r="J2427" s="1">
        <v>2</v>
      </c>
    </row>
    <row r="2428" spans="1:11" ht="15.75" customHeight="1" x14ac:dyDescent="0.2">
      <c r="A2428" s="3">
        <v>39022.469444444447</v>
      </c>
      <c r="B2428" s="1" t="s">
        <v>3133</v>
      </c>
      <c r="C2428" s="1">
        <v>6</v>
      </c>
      <c r="D2428" s="1" t="s">
        <v>27</v>
      </c>
      <c r="E2428" s="1">
        <v>1401</v>
      </c>
      <c r="F2428" s="1" t="s">
        <v>43</v>
      </c>
      <c r="G2428" s="1">
        <v>7000</v>
      </c>
      <c r="H2428" s="4">
        <v>38.524690569999997</v>
      </c>
      <c r="I2428" s="4">
        <v>-121.44429150000001</v>
      </c>
      <c r="J2428" s="1">
        <v>1</v>
      </c>
    </row>
    <row r="2429" spans="1:11" ht="15.75" customHeight="1" x14ac:dyDescent="0.2">
      <c r="A2429" s="3">
        <v>39022.475694444445</v>
      </c>
      <c r="B2429" s="1" t="s">
        <v>3117</v>
      </c>
      <c r="C2429" s="1">
        <v>3</v>
      </c>
      <c r="D2429" s="1" t="s">
        <v>101</v>
      </c>
      <c r="E2429" s="1">
        <v>706</v>
      </c>
      <c r="F2429" s="1" t="s">
        <v>1240</v>
      </c>
      <c r="G2429" s="1">
        <v>7000</v>
      </c>
      <c r="H2429" s="4">
        <v>38.591245960000002</v>
      </c>
      <c r="I2429" s="4">
        <v>-121.4832354</v>
      </c>
      <c r="J2429" s="1">
        <v>5</v>
      </c>
    </row>
    <row r="2430" spans="1:11" ht="15.75" customHeight="1" x14ac:dyDescent="0.2">
      <c r="A2430" s="3">
        <v>39022.479166666664</v>
      </c>
      <c r="B2430" s="1" t="s">
        <v>3134</v>
      </c>
      <c r="C2430" s="1">
        <v>4</v>
      </c>
      <c r="D2430" s="1" t="s">
        <v>30</v>
      </c>
      <c r="E2430" s="1">
        <v>925</v>
      </c>
      <c r="F2430" s="1" t="s">
        <v>3135</v>
      </c>
      <c r="G2430" s="1">
        <v>3562</v>
      </c>
      <c r="H2430" s="4">
        <v>38.548855099999997</v>
      </c>
      <c r="I2430" s="4">
        <v>-121.4908853</v>
      </c>
      <c r="J2430" s="1">
        <v>4</v>
      </c>
    </row>
    <row r="2431" spans="1:11" ht="15.75" customHeight="1" x14ac:dyDescent="0.2">
      <c r="A2431" s="3">
        <v>39022.479166666664</v>
      </c>
      <c r="B2431" s="1" t="s">
        <v>3136</v>
      </c>
      <c r="C2431" s="1">
        <v>3</v>
      </c>
      <c r="D2431" s="1" t="s">
        <v>101</v>
      </c>
      <c r="E2431" s="1">
        <v>775</v>
      </c>
      <c r="F2431" s="1" t="s">
        <v>62</v>
      </c>
      <c r="G2431" s="1">
        <v>2399</v>
      </c>
      <c r="H2431" s="4">
        <v>38.568554319999997</v>
      </c>
      <c r="I2431" s="4">
        <v>-121.4908532</v>
      </c>
      <c r="J2431" s="1">
        <v>3</v>
      </c>
    </row>
    <row r="2432" spans="1:11" ht="15.75" customHeight="1" x14ac:dyDescent="0.2">
      <c r="A2432" s="3">
        <v>39022.479166666664</v>
      </c>
      <c r="B2432" s="1" t="s">
        <v>3137</v>
      </c>
      <c r="C2432" s="1">
        <v>3</v>
      </c>
      <c r="D2432" s="1" t="s">
        <v>52</v>
      </c>
      <c r="E2432" s="1">
        <v>742</v>
      </c>
      <c r="F2432" s="1" t="s">
        <v>193</v>
      </c>
      <c r="G2432" s="1">
        <v>7000</v>
      </c>
      <c r="H2432" s="4">
        <v>38.581480939999999</v>
      </c>
      <c r="I2432" s="4">
        <v>-121.49811080000001</v>
      </c>
      <c r="J2432" s="1">
        <v>2</v>
      </c>
    </row>
    <row r="2433" spans="1:11" ht="15.75" customHeight="1" x14ac:dyDescent="0.2">
      <c r="A2433" s="3">
        <v>39022.48333333333</v>
      </c>
      <c r="B2433" s="1" t="s">
        <v>1493</v>
      </c>
      <c r="C2433" s="1">
        <v>6</v>
      </c>
      <c r="D2433" s="1" t="s">
        <v>54</v>
      </c>
      <c r="E2433" s="1">
        <v>1023</v>
      </c>
      <c r="F2433" s="1" t="s">
        <v>938</v>
      </c>
      <c r="G2433" s="1">
        <v>7000</v>
      </c>
      <c r="H2433" s="4">
        <v>38.548502749999997</v>
      </c>
      <c r="I2433" s="4">
        <v>-121.4687016</v>
      </c>
      <c r="J2433" s="1">
        <v>8</v>
      </c>
    </row>
    <row r="2434" spans="1:11" ht="15.75" customHeight="1" x14ac:dyDescent="0.2">
      <c r="A2434" s="3">
        <v>39022.486111111109</v>
      </c>
      <c r="B2434" s="1" t="s">
        <v>3138</v>
      </c>
      <c r="C2434" s="1">
        <v>3</v>
      </c>
      <c r="D2434" s="1" t="s">
        <v>81</v>
      </c>
      <c r="E2434" s="1">
        <v>766</v>
      </c>
      <c r="F2434" s="1" t="s">
        <v>161</v>
      </c>
      <c r="G2434" s="1">
        <v>2404</v>
      </c>
      <c r="H2434" s="4">
        <v>38.57087568</v>
      </c>
      <c r="I2434" s="4">
        <v>-121.48611820000001</v>
      </c>
      <c r="J2434" s="1">
        <v>4</v>
      </c>
    </row>
    <row r="2435" spans="1:11" ht="15.75" customHeight="1" x14ac:dyDescent="0.2">
      <c r="A2435" s="3">
        <v>39022.487500000003</v>
      </c>
      <c r="B2435" s="1" t="s">
        <v>2158</v>
      </c>
      <c r="C2435" s="1">
        <v>2</v>
      </c>
      <c r="D2435" s="1" t="s">
        <v>20</v>
      </c>
      <c r="E2435" s="1">
        <v>510</v>
      </c>
      <c r="F2435" s="1" t="s">
        <v>192</v>
      </c>
      <c r="G2435" s="1">
        <v>7000</v>
      </c>
      <c r="H2435" s="4">
        <v>38.639809960000001</v>
      </c>
      <c r="I2435" s="4">
        <v>-121.4578571</v>
      </c>
      <c r="J2435" s="1">
        <v>6</v>
      </c>
    </row>
    <row r="2436" spans="1:11" ht="15.75" customHeight="1" x14ac:dyDescent="0.2">
      <c r="A2436" s="3">
        <v>39022.490972222222</v>
      </c>
      <c r="B2436" s="1" t="s">
        <v>451</v>
      </c>
      <c r="C2436" s="1">
        <v>3</v>
      </c>
      <c r="D2436" s="1" t="s">
        <v>101</v>
      </c>
      <c r="E2436" s="1">
        <v>715</v>
      </c>
      <c r="F2436" s="1" t="s">
        <v>119</v>
      </c>
      <c r="G2436" s="1">
        <v>7000</v>
      </c>
      <c r="H2436" s="4">
        <v>38.586121970000001</v>
      </c>
      <c r="I2436" s="4">
        <v>-121.48322</v>
      </c>
      <c r="J2436" s="1">
        <v>2</v>
      </c>
    </row>
    <row r="2437" spans="1:11" ht="15.75" customHeight="1" x14ac:dyDescent="0.2">
      <c r="A2437" s="3">
        <v>39022.492361111108</v>
      </c>
      <c r="B2437" s="1" t="s">
        <v>3139</v>
      </c>
      <c r="C2437" s="1">
        <v>6</v>
      </c>
      <c r="D2437" s="1" t="s">
        <v>27</v>
      </c>
      <c r="E2437" s="1">
        <v>1036</v>
      </c>
      <c r="F2437" s="1" t="s">
        <v>193</v>
      </c>
      <c r="G2437" s="1">
        <v>7000</v>
      </c>
      <c r="H2437" s="4">
        <v>38.546658559999997</v>
      </c>
      <c r="I2437" s="4">
        <v>-121.43868670000001</v>
      </c>
      <c r="J2437" s="1">
        <v>2</v>
      </c>
    </row>
    <row r="2438" spans="1:11" ht="15.75" customHeight="1" x14ac:dyDescent="0.2">
      <c r="A2438" s="3">
        <v>39022.5</v>
      </c>
      <c r="B2438" s="1" t="s">
        <v>3140</v>
      </c>
      <c r="C2438" s="1">
        <v>5</v>
      </c>
      <c r="D2438" s="1" t="s">
        <v>71</v>
      </c>
      <c r="E2438" s="1">
        <v>1631</v>
      </c>
      <c r="F2438" s="1" t="s">
        <v>14</v>
      </c>
      <c r="G2438" s="1">
        <v>2404</v>
      </c>
      <c r="H2438" s="4">
        <v>38.463656450000002</v>
      </c>
      <c r="I2438" s="4">
        <v>-121.4363632</v>
      </c>
      <c r="J2438" s="1">
        <v>7</v>
      </c>
    </row>
    <row r="2439" spans="1:11" ht="15.75" customHeight="1" x14ac:dyDescent="0.2">
      <c r="A2439" s="3">
        <v>39022.5</v>
      </c>
      <c r="B2439" s="1" t="s">
        <v>1633</v>
      </c>
      <c r="C2439" s="1">
        <v>3</v>
      </c>
      <c r="D2439" s="1" t="s">
        <v>81</v>
      </c>
      <c r="E2439" s="1">
        <v>748</v>
      </c>
      <c r="F2439" s="1" t="s">
        <v>14</v>
      </c>
      <c r="G2439" s="1">
        <v>2404</v>
      </c>
      <c r="H2439" s="4">
        <v>38.57164676</v>
      </c>
      <c r="I2439" s="4">
        <v>-121.4701627</v>
      </c>
      <c r="J2439" s="1">
        <v>7</v>
      </c>
    </row>
    <row r="2440" spans="1:11" ht="15.75" customHeight="1" x14ac:dyDescent="0.2">
      <c r="A2440" s="3">
        <v>39022.5</v>
      </c>
      <c r="B2440" s="1" t="s">
        <v>950</v>
      </c>
      <c r="C2440" s="1">
        <v>1</v>
      </c>
      <c r="D2440" s="1" t="s">
        <v>39</v>
      </c>
      <c r="E2440" s="1">
        <v>344</v>
      </c>
      <c r="F2440" s="1" t="s">
        <v>14</v>
      </c>
      <c r="G2440" s="1">
        <v>2404</v>
      </c>
      <c r="H2440" s="4">
        <v>38.627834839999998</v>
      </c>
      <c r="I2440" s="4">
        <v>-121.5234154</v>
      </c>
      <c r="J2440" s="1">
        <v>7</v>
      </c>
      <c r="K2440" s="5">
        <f ca="1">AVERAGE(OFFSET($J2440,,,ROW(A2430)*-1,))</f>
        <v>4.5333333333333332</v>
      </c>
    </row>
    <row r="2441" spans="1:11" ht="15.75" customHeight="1" x14ac:dyDescent="0.2">
      <c r="A2441" s="3">
        <v>39022.5</v>
      </c>
      <c r="B2441" s="1" t="s">
        <v>3141</v>
      </c>
      <c r="C2441" s="1">
        <v>4</v>
      </c>
      <c r="D2441" s="1" t="s">
        <v>42</v>
      </c>
      <c r="E2441" s="1">
        <v>1262</v>
      </c>
      <c r="F2441" s="1" t="s">
        <v>89</v>
      </c>
      <c r="G2441" s="1">
        <v>2399</v>
      </c>
      <c r="H2441" s="4">
        <v>38.509633039999997</v>
      </c>
      <c r="I2441" s="4">
        <v>-121.5395917</v>
      </c>
      <c r="J2441" s="1">
        <v>3</v>
      </c>
    </row>
    <row r="2442" spans="1:11" ht="15.75" customHeight="1" x14ac:dyDescent="0.2">
      <c r="A2442" s="3">
        <v>39022.5</v>
      </c>
      <c r="B2442" s="1" t="s">
        <v>3142</v>
      </c>
      <c r="C2442" s="1">
        <v>4</v>
      </c>
      <c r="D2442" s="1" t="s">
        <v>30</v>
      </c>
      <c r="E2442" s="1">
        <v>925</v>
      </c>
      <c r="F2442" s="1" t="s">
        <v>281</v>
      </c>
      <c r="G2442" s="1">
        <v>7000</v>
      </c>
      <c r="H2442" s="4">
        <v>38.551994219999997</v>
      </c>
      <c r="I2442" s="4">
        <v>-121.4960208</v>
      </c>
      <c r="J2442" s="1">
        <v>6</v>
      </c>
    </row>
    <row r="2443" spans="1:11" ht="15.75" customHeight="1" x14ac:dyDescent="0.2">
      <c r="A2443" s="3">
        <v>39022.5</v>
      </c>
      <c r="B2443" s="1" t="s">
        <v>3143</v>
      </c>
      <c r="C2443" s="1">
        <v>4</v>
      </c>
      <c r="D2443" s="1" t="s">
        <v>42</v>
      </c>
      <c r="E2443" s="1">
        <v>1311</v>
      </c>
      <c r="F2443" s="1" t="s">
        <v>172</v>
      </c>
      <c r="G2443" s="1">
        <v>2506</v>
      </c>
      <c r="H2443" s="4">
        <v>38.51692224</v>
      </c>
      <c r="I2443" s="4">
        <v>-121.5002562</v>
      </c>
      <c r="J2443" s="1">
        <v>3</v>
      </c>
    </row>
    <row r="2444" spans="1:11" ht="15.75" customHeight="1" x14ac:dyDescent="0.2">
      <c r="A2444" s="3">
        <v>39022.510416666664</v>
      </c>
      <c r="B2444" s="1" t="s">
        <v>3144</v>
      </c>
      <c r="C2444" s="1">
        <v>6</v>
      </c>
      <c r="D2444" s="1" t="s">
        <v>54</v>
      </c>
      <c r="E2444" s="1">
        <v>1051</v>
      </c>
      <c r="F2444" s="1" t="s">
        <v>193</v>
      </c>
      <c r="G2444" s="1">
        <v>7000</v>
      </c>
      <c r="H2444" s="4">
        <v>38.538635849999999</v>
      </c>
      <c r="I2444" s="4">
        <v>-121.4667542</v>
      </c>
      <c r="J2444" s="1">
        <v>2</v>
      </c>
    </row>
    <row r="2445" spans="1:11" ht="15.75" customHeight="1" x14ac:dyDescent="0.2">
      <c r="A2445" s="3">
        <v>39022.510416666664</v>
      </c>
      <c r="B2445" s="1" t="s">
        <v>2436</v>
      </c>
      <c r="C2445" s="1">
        <v>6</v>
      </c>
      <c r="D2445" s="1" t="s">
        <v>54</v>
      </c>
      <c r="E2445" s="1">
        <v>1013</v>
      </c>
      <c r="F2445" s="1" t="s">
        <v>193</v>
      </c>
      <c r="G2445" s="1">
        <v>7000</v>
      </c>
      <c r="H2445" s="4">
        <v>38.554516040000003</v>
      </c>
      <c r="I2445" s="4">
        <v>-121.4674364</v>
      </c>
      <c r="J2445" s="1">
        <v>2</v>
      </c>
    </row>
    <row r="2446" spans="1:11" ht="15.75" customHeight="1" x14ac:dyDescent="0.2">
      <c r="A2446" s="3">
        <v>39022.517361111109</v>
      </c>
      <c r="B2446" s="1" t="s">
        <v>3145</v>
      </c>
      <c r="C2446" s="1">
        <v>4</v>
      </c>
      <c r="D2446" s="1" t="s">
        <v>42</v>
      </c>
      <c r="E2446" s="1">
        <v>1276</v>
      </c>
      <c r="F2446" s="1" t="s">
        <v>95</v>
      </c>
      <c r="G2446" s="1">
        <v>7000</v>
      </c>
      <c r="H2446" s="4">
        <v>38.508124719999998</v>
      </c>
      <c r="I2446" s="4">
        <v>-121.5178296</v>
      </c>
      <c r="J2446" s="1">
        <v>3</v>
      </c>
    </row>
    <row r="2447" spans="1:11" ht="15.75" customHeight="1" x14ac:dyDescent="0.2">
      <c r="A2447" s="3">
        <v>39022.520833333336</v>
      </c>
      <c r="B2447" s="1" t="s">
        <v>3146</v>
      </c>
      <c r="C2447" s="1">
        <v>3</v>
      </c>
      <c r="D2447" s="1" t="s">
        <v>52</v>
      </c>
      <c r="E2447" s="1">
        <v>754</v>
      </c>
      <c r="F2447" s="1" t="s">
        <v>62</v>
      </c>
      <c r="G2447" s="1">
        <v>2399</v>
      </c>
      <c r="H2447" s="4">
        <v>38.576865519999998</v>
      </c>
      <c r="I2447" s="4">
        <v>-121.4956981</v>
      </c>
      <c r="J2447" s="1">
        <v>3</v>
      </c>
    </row>
    <row r="2448" spans="1:11" ht="15.75" customHeight="1" x14ac:dyDescent="0.2">
      <c r="A2448" s="3">
        <v>39022.522222222222</v>
      </c>
      <c r="B2448" s="1" t="s">
        <v>3147</v>
      </c>
      <c r="C2448" s="1">
        <v>2</v>
      </c>
      <c r="D2448" s="1" t="s">
        <v>200</v>
      </c>
      <c r="E2448" s="1">
        <v>563</v>
      </c>
      <c r="F2448" s="1" t="s">
        <v>2254</v>
      </c>
      <c r="G2448" s="1">
        <v>7000</v>
      </c>
      <c r="H2448" s="4">
        <v>38.614600580000001</v>
      </c>
      <c r="I2448" s="4">
        <v>-121.44878110000001</v>
      </c>
      <c r="J2448" s="1">
        <v>6</v>
      </c>
    </row>
    <row r="2449" spans="1:10" ht="15.75" customHeight="1" x14ac:dyDescent="0.2">
      <c r="A2449" s="3">
        <v>39022.527777777781</v>
      </c>
      <c r="B2449" s="1" t="s">
        <v>3148</v>
      </c>
      <c r="C2449" s="1">
        <v>4</v>
      </c>
      <c r="D2449" s="1" t="s">
        <v>30</v>
      </c>
      <c r="E2449" s="1">
        <v>957</v>
      </c>
      <c r="F2449" s="1" t="s">
        <v>1076</v>
      </c>
      <c r="G2449" s="1">
        <v>5499</v>
      </c>
      <c r="H2449" s="4">
        <v>38.53514629</v>
      </c>
      <c r="I2449" s="4">
        <v>-121.49376940000001</v>
      </c>
      <c r="J2449" s="1">
        <v>4</v>
      </c>
    </row>
    <row r="2450" spans="1:10" ht="15.75" customHeight="1" x14ac:dyDescent="0.2">
      <c r="A2450" s="3">
        <v>39022.53125</v>
      </c>
      <c r="B2450" s="1" t="s">
        <v>790</v>
      </c>
      <c r="C2450" s="1">
        <v>3</v>
      </c>
      <c r="D2450" s="1" t="s">
        <v>101</v>
      </c>
      <c r="E2450" s="1">
        <v>726</v>
      </c>
      <c r="F2450" s="1" t="s">
        <v>119</v>
      </c>
      <c r="G2450" s="1">
        <v>7000</v>
      </c>
      <c r="H2450" s="4">
        <v>38.58138778</v>
      </c>
      <c r="I2450" s="4">
        <v>-121.48379300000001</v>
      </c>
      <c r="J2450" s="1">
        <v>2</v>
      </c>
    </row>
    <row r="2451" spans="1:10" ht="15.75" customHeight="1" x14ac:dyDescent="0.2">
      <c r="A2451" s="3">
        <v>39022.533333333333</v>
      </c>
      <c r="B2451" s="1" t="s">
        <v>3149</v>
      </c>
      <c r="C2451" s="1">
        <v>3</v>
      </c>
      <c r="D2451" s="1" t="s">
        <v>101</v>
      </c>
      <c r="E2451" s="1">
        <v>761</v>
      </c>
      <c r="F2451" s="1" t="s">
        <v>442</v>
      </c>
      <c r="G2451" s="1">
        <v>3562</v>
      </c>
      <c r="H2451" s="4">
        <v>38.57795857</v>
      </c>
      <c r="I2451" s="4">
        <v>-121.5078603</v>
      </c>
      <c r="J2451" s="1">
        <v>5</v>
      </c>
    </row>
    <row r="2452" spans="1:10" ht="15.75" customHeight="1" x14ac:dyDescent="0.2">
      <c r="A2452" s="3">
        <v>39022.534722222219</v>
      </c>
      <c r="B2452" s="1" t="s">
        <v>3150</v>
      </c>
      <c r="C2452" s="1">
        <v>6</v>
      </c>
      <c r="D2452" s="1" t="s">
        <v>27</v>
      </c>
      <c r="E2452" s="1">
        <v>1412</v>
      </c>
      <c r="F2452" s="1" t="s">
        <v>3135</v>
      </c>
      <c r="G2452" s="1">
        <v>3562</v>
      </c>
      <c r="H2452" s="4">
        <v>38.516907529999997</v>
      </c>
      <c r="I2452" s="4">
        <v>-121.43164729999999</v>
      </c>
      <c r="J2452" s="1">
        <v>4</v>
      </c>
    </row>
    <row r="2453" spans="1:10" ht="15.75" customHeight="1" x14ac:dyDescent="0.2">
      <c r="A2453" s="3">
        <v>39022.536805555559</v>
      </c>
      <c r="B2453" s="1" t="s">
        <v>3151</v>
      </c>
      <c r="C2453" s="1">
        <v>2</v>
      </c>
      <c r="D2453" s="1" t="s">
        <v>60</v>
      </c>
      <c r="E2453" s="1">
        <v>628</v>
      </c>
      <c r="F2453" s="1" t="s">
        <v>116</v>
      </c>
      <c r="G2453" s="1">
        <v>7000</v>
      </c>
      <c r="H2453" s="4">
        <v>38.596574830000002</v>
      </c>
      <c r="I2453" s="4">
        <v>-121.43034059999999</v>
      </c>
      <c r="J2453" s="6">
        <v>2</v>
      </c>
    </row>
    <row r="2454" spans="1:10" ht="15.75" customHeight="1" x14ac:dyDescent="0.2">
      <c r="A2454" s="3">
        <v>39022.541666666664</v>
      </c>
      <c r="B2454" s="1" t="s">
        <v>3152</v>
      </c>
      <c r="C2454" s="1">
        <v>2</v>
      </c>
      <c r="D2454" s="1" t="s">
        <v>200</v>
      </c>
      <c r="E2454" s="1">
        <v>563</v>
      </c>
      <c r="F2454" s="1" t="s">
        <v>461</v>
      </c>
      <c r="G2454" s="1">
        <v>3699</v>
      </c>
      <c r="H2454" s="4">
        <v>38.61377272</v>
      </c>
      <c r="I2454" s="4">
        <v>-121.4496554</v>
      </c>
      <c r="J2454" s="1">
        <v>6</v>
      </c>
    </row>
    <row r="2455" spans="1:10" ht="15.75" customHeight="1" x14ac:dyDescent="0.2">
      <c r="A2455" s="3">
        <v>39022.541666666664</v>
      </c>
      <c r="B2455" s="1" t="s">
        <v>2903</v>
      </c>
      <c r="C2455" s="1">
        <v>6</v>
      </c>
      <c r="D2455" s="1" t="s">
        <v>54</v>
      </c>
      <c r="E2455" s="1">
        <v>1061</v>
      </c>
      <c r="F2455" s="1" t="s">
        <v>33</v>
      </c>
      <c r="G2455" s="1">
        <v>2308</v>
      </c>
      <c r="H2455" s="4">
        <v>38.53450711</v>
      </c>
      <c r="I2455" s="4">
        <v>-121.46819739999999</v>
      </c>
      <c r="J2455" s="1">
        <v>3</v>
      </c>
    </row>
    <row r="2456" spans="1:10" ht="15.75" customHeight="1" x14ac:dyDescent="0.2">
      <c r="A2456" s="3">
        <v>39022.541666666664</v>
      </c>
      <c r="B2456" s="1" t="s">
        <v>3153</v>
      </c>
      <c r="C2456" s="1">
        <v>5</v>
      </c>
      <c r="D2456" s="1" t="s">
        <v>17</v>
      </c>
      <c r="E2456" s="1">
        <v>1501</v>
      </c>
      <c r="F2456" s="1" t="s">
        <v>18</v>
      </c>
      <c r="G2456" s="1">
        <v>2204</v>
      </c>
      <c r="H2456" s="4">
        <v>38.475669770000003</v>
      </c>
      <c r="I2456" s="4">
        <v>-121.5027455</v>
      </c>
      <c r="J2456" s="1">
        <v>4</v>
      </c>
    </row>
    <row r="2457" spans="1:10" ht="15.75" customHeight="1" x14ac:dyDescent="0.2">
      <c r="A2457" s="3">
        <v>39022.541666666664</v>
      </c>
      <c r="B2457" s="1" t="s">
        <v>3154</v>
      </c>
      <c r="C2457" s="1">
        <v>4</v>
      </c>
      <c r="D2457" s="1" t="s">
        <v>30</v>
      </c>
      <c r="E2457" s="1">
        <v>956</v>
      </c>
      <c r="F2457" s="1" t="s">
        <v>111</v>
      </c>
      <c r="G2457" s="1">
        <v>2999</v>
      </c>
      <c r="H2457" s="4">
        <v>38.533615150000003</v>
      </c>
      <c r="I2457" s="4">
        <v>-121.4946473</v>
      </c>
      <c r="J2457" s="1">
        <v>4</v>
      </c>
    </row>
    <row r="2458" spans="1:10" ht="15.75" customHeight="1" x14ac:dyDescent="0.2">
      <c r="A2458" s="3">
        <v>39022.545138888891</v>
      </c>
      <c r="B2458" s="1" t="s">
        <v>3155</v>
      </c>
      <c r="C2458" s="1">
        <v>5</v>
      </c>
      <c r="D2458" s="1" t="s">
        <v>17</v>
      </c>
      <c r="E2458" s="1">
        <v>1364</v>
      </c>
      <c r="F2458" s="1" t="s">
        <v>3156</v>
      </c>
      <c r="G2458" s="1">
        <v>999</v>
      </c>
      <c r="H2458" s="4">
        <v>38.495020830000001</v>
      </c>
      <c r="I2458" s="4">
        <v>-121.4840434</v>
      </c>
      <c r="J2458" s="1">
        <v>6</v>
      </c>
    </row>
    <row r="2459" spans="1:10" ht="15.75" customHeight="1" x14ac:dyDescent="0.2">
      <c r="A2459" s="3">
        <v>39022.552083333336</v>
      </c>
      <c r="B2459" s="1" t="s">
        <v>3157</v>
      </c>
      <c r="C2459" s="1">
        <v>3</v>
      </c>
      <c r="D2459" s="1" t="s">
        <v>52</v>
      </c>
      <c r="E2459" s="1">
        <v>735</v>
      </c>
      <c r="F2459" s="1" t="s">
        <v>119</v>
      </c>
      <c r="G2459" s="1">
        <v>7000</v>
      </c>
      <c r="H2459" s="4">
        <v>38.579179359999998</v>
      </c>
      <c r="I2459" s="4">
        <v>-121.4892102</v>
      </c>
      <c r="J2459" s="1">
        <v>2</v>
      </c>
    </row>
    <row r="2460" spans="1:10" ht="15.75" customHeight="1" x14ac:dyDescent="0.2">
      <c r="A2460" s="3">
        <v>39022.561111111114</v>
      </c>
      <c r="B2460" s="1" t="s">
        <v>3158</v>
      </c>
      <c r="C2460" s="1">
        <v>3</v>
      </c>
      <c r="D2460" s="1" t="s">
        <v>12</v>
      </c>
      <c r="E2460" s="1">
        <v>888</v>
      </c>
      <c r="F2460" s="1" t="s">
        <v>69</v>
      </c>
      <c r="G2460" s="1">
        <v>2999</v>
      </c>
      <c r="H2460" s="4">
        <v>38.557195360000001</v>
      </c>
      <c r="I2460" s="4">
        <v>-121.4100955</v>
      </c>
      <c r="J2460" s="1">
        <v>4</v>
      </c>
    </row>
    <row r="2461" spans="1:10" ht="15.75" customHeight="1" x14ac:dyDescent="0.2">
      <c r="A2461" s="3">
        <v>39022.5625</v>
      </c>
      <c r="B2461" s="1" t="s">
        <v>3159</v>
      </c>
      <c r="C2461" s="1">
        <v>3</v>
      </c>
      <c r="D2461" s="1" t="s">
        <v>52</v>
      </c>
      <c r="E2461" s="1">
        <v>734</v>
      </c>
      <c r="F2461" s="1" t="s">
        <v>62</v>
      </c>
      <c r="G2461" s="1">
        <v>2399</v>
      </c>
      <c r="H2461" s="4">
        <v>38.58176769</v>
      </c>
      <c r="I2461" s="4">
        <v>-121.49208470000001</v>
      </c>
      <c r="J2461" s="1">
        <v>3</v>
      </c>
    </row>
    <row r="2462" spans="1:10" ht="15.75" customHeight="1" x14ac:dyDescent="0.2">
      <c r="A2462" s="3">
        <v>39022.576388888891</v>
      </c>
      <c r="B2462" s="1" t="s">
        <v>3160</v>
      </c>
      <c r="C2462" s="1">
        <v>5</v>
      </c>
      <c r="D2462" s="1" t="s">
        <v>58</v>
      </c>
      <c r="E2462" s="1">
        <v>1639</v>
      </c>
      <c r="F2462" s="1" t="s">
        <v>193</v>
      </c>
      <c r="G2462" s="1">
        <v>7000</v>
      </c>
      <c r="H2462" s="4">
        <v>38.461758369999998</v>
      </c>
      <c r="I2462" s="4">
        <v>-121.41795209999999</v>
      </c>
      <c r="J2462" s="1">
        <v>2</v>
      </c>
    </row>
    <row r="2463" spans="1:10" ht="15.75" customHeight="1" x14ac:dyDescent="0.2">
      <c r="A2463" s="3">
        <v>39022.57916666667</v>
      </c>
      <c r="B2463" s="1" t="s">
        <v>3161</v>
      </c>
      <c r="C2463" s="1">
        <v>6</v>
      </c>
      <c r="D2463" s="1" t="s">
        <v>22</v>
      </c>
      <c r="E2463" s="1">
        <v>1152</v>
      </c>
      <c r="F2463" s="1" t="s">
        <v>193</v>
      </c>
      <c r="G2463" s="1">
        <v>7000</v>
      </c>
      <c r="H2463" s="4">
        <v>38.526237500000001</v>
      </c>
      <c r="I2463" s="4">
        <v>-121.4215197</v>
      </c>
      <c r="J2463" s="1">
        <v>2</v>
      </c>
    </row>
    <row r="2464" spans="1:10" ht="15.75" customHeight="1" x14ac:dyDescent="0.2">
      <c r="A2464" s="3">
        <v>39022.579861111109</v>
      </c>
      <c r="B2464" s="1" t="s">
        <v>1666</v>
      </c>
      <c r="C2464" s="1">
        <v>3</v>
      </c>
      <c r="D2464" s="1" t="s">
        <v>52</v>
      </c>
      <c r="E2464" s="1">
        <v>742</v>
      </c>
      <c r="F2464" s="1" t="s">
        <v>198</v>
      </c>
      <c r="G2464" s="1">
        <v>2303</v>
      </c>
      <c r="H2464" s="4">
        <v>38.579742600000003</v>
      </c>
      <c r="I2464" s="4">
        <v>-121.4987072</v>
      </c>
      <c r="J2464" s="1">
        <v>3</v>
      </c>
    </row>
    <row r="2465" spans="1:10" ht="15.75" customHeight="1" x14ac:dyDescent="0.2">
      <c r="A2465" s="3">
        <v>39022.582638888889</v>
      </c>
      <c r="B2465" s="1" t="s">
        <v>3162</v>
      </c>
      <c r="C2465" s="1">
        <v>6</v>
      </c>
      <c r="D2465" s="1" t="s">
        <v>27</v>
      </c>
      <c r="E2465" s="1">
        <v>1058</v>
      </c>
      <c r="F2465" s="1" t="s">
        <v>119</v>
      </c>
      <c r="G2465" s="1">
        <v>7000</v>
      </c>
      <c r="H2465" s="4">
        <v>38.539558970000002</v>
      </c>
      <c r="I2465" s="4">
        <v>-121.43110679999999</v>
      </c>
      <c r="J2465" s="1">
        <v>2</v>
      </c>
    </row>
    <row r="2466" spans="1:10" ht="15.75" customHeight="1" x14ac:dyDescent="0.2">
      <c r="A2466" s="3">
        <v>39022.583333333336</v>
      </c>
      <c r="B2466" s="1" t="s">
        <v>3163</v>
      </c>
      <c r="C2466" s="1">
        <v>4</v>
      </c>
      <c r="D2466" s="1" t="s">
        <v>30</v>
      </c>
      <c r="E2466" s="1">
        <v>1201</v>
      </c>
      <c r="F2466" s="1" t="s">
        <v>99</v>
      </c>
      <c r="G2466" s="1">
        <v>7000</v>
      </c>
      <c r="H2466" s="4">
        <v>38.547181819999999</v>
      </c>
      <c r="I2466" s="4">
        <v>-121.5084361</v>
      </c>
      <c r="J2466" s="1">
        <v>4</v>
      </c>
    </row>
    <row r="2467" spans="1:10" ht="15.75" customHeight="1" x14ac:dyDescent="0.2">
      <c r="A2467" s="3">
        <v>39022.583333333336</v>
      </c>
      <c r="B2467" s="1" t="s">
        <v>3164</v>
      </c>
      <c r="C2467" s="1">
        <v>3</v>
      </c>
      <c r="D2467" s="1" t="s">
        <v>52</v>
      </c>
      <c r="E2467" s="1">
        <v>746</v>
      </c>
      <c r="F2467" s="1" t="s">
        <v>92</v>
      </c>
      <c r="G2467" s="1">
        <v>7000</v>
      </c>
      <c r="H2467" s="4">
        <v>38.57372161</v>
      </c>
      <c r="I2467" s="4">
        <v>-121.48267319999999</v>
      </c>
      <c r="J2467" s="1">
        <v>3</v>
      </c>
    </row>
    <row r="2468" spans="1:10" ht="15.75" customHeight="1" x14ac:dyDescent="0.2">
      <c r="A2468" s="3">
        <v>39022.583333333336</v>
      </c>
      <c r="B2468" s="1" t="s">
        <v>3165</v>
      </c>
      <c r="C2468" s="1">
        <v>6</v>
      </c>
      <c r="D2468" s="1" t="s">
        <v>22</v>
      </c>
      <c r="E2468" s="1">
        <v>1404</v>
      </c>
      <c r="F2468" s="1" t="s">
        <v>119</v>
      </c>
      <c r="G2468" s="1">
        <v>7000</v>
      </c>
      <c r="H2468" s="4">
        <v>38.516137579999999</v>
      </c>
      <c r="I2468" s="4">
        <v>-121.41111979999999</v>
      </c>
      <c r="J2468" s="1">
        <v>2</v>
      </c>
    </row>
    <row r="2469" spans="1:10" ht="15.75" customHeight="1" x14ac:dyDescent="0.2">
      <c r="A2469" s="3">
        <v>39022.586805555555</v>
      </c>
      <c r="B2469" s="1" t="s">
        <v>3166</v>
      </c>
      <c r="C2469" s="1">
        <v>6</v>
      </c>
      <c r="D2469" s="1" t="s">
        <v>22</v>
      </c>
      <c r="E2469" s="1">
        <v>1143</v>
      </c>
      <c r="F2469" s="1" t="s">
        <v>193</v>
      </c>
      <c r="G2469" s="1">
        <v>7000</v>
      </c>
      <c r="H2469" s="4">
        <v>38.530151369999999</v>
      </c>
      <c r="I2469" s="4">
        <v>-121.4162304</v>
      </c>
      <c r="J2469" s="1">
        <v>2</v>
      </c>
    </row>
    <row r="2470" spans="1:10" ht="15.75" customHeight="1" x14ac:dyDescent="0.2">
      <c r="A2470" s="3">
        <v>39022.59097222222</v>
      </c>
      <c r="B2470" s="1" t="s">
        <v>1519</v>
      </c>
      <c r="C2470" s="1">
        <v>3</v>
      </c>
      <c r="D2470" s="1" t="s">
        <v>101</v>
      </c>
      <c r="E2470" s="1">
        <v>715</v>
      </c>
      <c r="F2470" s="1" t="s">
        <v>1090</v>
      </c>
      <c r="G2470" s="1">
        <v>3532</v>
      </c>
      <c r="H2470" s="4">
        <v>38.586156709999997</v>
      </c>
      <c r="I2470" s="4">
        <v>-121.4879497</v>
      </c>
      <c r="J2470" s="1">
        <v>5</v>
      </c>
    </row>
    <row r="2471" spans="1:10" ht="15.75" customHeight="1" x14ac:dyDescent="0.2">
      <c r="A2471" s="3">
        <v>39022.59097222222</v>
      </c>
      <c r="B2471" s="1" t="s">
        <v>3167</v>
      </c>
      <c r="C2471" s="1">
        <v>6</v>
      </c>
      <c r="D2471" s="1" t="s">
        <v>22</v>
      </c>
      <c r="E2471" s="1">
        <v>1152</v>
      </c>
      <c r="F2471" s="1" t="s">
        <v>193</v>
      </c>
      <c r="G2471" s="1">
        <v>7000</v>
      </c>
      <c r="H2471" s="4">
        <v>38.526358170000002</v>
      </c>
      <c r="I2471" s="4">
        <v>-121.416569</v>
      </c>
      <c r="J2471" s="1">
        <v>2</v>
      </c>
    </row>
    <row r="2472" spans="1:10" ht="15.75" customHeight="1" x14ac:dyDescent="0.2">
      <c r="A2472" s="3">
        <v>39022.59375</v>
      </c>
      <c r="B2472" s="1" t="s">
        <v>3168</v>
      </c>
      <c r="C2472" s="1">
        <v>6</v>
      </c>
      <c r="D2472" s="1" t="s">
        <v>54</v>
      </c>
      <c r="E2472" s="1">
        <v>1061</v>
      </c>
      <c r="F2472" s="1" t="s">
        <v>31</v>
      </c>
      <c r="G2472" s="1">
        <v>2299</v>
      </c>
      <c r="H2472" s="4">
        <v>38.537356989999999</v>
      </c>
      <c r="I2472" s="4">
        <v>-121.4687076</v>
      </c>
      <c r="J2472" s="1">
        <v>5</v>
      </c>
    </row>
    <row r="2473" spans="1:10" ht="15.75" customHeight="1" x14ac:dyDescent="0.2">
      <c r="A2473" s="3">
        <v>39022.59375</v>
      </c>
      <c r="B2473" s="1" t="s">
        <v>3169</v>
      </c>
      <c r="C2473" s="1">
        <v>4</v>
      </c>
      <c r="D2473" s="1" t="s">
        <v>42</v>
      </c>
      <c r="E2473" s="1">
        <v>1279</v>
      </c>
      <c r="F2473" s="1" t="s">
        <v>309</v>
      </c>
      <c r="G2473" s="1">
        <v>7000</v>
      </c>
      <c r="H2473" s="4">
        <v>38.497108400000002</v>
      </c>
      <c r="I2473" s="4">
        <v>-121.510727</v>
      </c>
      <c r="J2473" s="6">
        <v>1</v>
      </c>
    </row>
    <row r="2474" spans="1:10" ht="15.75" customHeight="1" x14ac:dyDescent="0.2">
      <c r="A2474" s="3">
        <v>39022.59375</v>
      </c>
      <c r="B2474" s="1" t="s">
        <v>3170</v>
      </c>
      <c r="C2474" s="1">
        <v>2</v>
      </c>
      <c r="D2474" s="1" t="s">
        <v>200</v>
      </c>
      <c r="E2474" s="1">
        <v>531</v>
      </c>
      <c r="F2474" s="1" t="s">
        <v>119</v>
      </c>
      <c r="G2474" s="1">
        <v>7000</v>
      </c>
      <c r="H2474" s="4">
        <v>38.629640799999997</v>
      </c>
      <c r="I2474" s="4">
        <v>-121.463553</v>
      </c>
      <c r="J2474" s="1">
        <v>2</v>
      </c>
    </row>
    <row r="2475" spans="1:10" ht="15.75" customHeight="1" x14ac:dyDescent="0.2">
      <c r="A2475" s="3">
        <v>39022.595138888886</v>
      </c>
      <c r="B2475" s="1" t="s">
        <v>3171</v>
      </c>
      <c r="C2475" s="1">
        <v>6</v>
      </c>
      <c r="D2475" s="1" t="s">
        <v>54</v>
      </c>
      <c r="E2475" s="1">
        <v>1051</v>
      </c>
      <c r="F2475" s="1" t="s">
        <v>442</v>
      </c>
      <c r="G2475" s="1">
        <v>3562</v>
      </c>
      <c r="H2475" s="4">
        <v>38.538773509999999</v>
      </c>
      <c r="I2475" s="4">
        <v>-121.465047</v>
      </c>
      <c r="J2475" s="1">
        <v>5</v>
      </c>
    </row>
    <row r="2476" spans="1:10" ht="15.75" customHeight="1" x14ac:dyDescent="0.2">
      <c r="A2476" s="3">
        <v>39022.597222222219</v>
      </c>
      <c r="B2476" s="1" t="s">
        <v>3172</v>
      </c>
      <c r="C2476" s="1">
        <v>6</v>
      </c>
      <c r="D2476" s="1" t="s">
        <v>27</v>
      </c>
      <c r="E2476" s="1">
        <v>1084</v>
      </c>
      <c r="F2476" s="1" t="s">
        <v>1090</v>
      </c>
      <c r="G2476" s="1">
        <v>3532</v>
      </c>
      <c r="H2476" s="4">
        <v>38.524963229999997</v>
      </c>
      <c r="I2476" s="4">
        <v>-121.44388739999999</v>
      </c>
      <c r="J2476" s="1">
        <v>5</v>
      </c>
    </row>
    <row r="2477" spans="1:10" ht="15.75" customHeight="1" x14ac:dyDescent="0.2">
      <c r="A2477" s="3">
        <v>39022.601388888892</v>
      </c>
      <c r="B2477" s="1" t="s">
        <v>3173</v>
      </c>
      <c r="C2477" s="1">
        <v>6</v>
      </c>
      <c r="D2477" s="1" t="s">
        <v>22</v>
      </c>
      <c r="E2477" s="1">
        <v>1142</v>
      </c>
      <c r="F2477" s="1" t="s">
        <v>193</v>
      </c>
      <c r="G2477" s="1">
        <v>7000</v>
      </c>
      <c r="H2477" s="4">
        <v>38.529436339999997</v>
      </c>
      <c r="I2477" s="4">
        <v>-121.42258099999999</v>
      </c>
      <c r="J2477" s="1">
        <v>2</v>
      </c>
    </row>
    <row r="2478" spans="1:10" ht="15.75" customHeight="1" x14ac:dyDescent="0.2">
      <c r="A2478" s="3">
        <v>39022.604166666664</v>
      </c>
      <c r="B2478" s="1" t="s">
        <v>3174</v>
      </c>
      <c r="C2478" s="1">
        <v>2</v>
      </c>
      <c r="D2478" s="1" t="s">
        <v>60</v>
      </c>
      <c r="E2478" s="1">
        <v>568</v>
      </c>
      <c r="F2478" s="1" t="s">
        <v>461</v>
      </c>
      <c r="G2478" s="1">
        <v>3699</v>
      </c>
      <c r="H2478" s="4">
        <v>38.613900010000002</v>
      </c>
      <c r="I2478" s="4">
        <v>-121.421127</v>
      </c>
      <c r="J2478" s="1">
        <v>6</v>
      </c>
    </row>
    <row r="2479" spans="1:10" ht="15.75" customHeight="1" x14ac:dyDescent="0.2">
      <c r="A2479" s="3">
        <v>39022.604166666664</v>
      </c>
      <c r="B2479" s="1" t="s">
        <v>2760</v>
      </c>
      <c r="C2479" s="1">
        <v>4</v>
      </c>
      <c r="D2479" s="1" t="s">
        <v>42</v>
      </c>
      <c r="E2479" s="1">
        <v>1272</v>
      </c>
      <c r="F2479" s="1" t="s">
        <v>3175</v>
      </c>
      <c r="G2479" s="1">
        <v>1313</v>
      </c>
      <c r="H2479" s="4">
        <v>38.502984769999998</v>
      </c>
      <c r="I2479" s="4">
        <v>-121.5346969</v>
      </c>
      <c r="J2479" s="1">
        <v>3</v>
      </c>
    </row>
    <row r="2480" spans="1:10" ht="15.75" customHeight="1" x14ac:dyDescent="0.2">
      <c r="A2480" s="3">
        <v>39022.604166666664</v>
      </c>
      <c r="B2480" s="1" t="s">
        <v>3176</v>
      </c>
      <c r="C2480" s="1">
        <v>6</v>
      </c>
      <c r="D2480" s="1" t="s">
        <v>22</v>
      </c>
      <c r="E2480" s="1">
        <v>1153</v>
      </c>
      <c r="F2480" s="1" t="s">
        <v>116</v>
      </c>
      <c r="G2480" s="1">
        <v>7000</v>
      </c>
      <c r="H2480" s="4">
        <v>38.528359270000003</v>
      </c>
      <c r="I2480" s="4">
        <v>-121.41371410000001</v>
      </c>
      <c r="J2480" s="6">
        <v>2</v>
      </c>
    </row>
    <row r="2481" spans="1:10" ht="15.75" customHeight="1" x14ac:dyDescent="0.2">
      <c r="A2481" s="3">
        <v>39022.605555555558</v>
      </c>
      <c r="B2481" s="1" t="s">
        <v>3173</v>
      </c>
      <c r="C2481" s="1">
        <v>6</v>
      </c>
      <c r="D2481" s="1" t="s">
        <v>22</v>
      </c>
      <c r="E2481" s="1">
        <v>1142</v>
      </c>
      <c r="F2481" s="1" t="s">
        <v>193</v>
      </c>
      <c r="G2481" s="1">
        <v>7000</v>
      </c>
      <c r="H2481" s="4">
        <v>38.529436339999997</v>
      </c>
      <c r="I2481" s="4">
        <v>-121.42258099999999</v>
      </c>
      <c r="J2481" s="1">
        <v>2</v>
      </c>
    </row>
    <row r="2482" spans="1:10" ht="15.75" customHeight="1" x14ac:dyDescent="0.2">
      <c r="A2482" s="3">
        <v>39022.607638888891</v>
      </c>
      <c r="B2482" s="1" t="s">
        <v>3173</v>
      </c>
      <c r="C2482" s="1">
        <v>6</v>
      </c>
      <c r="D2482" s="1" t="s">
        <v>22</v>
      </c>
      <c r="E2482" s="1">
        <v>1142</v>
      </c>
      <c r="F2482" s="1" t="s">
        <v>193</v>
      </c>
      <c r="G2482" s="1">
        <v>7000</v>
      </c>
      <c r="H2482" s="4">
        <v>38.529436339999997</v>
      </c>
      <c r="I2482" s="4">
        <v>-121.42258099999999</v>
      </c>
      <c r="J2482" s="1">
        <v>2</v>
      </c>
    </row>
    <row r="2483" spans="1:10" ht="15.75" customHeight="1" x14ac:dyDescent="0.2">
      <c r="A2483" s="3">
        <v>39022.612500000003</v>
      </c>
      <c r="B2483" s="1" t="s">
        <v>3177</v>
      </c>
      <c r="C2483" s="1">
        <v>5</v>
      </c>
      <c r="D2483" s="1" t="s">
        <v>71</v>
      </c>
      <c r="E2483" s="1">
        <v>1614</v>
      </c>
      <c r="F2483" s="1" t="s">
        <v>2645</v>
      </c>
      <c r="G2483" s="1">
        <v>7000</v>
      </c>
      <c r="H2483" s="4">
        <v>38.476764410000001</v>
      </c>
      <c r="I2483" s="4">
        <v>-121.4561777</v>
      </c>
      <c r="J2483" s="1">
        <v>1</v>
      </c>
    </row>
    <row r="2484" spans="1:10" ht="15.75" customHeight="1" x14ac:dyDescent="0.2">
      <c r="A2484" s="3">
        <v>39022.613888888889</v>
      </c>
      <c r="B2484" s="1" t="s">
        <v>3178</v>
      </c>
      <c r="C2484" s="1">
        <v>6</v>
      </c>
      <c r="D2484" s="1" t="s">
        <v>22</v>
      </c>
      <c r="E2484" s="1">
        <v>1132</v>
      </c>
      <c r="F2484" s="1" t="s">
        <v>193</v>
      </c>
      <c r="G2484" s="1">
        <v>7000</v>
      </c>
      <c r="H2484" s="4">
        <v>38.532231500000002</v>
      </c>
      <c r="I2484" s="4">
        <v>-121.4143431</v>
      </c>
      <c r="J2484" s="1">
        <v>2</v>
      </c>
    </row>
    <row r="2485" spans="1:10" ht="15.75" customHeight="1" x14ac:dyDescent="0.2">
      <c r="A2485" s="3">
        <v>39022.614583333336</v>
      </c>
      <c r="B2485" s="1" t="s">
        <v>2760</v>
      </c>
      <c r="C2485" s="1">
        <v>4</v>
      </c>
      <c r="D2485" s="1" t="s">
        <v>42</v>
      </c>
      <c r="E2485" s="1">
        <v>1272</v>
      </c>
      <c r="F2485" s="1" t="s">
        <v>3179</v>
      </c>
      <c r="G2485" s="1">
        <v>5399</v>
      </c>
      <c r="H2485" s="4">
        <v>38.502984769999998</v>
      </c>
      <c r="I2485" s="4">
        <v>-121.5346969</v>
      </c>
      <c r="J2485" s="1">
        <v>1</v>
      </c>
    </row>
    <row r="2486" spans="1:10" ht="15.75" customHeight="1" x14ac:dyDescent="0.2">
      <c r="A2486" s="3">
        <v>39022.620833333334</v>
      </c>
      <c r="B2486" s="1" t="s">
        <v>3180</v>
      </c>
      <c r="C2486" s="1">
        <v>2</v>
      </c>
      <c r="D2486" s="1" t="s">
        <v>200</v>
      </c>
      <c r="E2486" s="1">
        <v>523</v>
      </c>
      <c r="F2486" s="1" t="s">
        <v>135</v>
      </c>
      <c r="G2486" s="1">
        <v>5400</v>
      </c>
      <c r="H2486" s="4">
        <v>38.628345240000002</v>
      </c>
      <c r="I2486" s="4">
        <v>-121.4461579</v>
      </c>
      <c r="J2486" s="1">
        <v>3</v>
      </c>
    </row>
    <row r="2487" spans="1:10" ht="15.75" customHeight="1" x14ac:dyDescent="0.2">
      <c r="A2487" s="3">
        <v>39022.622916666667</v>
      </c>
      <c r="B2487" s="1" t="s">
        <v>3181</v>
      </c>
      <c r="C2487" s="1">
        <v>2</v>
      </c>
      <c r="D2487" s="1" t="s">
        <v>20</v>
      </c>
      <c r="E2487" s="1">
        <v>517</v>
      </c>
      <c r="F2487" s="1" t="s">
        <v>89</v>
      </c>
      <c r="G2487" s="1">
        <v>2399</v>
      </c>
      <c r="H2487" s="4">
        <v>38.632979910000003</v>
      </c>
      <c r="I2487" s="4">
        <v>-121.41695660000001</v>
      </c>
      <c r="J2487" s="1">
        <v>3</v>
      </c>
    </row>
    <row r="2488" spans="1:10" ht="15.75" customHeight="1" x14ac:dyDescent="0.2">
      <c r="A2488" s="3">
        <v>39022.625</v>
      </c>
      <c r="B2488" s="1" t="s">
        <v>3182</v>
      </c>
      <c r="C2488" s="1">
        <v>5</v>
      </c>
      <c r="D2488" s="1" t="s">
        <v>17</v>
      </c>
      <c r="E2488" s="1">
        <v>1365</v>
      </c>
      <c r="F2488" s="1" t="s">
        <v>14</v>
      </c>
      <c r="G2488" s="1">
        <v>2404</v>
      </c>
      <c r="H2488" s="4">
        <v>38.493321999999999</v>
      </c>
      <c r="I2488" s="4">
        <v>-121.4732803</v>
      </c>
      <c r="J2488" s="1">
        <v>7</v>
      </c>
    </row>
    <row r="2489" spans="1:10" ht="15.75" customHeight="1" x14ac:dyDescent="0.2">
      <c r="A2489" s="3">
        <v>39022.625</v>
      </c>
      <c r="B2489" s="1" t="s">
        <v>3183</v>
      </c>
      <c r="C2489" s="1">
        <v>5</v>
      </c>
      <c r="D2489" s="1" t="s">
        <v>17</v>
      </c>
      <c r="E2489" s="1">
        <v>1391</v>
      </c>
      <c r="F2489" s="1" t="s">
        <v>34</v>
      </c>
      <c r="G2489" s="1">
        <v>2203</v>
      </c>
      <c r="H2489" s="4">
        <v>38.48285946</v>
      </c>
      <c r="I2489" s="4">
        <v>-121.5029365</v>
      </c>
      <c r="J2489" s="1">
        <v>7</v>
      </c>
    </row>
    <row r="2490" spans="1:10" ht="15.75" customHeight="1" x14ac:dyDescent="0.2">
      <c r="A2490" s="3">
        <v>39022.625</v>
      </c>
      <c r="B2490" s="1" t="s">
        <v>51</v>
      </c>
      <c r="C2490" s="1">
        <v>3</v>
      </c>
      <c r="D2490" s="1" t="s">
        <v>52</v>
      </c>
      <c r="E2490" s="1">
        <v>742</v>
      </c>
      <c r="F2490" s="1" t="s">
        <v>31</v>
      </c>
      <c r="G2490" s="1">
        <v>2299</v>
      </c>
      <c r="H2490" s="4">
        <v>38.581845620000003</v>
      </c>
      <c r="I2490" s="4">
        <v>-121.5011657</v>
      </c>
      <c r="J2490" s="1">
        <v>5</v>
      </c>
    </row>
    <row r="2491" spans="1:10" ht="15.75" customHeight="1" x14ac:dyDescent="0.2">
      <c r="A2491" s="3">
        <v>39022.626388888886</v>
      </c>
      <c r="B2491" s="1" t="s">
        <v>3165</v>
      </c>
      <c r="C2491" s="1">
        <v>6</v>
      </c>
      <c r="D2491" s="1" t="s">
        <v>22</v>
      </c>
      <c r="E2491" s="1">
        <v>1404</v>
      </c>
      <c r="F2491" s="1" t="s">
        <v>119</v>
      </c>
      <c r="G2491" s="1">
        <v>7000</v>
      </c>
      <c r="H2491" s="4">
        <v>38.516137579999999</v>
      </c>
      <c r="I2491" s="4">
        <v>-121.41111979999999</v>
      </c>
      <c r="J2491" s="1">
        <v>2</v>
      </c>
    </row>
    <row r="2492" spans="1:10" ht="15.75" customHeight="1" x14ac:dyDescent="0.2">
      <c r="A2492" s="3">
        <v>39022.62777777778</v>
      </c>
      <c r="B2492" s="1" t="s">
        <v>3184</v>
      </c>
      <c r="C2492" s="1">
        <v>6</v>
      </c>
      <c r="D2492" s="1" t="s">
        <v>22</v>
      </c>
      <c r="E2492" s="1">
        <v>1132</v>
      </c>
      <c r="F2492" s="1" t="s">
        <v>119</v>
      </c>
      <c r="G2492" s="1">
        <v>7000</v>
      </c>
      <c r="H2492" s="4">
        <v>38.533153050000003</v>
      </c>
      <c r="I2492" s="4">
        <v>-121.419027</v>
      </c>
      <c r="J2492" s="1">
        <v>2</v>
      </c>
    </row>
    <row r="2493" spans="1:10" ht="15.75" customHeight="1" x14ac:dyDescent="0.2">
      <c r="A2493" s="3">
        <v>39022.629166666666</v>
      </c>
      <c r="B2493" s="1" t="s">
        <v>3185</v>
      </c>
      <c r="C2493" s="1">
        <v>6</v>
      </c>
      <c r="D2493" s="1" t="s">
        <v>22</v>
      </c>
      <c r="E2493" s="1">
        <v>1153</v>
      </c>
      <c r="F2493" s="1" t="s">
        <v>193</v>
      </c>
      <c r="G2493" s="1">
        <v>7000</v>
      </c>
      <c r="H2493" s="4">
        <v>38.527450119999997</v>
      </c>
      <c r="I2493" s="4">
        <v>-121.4120437</v>
      </c>
      <c r="J2493" s="1">
        <v>2</v>
      </c>
    </row>
    <row r="2494" spans="1:10" ht="15.75" customHeight="1" x14ac:dyDescent="0.2">
      <c r="A2494" s="3">
        <v>39022.629861111112</v>
      </c>
      <c r="B2494" s="1" t="s">
        <v>3186</v>
      </c>
      <c r="C2494" s="1">
        <v>6</v>
      </c>
      <c r="D2494" s="1" t="s">
        <v>22</v>
      </c>
      <c r="E2494" s="1">
        <v>1152</v>
      </c>
      <c r="F2494" s="1" t="s">
        <v>193</v>
      </c>
      <c r="G2494" s="1">
        <v>7000</v>
      </c>
      <c r="H2494" s="4">
        <v>38.528600390000001</v>
      </c>
      <c r="I2494" s="4">
        <v>-121.422343</v>
      </c>
      <c r="J2494" s="1">
        <v>2</v>
      </c>
    </row>
    <row r="2495" spans="1:10" ht="15.75" customHeight="1" x14ac:dyDescent="0.2">
      <c r="A2495" s="3">
        <v>39022.630555555559</v>
      </c>
      <c r="B2495" s="1" t="s">
        <v>3187</v>
      </c>
      <c r="C2495" s="1">
        <v>6</v>
      </c>
      <c r="D2495" s="1" t="s">
        <v>22</v>
      </c>
      <c r="E2495" s="1">
        <v>1152</v>
      </c>
      <c r="F2495" s="1" t="s">
        <v>193</v>
      </c>
      <c r="G2495" s="1">
        <v>7000</v>
      </c>
      <c r="H2495" s="4">
        <v>38.528874700000003</v>
      </c>
      <c r="I2495" s="4">
        <v>-121.42118720000001</v>
      </c>
      <c r="J2495" s="1">
        <v>2</v>
      </c>
    </row>
    <row r="2496" spans="1:10" ht="15.75" customHeight="1" x14ac:dyDescent="0.2">
      <c r="A2496" s="3">
        <v>39022.631249999999</v>
      </c>
      <c r="B2496" s="1" t="s">
        <v>3188</v>
      </c>
      <c r="C2496" s="1">
        <v>6</v>
      </c>
      <c r="D2496" s="1" t="s">
        <v>22</v>
      </c>
      <c r="E2496" s="1">
        <v>1142</v>
      </c>
      <c r="F2496" s="1" t="s">
        <v>193</v>
      </c>
      <c r="G2496" s="1">
        <v>7000</v>
      </c>
      <c r="H2496" s="4">
        <v>38.529625539999998</v>
      </c>
      <c r="I2496" s="4">
        <v>-121.4186887</v>
      </c>
      <c r="J2496" s="1">
        <v>2</v>
      </c>
    </row>
    <row r="2497" spans="1:11" ht="15.75" customHeight="1" x14ac:dyDescent="0.2">
      <c r="A2497" s="3">
        <v>39022.635416666664</v>
      </c>
      <c r="B2497" s="1" t="s">
        <v>3189</v>
      </c>
      <c r="C2497" s="1">
        <v>4</v>
      </c>
      <c r="D2497" s="1" t="s">
        <v>30</v>
      </c>
      <c r="E2497" s="1">
        <v>902</v>
      </c>
      <c r="F2497" s="1" t="s">
        <v>48</v>
      </c>
      <c r="G2497" s="1">
        <v>2303</v>
      </c>
      <c r="H2497" s="4">
        <v>38.56124982</v>
      </c>
      <c r="I2497" s="4">
        <v>-121.51116500000001</v>
      </c>
      <c r="J2497" s="1">
        <v>4</v>
      </c>
    </row>
    <row r="2498" spans="1:11" ht="15.75" customHeight="1" x14ac:dyDescent="0.2">
      <c r="A2498" s="3">
        <v>39022.636111111111</v>
      </c>
      <c r="B2498" s="1" t="s">
        <v>3190</v>
      </c>
      <c r="C2498" s="1">
        <v>4</v>
      </c>
      <c r="D2498" s="1" t="s">
        <v>42</v>
      </c>
      <c r="E2498" s="1">
        <v>1279</v>
      </c>
      <c r="F2498" s="1" t="s">
        <v>442</v>
      </c>
      <c r="G2498" s="1">
        <v>3562</v>
      </c>
      <c r="H2498" s="4">
        <v>38.496412939999999</v>
      </c>
      <c r="I2498" s="4">
        <v>-121.51055359999999</v>
      </c>
      <c r="J2498" s="1">
        <v>5</v>
      </c>
    </row>
    <row r="2499" spans="1:11" ht="15.75" customHeight="1" x14ac:dyDescent="0.2">
      <c r="A2499" s="3">
        <v>39022.64166666667</v>
      </c>
      <c r="B2499" s="1" t="s">
        <v>3191</v>
      </c>
      <c r="C2499" s="1">
        <v>6</v>
      </c>
      <c r="D2499" s="1" t="s">
        <v>22</v>
      </c>
      <c r="E2499" s="1">
        <v>1152</v>
      </c>
      <c r="F2499" s="1" t="s">
        <v>193</v>
      </c>
      <c r="G2499" s="1">
        <v>7000</v>
      </c>
      <c r="H2499" s="4">
        <v>38.526794809999998</v>
      </c>
      <c r="I2499" s="4">
        <v>-121.4198513</v>
      </c>
      <c r="J2499" s="1">
        <v>2</v>
      </c>
    </row>
    <row r="2500" spans="1:11" ht="15.75" customHeight="1" x14ac:dyDescent="0.2">
      <c r="A2500" s="3">
        <v>39022.642361111109</v>
      </c>
      <c r="B2500" s="1" t="s">
        <v>2120</v>
      </c>
      <c r="C2500" s="1">
        <v>6</v>
      </c>
      <c r="D2500" s="1" t="s">
        <v>22</v>
      </c>
      <c r="E2500" s="1">
        <v>1121</v>
      </c>
      <c r="F2500" s="1" t="s">
        <v>193</v>
      </c>
      <c r="G2500" s="1">
        <v>7000</v>
      </c>
      <c r="H2500" s="4">
        <v>38.541469720000002</v>
      </c>
      <c r="I2500" s="4">
        <v>-121.42546249999999</v>
      </c>
      <c r="J2500" s="1">
        <v>2</v>
      </c>
    </row>
    <row r="2501" spans="1:11" ht="15.75" customHeight="1" x14ac:dyDescent="0.2">
      <c r="A2501" s="3">
        <v>39022.642361111109</v>
      </c>
      <c r="B2501" s="1" t="s">
        <v>3192</v>
      </c>
      <c r="C2501" s="1">
        <v>6</v>
      </c>
      <c r="D2501" s="1" t="s">
        <v>22</v>
      </c>
      <c r="E2501" s="1">
        <v>1142</v>
      </c>
      <c r="F2501" s="1" t="s">
        <v>193</v>
      </c>
      <c r="G2501" s="1">
        <v>7000</v>
      </c>
      <c r="H2501" s="4">
        <v>38.530170830000003</v>
      </c>
      <c r="I2501" s="4">
        <v>-121.4173663</v>
      </c>
      <c r="J2501" s="1">
        <v>2</v>
      </c>
    </row>
    <row r="2502" spans="1:11" ht="15.75" customHeight="1" x14ac:dyDescent="0.2">
      <c r="A2502" s="3">
        <v>39022.644444444442</v>
      </c>
      <c r="B2502" s="1" t="s">
        <v>59</v>
      </c>
      <c r="C2502" s="1">
        <v>2</v>
      </c>
      <c r="D2502" s="1" t="s">
        <v>60</v>
      </c>
      <c r="E2502" s="1">
        <v>628</v>
      </c>
      <c r="F2502" s="1" t="s">
        <v>198</v>
      </c>
      <c r="G2502" s="1">
        <v>2303</v>
      </c>
      <c r="H2502" s="4">
        <v>38.596641830000003</v>
      </c>
      <c r="I2502" s="4">
        <v>-121.423349</v>
      </c>
      <c r="J2502" s="1">
        <v>3</v>
      </c>
    </row>
    <row r="2503" spans="1:11" ht="15.75" customHeight="1" x14ac:dyDescent="0.2">
      <c r="A2503" s="3">
        <v>38718.305555555555</v>
      </c>
      <c r="B2503" s="1" t="s">
        <v>952</v>
      </c>
      <c r="C2503" s="2">
        <v>1</v>
      </c>
      <c r="D2503" s="1" t="s">
        <v>13</v>
      </c>
      <c r="E2503" s="1">
        <v>411</v>
      </c>
      <c r="F2503" s="1" t="s">
        <v>953</v>
      </c>
      <c r="G2503" s="1">
        <v>7000</v>
      </c>
      <c r="H2503" s="4">
        <v>38.620998309999997</v>
      </c>
      <c r="I2503" s="4">
        <v>-121.5104473</v>
      </c>
      <c r="J2503" s="6">
        <v>3</v>
      </c>
      <c r="K2503" s="5">
        <f ca="1">AVERAGE(OFFSET($J2503,,,ROW(A2493)*-1,))</f>
        <v>4.4993983152827921</v>
      </c>
    </row>
    <row r="2504" spans="1:11" ht="15.75" customHeight="1" x14ac:dyDescent="0.2">
      <c r="A2504" s="3">
        <v>39022.647222222222</v>
      </c>
      <c r="B2504" s="1" t="s">
        <v>3193</v>
      </c>
      <c r="C2504" s="1">
        <v>4</v>
      </c>
      <c r="D2504" s="1" t="s">
        <v>30</v>
      </c>
      <c r="E2504" s="1">
        <v>908</v>
      </c>
      <c r="F2504" s="1" t="s">
        <v>36</v>
      </c>
      <c r="G2504" s="1">
        <v>7000</v>
      </c>
      <c r="H2504" s="4">
        <v>38.555429220000001</v>
      </c>
      <c r="I2504" s="4">
        <v>-121.48291070000001</v>
      </c>
      <c r="J2504" s="1">
        <v>6</v>
      </c>
    </row>
    <row r="2505" spans="1:11" ht="15.75" customHeight="1" x14ac:dyDescent="0.2">
      <c r="A2505" s="3">
        <v>39022.647222222222</v>
      </c>
      <c r="B2505" s="1" t="s">
        <v>3194</v>
      </c>
      <c r="C2505" s="1">
        <v>4</v>
      </c>
      <c r="D2505" s="1" t="s">
        <v>113</v>
      </c>
      <c r="E2505" s="1">
        <v>1356</v>
      </c>
      <c r="F2505" s="1" t="s">
        <v>161</v>
      </c>
      <c r="G2505" s="1">
        <v>2404</v>
      </c>
      <c r="H2505" s="4">
        <v>38.498690420000003</v>
      </c>
      <c r="I2505" s="4">
        <v>-121.47936609999999</v>
      </c>
      <c r="J2505" s="1">
        <v>4</v>
      </c>
    </row>
    <row r="2506" spans="1:11" ht="15.75" customHeight="1" x14ac:dyDescent="0.2">
      <c r="A2506" s="3">
        <v>39022.649305555555</v>
      </c>
      <c r="B2506" s="1" t="s">
        <v>3195</v>
      </c>
      <c r="C2506" s="1">
        <v>6</v>
      </c>
      <c r="D2506" s="1" t="s">
        <v>22</v>
      </c>
      <c r="E2506" s="1">
        <v>1153</v>
      </c>
      <c r="F2506" s="1" t="s">
        <v>193</v>
      </c>
      <c r="G2506" s="1">
        <v>7000</v>
      </c>
      <c r="H2506" s="4">
        <v>38.527584920000002</v>
      </c>
      <c r="I2506" s="4">
        <v>-121.4115532</v>
      </c>
      <c r="J2506" s="1">
        <v>2</v>
      </c>
    </row>
    <row r="2507" spans="1:11" ht="15.75" customHeight="1" x14ac:dyDescent="0.2">
      <c r="A2507" s="3">
        <v>39022.652777777781</v>
      </c>
      <c r="B2507" s="1" t="s">
        <v>1262</v>
      </c>
      <c r="C2507" s="1">
        <v>5</v>
      </c>
      <c r="D2507" s="1" t="s">
        <v>58</v>
      </c>
      <c r="E2507" s="1">
        <v>1607</v>
      </c>
      <c r="F2507" s="1" t="s">
        <v>2105</v>
      </c>
      <c r="G2507" s="1">
        <v>4099</v>
      </c>
      <c r="H2507" s="4">
        <v>38.475815240000003</v>
      </c>
      <c r="I2507" s="4">
        <v>-121.4196575</v>
      </c>
      <c r="J2507" s="1">
        <v>7</v>
      </c>
    </row>
    <row r="2508" spans="1:11" ht="15.75" customHeight="1" x14ac:dyDescent="0.2">
      <c r="A2508" s="3">
        <v>39022.652777777781</v>
      </c>
      <c r="B2508" s="1" t="s">
        <v>3196</v>
      </c>
      <c r="C2508" s="1">
        <v>6</v>
      </c>
      <c r="D2508" s="1" t="s">
        <v>22</v>
      </c>
      <c r="E2508" s="1">
        <v>1142</v>
      </c>
      <c r="F2508" s="1" t="s">
        <v>193</v>
      </c>
      <c r="G2508" s="1">
        <v>7000</v>
      </c>
      <c r="H2508" s="4">
        <v>38.530579680000002</v>
      </c>
      <c r="I2508" s="4">
        <v>-121.4178524</v>
      </c>
      <c r="J2508" s="1">
        <v>2</v>
      </c>
    </row>
    <row r="2509" spans="1:11" ht="15.75" customHeight="1" x14ac:dyDescent="0.2">
      <c r="A2509" s="3">
        <v>39022.655555555553</v>
      </c>
      <c r="B2509" s="1" t="s">
        <v>696</v>
      </c>
      <c r="C2509" s="1">
        <v>4</v>
      </c>
      <c r="D2509" s="1" t="s">
        <v>113</v>
      </c>
      <c r="E2509" s="1">
        <v>969</v>
      </c>
      <c r="F2509" s="1" t="s">
        <v>708</v>
      </c>
      <c r="G2509" s="1">
        <v>7000</v>
      </c>
      <c r="H2509" s="4">
        <v>38.527186669999999</v>
      </c>
      <c r="I2509" s="4">
        <v>-121.47124770000001</v>
      </c>
      <c r="J2509" s="1">
        <v>7</v>
      </c>
    </row>
    <row r="2510" spans="1:11" ht="15.75" customHeight="1" x14ac:dyDescent="0.2">
      <c r="A2510" s="3">
        <v>39022.65625</v>
      </c>
      <c r="B2510" s="1" t="s">
        <v>372</v>
      </c>
      <c r="C2510" s="1">
        <v>5</v>
      </c>
      <c r="D2510" s="1" t="s">
        <v>71</v>
      </c>
      <c r="E2510" s="1">
        <v>1359</v>
      </c>
      <c r="F2510" s="1" t="s">
        <v>158</v>
      </c>
      <c r="G2510" s="1">
        <v>1299</v>
      </c>
      <c r="H2510" s="4">
        <v>38.496011549999999</v>
      </c>
      <c r="I2510" s="4">
        <v>-121.4592772</v>
      </c>
      <c r="J2510" s="1">
        <v>5</v>
      </c>
    </row>
    <row r="2511" spans="1:11" ht="15.75" customHeight="1" x14ac:dyDescent="0.2">
      <c r="A2511" s="3">
        <v>39022.65625</v>
      </c>
      <c r="B2511" s="1" t="s">
        <v>3197</v>
      </c>
      <c r="C2511" s="1">
        <v>6</v>
      </c>
      <c r="D2511" s="1" t="s">
        <v>22</v>
      </c>
      <c r="E2511" s="1">
        <v>1152</v>
      </c>
      <c r="F2511" s="1" t="s">
        <v>193</v>
      </c>
      <c r="G2511" s="1">
        <v>7000</v>
      </c>
      <c r="H2511" s="4">
        <v>38.527924859999999</v>
      </c>
      <c r="I2511" s="4">
        <v>-121.422338</v>
      </c>
      <c r="J2511" s="1">
        <v>2</v>
      </c>
    </row>
    <row r="2512" spans="1:11" ht="15.75" customHeight="1" x14ac:dyDescent="0.2">
      <c r="A2512" s="3">
        <v>39022.666666666664</v>
      </c>
      <c r="B2512" s="1" t="s">
        <v>2572</v>
      </c>
      <c r="C2512" s="1">
        <v>4</v>
      </c>
      <c r="D2512" s="1" t="s">
        <v>42</v>
      </c>
      <c r="E2512" s="1">
        <v>1269</v>
      </c>
      <c r="F2512" s="1" t="s">
        <v>14</v>
      </c>
      <c r="G2512" s="1">
        <v>2404</v>
      </c>
      <c r="H2512" s="4">
        <v>38.49372331</v>
      </c>
      <c r="I2512" s="4">
        <v>-121.5247086</v>
      </c>
      <c r="J2512" s="1">
        <v>7</v>
      </c>
    </row>
    <row r="2513" spans="1:10" ht="15.75" customHeight="1" x14ac:dyDescent="0.2">
      <c r="A2513" s="3">
        <v>39022.666666666664</v>
      </c>
      <c r="B2513" s="1" t="s">
        <v>3198</v>
      </c>
      <c r="C2513" s="1">
        <v>6</v>
      </c>
      <c r="D2513" s="1" t="s">
        <v>54</v>
      </c>
      <c r="E2513" s="1">
        <v>1015</v>
      </c>
      <c r="F2513" s="1" t="s">
        <v>251</v>
      </c>
      <c r="G2513" s="1">
        <v>7000</v>
      </c>
      <c r="H2513" s="4">
        <v>38.548742420000004</v>
      </c>
      <c r="I2513" s="4">
        <v>-121.4576223</v>
      </c>
      <c r="J2513" s="6">
        <v>7</v>
      </c>
    </row>
    <row r="2514" spans="1:10" ht="15.75" customHeight="1" x14ac:dyDescent="0.2">
      <c r="A2514" s="3">
        <v>39022.666666666664</v>
      </c>
      <c r="B2514" s="1" t="s">
        <v>3199</v>
      </c>
      <c r="C2514" s="1">
        <v>4</v>
      </c>
      <c r="D2514" s="1" t="s">
        <v>42</v>
      </c>
      <c r="E2514" s="1">
        <v>1296</v>
      </c>
      <c r="F2514" s="1" t="s">
        <v>14</v>
      </c>
      <c r="G2514" s="1">
        <v>2404</v>
      </c>
      <c r="H2514" s="4">
        <v>38.486585490000003</v>
      </c>
      <c r="I2514" s="4">
        <v>-121.5151766</v>
      </c>
      <c r="J2514" s="1">
        <v>7</v>
      </c>
    </row>
    <row r="2515" spans="1:10" ht="15.75" customHeight="1" x14ac:dyDescent="0.2">
      <c r="A2515" s="3">
        <v>39022.666666666664</v>
      </c>
      <c r="B2515" s="1" t="s">
        <v>3200</v>
      </c>
      <c r="C2515" s="1">
        <v>6</v>
      </c>
      <c r="D2515" s="1" t="s">
        <v>22</v>
      </c>
      <c r="E2515" s="1">
        <v>1142</v>
      </c>
      <c r="F2515" s="1" t="s">
        <v>193</v>
      </c>
      <c r="G2515" s="1">
        <v>7000</v>
      </c>
      <c r="H2515" s="4">
        <v>38.53044268</v>
      </c>
      <c r="I2515" s="4">
        <v>-121.41736760000001</v>
      </c>
      <c r="J2515" s="1">
        <v>2</v>
      </c>
    </row>
    <row r="2516" spans="1:10" ht="15.75" customHeight="1" x14ac:dyDescent="0.2">
      <c r="A2516" s="3">
        <v>39022.667361111111</v>
      </c>
      <c r="B2516" s="1" t="s">
        <v>3201</v>
      </c>
      <c r="C2516" s="1">
        <v>6</v>
      </c>
      <c r="D2516" s="1" t="s">
        <v>54</v>
      </c>
      <c r="E2516" s="1">
        <v>1071</v>
      </c>
      <c r="F2516" s="1" t="s">
        <v>281</v>
      </c>
      <c r="G2516" s="1">
        <v>7000</v>
      </c>
      <c r="H2516" s="4">
        <v>38.52997079</v>
      </c>
      <c r="I2516" s="4">
        <v>-121.4681928</v>
      </c>
      <c r="J2516" s="1">
        <v>6</v>
      </c>
    </row>
    <row r="2517" spans="1:10" ht="15.75" customHeight="1" x14ac:dyDescent="0.2">
      <c r="A2517" s="3">
        <v>39022.668055555558</v>
      </c>
      <c r="B2517" s="1" t="s">
        <v>3202</v>
      </c>
      <c r="C2517" s="1">
        <v>6</v>
      </c>
      <c r="D2517" s="1" t="s">
        <v>22</v>
      </c>
      <c r="E2517" s="1">
        <v>1142</v>
      </c>
      <c r="F2517" s="1" t="s">
        <v>193</v>
      </c>
      <c r="G2517" s="1">
        <v>7000</v>
      </c>
      <c r="H2517" s="4">
        <v>38.531142879999997</v>
      </c>
      <c r="I2517" s="4">
        <v>-121.4211933</v>
      </c>
      <c r="J2517" s="1">
        <v>2</v>
      </c>
    </row>
    <row r="2518" spans="1:10" ht="15.75" customHeight="1" x14ac:dyDescent="0.2">
      <c r="A2518" s="3">
        <v>39022.673611111109</v>
      </c>
      <c r="B2518" s="1" t="s">
        <v>3203</v>
      </c>
      <c r="C2518" s="1">
        <v>4</v>
      </c>
      <c r="D2518" s="1" t="s">
        <v>113</v>
      </c>
      <c r="E2518" s="1">
        <v>1356</v>
      </c>
      <c r="F2518" s="1" t="s">
        <v>281</v>
      </c>
      <c r="G2518" s="1">
        <v>7000</v>
      </c>
      <c r="H2518" s="4">
        <v>38.497423079999997</v>
      </c>
      <c r="I2518" s="4">
        <v>-121.47238</v>
      </c>
      <c r="J2518" s="1">
        <v>6</v>
      </c>
    </row>
    <row r="2519" spans="1:10" ht="15.75" customHeight="1" x14ac:dyDescent="0.2">
      <c r="A2519" s="3">
        <v>39022.675000000003</v>
      </c>
      <c r="B2519" s="1" t="s">
        <v>3204</v>
      </c>
      <c r="C2519" s="1">
        <v>4</v>
      </c>
      <c r="D2519" s="1" t="s">
        <v>113</v>
      </c>
      <c r="E2519" s="1">
        <v>1306</v>
      </c>
      <c r="F2519" s="1" t="s">
        <v>2234</v>
      </c>
      <c r="G2519" s="1">
        <v>5212</v>
      </c>
      <c r="H2519" s="4">
        <v>38.515543440000002</v>
      </c>
      <c r="I2519" s="4">
        <v>-121.47901950000001</v>
      </c>
      <c r="J2519" s="1">
        <v>5</v>
      </c>
    </row>
    <row r="2520" spans="1:10" ht="15.75" customHeight="1" x14ac:dyDescent="0.2">
      <c r="A2520" s="3">
        <v>39022.675694444442</v>
      </c>
      <c r="B2520" s="1" t="s">
        <v>3205</v>
      </c>
      <c r="C2520" s="1">
        <v>6</v>
      </c>
      <c r="D2520" s="1" t="s">
        <v>22</v>
      </c>
      <c r="E2520" s="1">
        <v>1142</v>
      </c>
      <c r="F2520" s="1" t="s">
        <v>193</v>
      </c>
      <c r="G2520" s="1">
        <v>7000</v>
      </c>
      <c r="H2520" s="4">
        <v>38.531668439999997</v>
      </c>
      <c r="I2520" s="4">
        <v>-121.4170325</v>
      </c>
      <c r="J2520" s="1">
        <v>2</v>
      </c>
    </row>
    <row r="2521" spans="1:10" ht="15.75" customHeight="1" x14ac:dyDescent="0.2">
      <c r="A2521" s="3">
        <v>39022.677083333336</v>
      </c>
      <c r="B2521" s="1" t="s">
        <v>3206</v>
      </c>
      <c r="C2521" s="1">
        <v>4</v>
      </c>
      <c r="D2521" s="1" t="s">
        <v>42</v>
      </c>
      <c r="E2521" s="1">
        <v>1285</v>
      </c>
      <c r="F2521" s="1" t="s">
        <v>14</v>
      </c>
      <c r="G2521" s="1">
        <v>2404</v>
      </c>
      <c r="H2521" s="4">
        <v>38.491807489999999</v>
      </c>
      <c r="I2521" s="4">
        <v>-121.52224769999999</v>
      </c>
      <c r="J2521" s="1">
        <v>7</v>
      </c>
    </row>
    <row r="2522" spans="1:10" ht="15.75" customHeight="1" x14ac:dyDescent="0.2">
      <c r="A2522" s="3">
        <v>39022.677083333336</v>
      </c>
      <c r="B2522" s="1" t="s">
        <v>3207</v>
      </c>
      <c r="C2522" s="1">
        <v>2</v>
      </c>
      <c r="D2522" s="1" t="s">
        <v>200</v>
      </c>
      <c r="E2522" s="1">
        <v>545</v>
      </c>
      <c r="F2522" s="1" t="s">
        <v>385</v>
      </c>
      <c r="G2522" s="1">
        <v>7000</v>
      </c>
      <c r="H2522" s="4">
        <v>38.624891570000003</v>
      </c>
      <c r="I2522" s="4">
        <v>-121.44002399999999</v>
      </c>
      <c r="J2522" s="1">
        <v>3</v>
      </c>
    </row>
    <row r="2523" spans="1:10" ht="15.75" customHeight="1" x14ac:dyDescent="0.2">
      <c r="A2523" s="3">
        <v>39022.677777777775</v>
      </c>
      <c r="B2523" s="1" t="s">
        <v>3208</v>
      </c>
      <c r="C2523" s="1">
        <v>3</v>
      </c>
      <c r="D2523" s="1" t="s">
        <v>22</v>
      </c>
      <c r="E2523" s="1">
        <v>1126</v>
      </c>
      <c r="F2523" s="1" t="s">
        <v>229</v>
      </c>
      <c r="G2523" s="1">
        <v>5401</v>
      </c>
      <c r="H2523" s="4">
        <v>38.544395809999997</v>
      </c>
      <c r="I2523" s="4">
        <v>-121.3908868</v>
      </c>
      <c r="J2523" s="1">
        <v>9</v>
      </c>
    </row>
    <row r="2524" spans="1:10" ht="15.75" customHeight="1" x14ac:dyDescent="0.2">
      <c r="A2524" s="3">
        <v>39022.679166666669</v>
      </c>
      <c r="B2524" s="1" t="s">
        <v>3209</v>
      </c>
      <c r="C2524" s="1">
        <v>6</v>
      </c>
      <c r="D2524" s="1" t="s">
        <v>22</v>
      </c>
      <c r="E2524" s="1">
        <v>1133</v>
      </c>
      <c r="F2524" s="1" t="s">
        <v>193</v>
      </c>
      <c r="G2524" s="1">
        <v>7000</v>
      </c>
      <c r="H2524" s="4">
        <v>38.531442210000002</v>
      </c>
      <c r="I2524" s="4">
        <v>-121.4108607</v>
      </c>
      <c r="J2524" s="1">
        <v>2</v>
      </c>
    </row>
    <row r="2525" spans="1:10" ht="15.75" customHeight="1" x14ac:dyDescent="0.2">
      <c r="A2525" s="3">
        <v>39022.680555555555</v>
      </c>
      <c r="B2525" s="1" t="s">
        <v>2737</v>
      </c>
      <c r="C2525" s="1">
        <v>2</v>
      </c>
      <c r="D2525" s="1" t="s">
        <v>60</v>
      </c>
      <c r="E2525" s="1">
        <v>603</v>
      </c>
      <c r="F2525" s="1" t="s">
        <v>257</v>
      </c>
      <c r="G2525" s="1">
        <v>3599</v>
      </c>
      <c r="H2525" s="4">
        <v>38.610009269999999</v>
      </c>
      <c r="I2525" s="4">
        <v>-121.4470317</v>
      </c>
      <c r="J2525" s="1">
        <v>7</v>
      </c>
    </row>
    <row r="2526" spans="1:10" ht="15.75" customHeight="1" x14ac:dyDescent="0.2">
      <c r="A2526" s="3">
        <v>39022.680555555555</v>
      </c>
      <c r="B2526" s="1" t="s">
        <v>3209</v>
      </c>
      <c r="C2526" s="1">
        <v>6</v>
      </c>
      <c r="D2526" s="1" t="s">
        <v>22</v>
      </c>
      <c r="E2526" s="1">
        <v>1133</v>
      </c>
      <c r="F2526" s="1" t="s">
        <v>193</v>
      </c>
      <c r="G2526" s="1">
        <v>7000</v>
      </c>
      <c r="H2526" s="4">
        <v>38.531442210000002</v>
      </c>
      <c r="I2526" s="4">
        <v>-121.4108607</v>
      </c>
      <c r="J2526" s="1">
        <v>2</v>
      </c>
    </row>
    <row r="2527" spans="1:10" ht="15.75" customHeight="1" x14ac:dyDescent="0.2">
      <c r="A2527" s="3">
        <v>39022.681250000001</v>
      </c>
      <c r="B2527" s="1" t="s">
        <v>3210</v>
      </c>
      <c r="C2527" s="1">
        <v>6</v>
      </c>
      <c r="D2527" s="1" t="s">
        <v>22</v>
      </c>
      <c r="E2527" s="1">
        <v>1133</v>
      </c>
      <c r="F2527" s="1" t="s">
        <v>193</v>
      </c>
      <c r="G2527" s="1">
        <v>7000</v>
      </c>
      <c r="H2527" s="4">
        <v>38.531142340000002</v>
      </c>
      <c r="I2527" s="4">
        <v>-121.4107513</v>
      </c>
      <c r="J2527" s="1">
        <v>2</v>
      </c>
    </row>
    <row r="2528" spans="1:10" ht="15.75" customHeight="1" x14ac:dyDescent="0.2">
      <c r="A2528" s="3">
        <v>39022.684027777781</v>
      </c>
      <c r="B2528" s="1" t="s">
        <v>3211</v>
      </c>
      <c r="C2528" s="1">
        <v>6</v>
      </c>
      <c r="D2528" s="1" t="s">
        <v>22</v>
      </c>
      <c r="E2528" s="1">
        <v>1153</v>
      </c>
      <c r="F2528" s="1" t="s">
        <v>193</v>
      </c>
      <c r="G2528" s="1">
        <v>7000</v>
      </c>
      <c r="H2528" s="4">
        <v>38.526763639999999</v>
      </c>
      <c r="I2528" s="4">
        <v>-121.4120459</v>
      </c>
      <c r="J2528" s="1">
        <v>2</v>
      </c>
    </row>
    <row r="2529" spans="1:11" ht="15.75" customHeight="1" x14ac:dyDescent="0.2">
      <c r="A2529" s="3">
        <v>39022.6875</v>
      </c>
      <c r="B2529" s="1" t="s">
        <v>2511</v>
      </c>
      <c r="C2529" s="1">
        <v>2</v>
      </c>
      <c r="D2529" s="1" t="s">
        <v>60</v>
      </c>
      <c r="E2529" s="1">
        <v>606</v>
      </c>
      <c r="F2529" s="1" t="s">
        <v>14</v>
      </c>
      <c r="G2529" s="1">
        <v>2404</v>
      </c>
      <c r="H2529" s="4">
        <v>38.609181880000001</v>
      </c>
      <c r="I2529" s="4">
        <v>-121.42597379999999</v>
      </c>
      <c r="J2529" s="1">
        <v>7</v>
      </c>
    </row>
    <row r="2530" spans="1:11" ht="15.75" customHeight="1" x14ac:dyDescent="0.2">
      <c r="A2530" s="3">
        <v>39022.6875</v>
      </c>
      <c r="B2530" s="1" t="s">
        <v>3212</v>
      </c>
      <c r="C2530" s="1">
        <v>6</v>
      </c>
      <c r="D2530" s="1" t="s">
        <v>54</v>
      </c>
      <c r="E2530" s="1">
        <v>1007</v>
      </c>
      <c r="F2530" s="1" t="s">
        <v>1263</v>
      </c>
      <c r="G2530" s="1">
        <v>4004</v>
      </c>
      <c r="H2530" s="4">
        <v>38.546755789999999</v>
      </c>
      <c r="I2530" s="4">
        <v>-121.45384009999999</v>
      </c>
      <c r="J2530" s="1">
        <v>6</v>
      </c>
    </row>
    <row r="2531" spans="1:11" ht="15.75" customHeight="1" x14ac:dyDescent="0.2">
      <c r="A2531" s="3">
        <v>39022.6875</v>
      </c>
      <c r="B2531" s="1" t="s">
        <v>3213</v>
      </c>
      <c r="C2531" s="1">
        <v>4</v>
      </c>
      <c r="D2531" s="1" t="s">
        <v>42</v>
      </c>
      <c r="E2531" s="1">
        <v>1287</v>
      </c>
      <c r="F2531" s="1" t="s">
        <v>33</v>
      </c>
      <c r="G2531" s="1">
        <v>2308</v>
      </c>
      <c r="H2531" s="4">
        <v>38.4955943</v>
      </c>
      <c r="I2531" s="4">
        <v>-121.5222888</v>
      </c>
      <c r="J2531" s="1">
        <v>3</v>
      </c>
    </row>
    <row r="2532" spans="1:11" ht="15.75" customHeight="1" x14ac:dyDescent="0.2">
      <c r="A2532" s="3">
        <v>39022.6875</v>
      </c>
      <c r="B2532" s="1" t="s">
        <v>3211</v>
      </c>
      <c r="C2532" s="1">
        <v>6</v>
      </c>
      <c r="D2532" s="1" t="s">
        <v>22</v>
      </c>
      <c r="E2532" s="1">
        <v>1153</v>
      </c>
      <c r="F2532" s="1" t="s">
        <v>193</v>
      </c>
      <c r="G2532" s="1">
        <v>7000</v>
      </c>
      <c r="H2532" s="4">
        <v>38.526763639999999</v>
      </c>
      <c r="I2532" s="4">
        <v>-121.4120459</v>
      </c>
      <c r="J2532" s="1">
        <v>2</v>
      </c>
    </row>
    <row r="2533" spans="1:11" ht="15.75" customHeight="1" x14ac:dyDescent="0.2">
      <c r="A2533" s="3">
        <v>39022.688888888886</v>
      </c>
      <c r="B2533" s="1" t="s">
        <v>3214</v>
      </c>
      <c r="C2533" s="1">
        <v>6</v>
      </c>
      <c r="D2533" s="1" t="s">
        <v>22</v>
      </c>
      <c r="E2533" s="1">
        <v>1142</v>
      </c>
      <c r="F2533" s="1" t="s">
        <v>193</v>
      </c>
      <c r="G2533" s="1">
        <v>7000</v>
      </c>
      <c r="H2533" s="4">
        <v>38.530437310000003</v>
      </c>
      <c r="I2533" s="4">
        <v>-121.4206712</v>
      </c>
      <c r="J2533" s="1">
        <v>2</v>
      </c>
    </row>
    <row r="2534" spans="1:11" ht="15.75" customHeight="1" x14ac:dyDescent="0.2">
      <c r="A2534" s="3">
        <v>39022.690972222219</v>
      </c>
      <c r="B2534" s="1" t="s">
        <v>3161</v>
      </c>
      <c r="C2534" s="1">
        <v>6</v>
      </c>
      <c r="D2534" s="1" t="s">
        <v>22</v>
      </c>
      <c r="E2534" s="1">
        <v>1152</v>
      </c>
      <c r="F2534" s="1" t="s">
        <v>193</v>
      </c>
      <c r="G2534" s="1">
        <v>7000</v>
      </c>
      <c r="H2534" s="4">
        <v>38.526237500000001</v>
      </c>
      <c r="I2534" s="4">
        <v>-121.4215197</v>
      </c>
      <c r="J2534" s="1">
        <v>2</v>
      </c>
    </row>
    <row r="2535" spans="1:11" ht="15.75" customHeight="1" x14ac:dyDescent="0.2">
      <c r="A2535" s="3">
        <v>39022.694444444445</v>
      </c>
      <c r="B2535" s="1" t="s">
        <v>3215</v>
      </c>
      <c r="C2535" s="1">
        <v>3</v>
      </c>
      <c r="D2535" s="1" t="s">
        <v>52</v>
      </c>
      <c r="E2535" s="1">
        <v>744</v>
      </c>
      <c r="F2535" s="1" t="s">
        <v>116</v>
      </c>
      <c r="G2535" s="1">
        <v>7000</v>
      </c>
      <c r="H2535" s="4">
        <v>38.579202889999998</v>
      </c>
      <c r="I2535" s="4">
        <v>-121.493943</v>
      </c>
      <c r="J2535" s="6">
        <v>2</v>
      </c>
    </row>
    <row r="2536" spans="1:11" ht="15.75" customHeight="1" x14ac:dyDescent="0.2">
      <c r="A2536" s="3">
        <v>39022.694444444445</v>
      </c>
      <c r="B2536" s="1" t="s">
        <v>1412</v>
      </c>
      <c r="C2536" s="1">
        <v>3</v>
      </c>
      <c r="D2536" s="1" t="s">
        <v>101</v>
      </c>
      <c r="E2536" s="1">
        <v>715</v>
      </c>
      <c r="F2536" s="1" t="s">
        <v>1090</v>
      </c>
      <c r="G2536" s="1">
        <v>3532</v>
      </c>
      <c r="H2536" s="4">
        <v>38.584641509999997</v>
      </c>
      <c r="I2536" s="4">
        <v>-121.4868341</v>
      </c>
      <c r="J2536" s="1">
        <v>5</v>
      </c>
    </row>
    <row r="2537" spans="1:11" ht="15.75" customHeight="1" x14ac:dyDescent="0.2">
      <c r="A2537" s="3">
        <v>39022.697916666664</v>
      </c>
      <c r="B2537" s="1" t="s">
        <v>3216</v>
      </c>
      <c r="C2537" s="1">
        <v>4</v>
      </c>
      <c r="D2537" s="1" t="s">
        <v>42</v>
      </c>
      <c r="E2537" s="1">
        <v>1285</v>
      </c>
      <c r="F2537" s="1" t="s">
        <v>18</v>
      </c>
      <c r="G2537" s="1">
        <v>2204</v>
      </c>
      <c r="H2537" s="4">
        <v>38.491126999999999</v>
      </c>
      <c r="I2537" s="4">
        <v>-121.5250368</v>
      </c>
      <c r="J2537" s="1">
        <v>4</v>
      </c>
    </row>
    <row r="2538" spans="1:11" ht="15.75" customHeight="1" x14ac:dyDescent="0.2">
      <c r="A2538" s="3">
        <v>39022.697916666664</v>
      </c>
      <c r="B2538" s="1" t="s">
        <v>3217</v>
      </c>
      <c r="C2538" s="1">
        <v>4</v>
      </c>
      <c r="D2538" s="1" t="s">
        <v>42</v>
      </c>
      <c r="E2538" s="1">
        <v>1253</v>
      </c>
      <c r="F2538" s="1" t="s">
        <v>31</v>
      </c>
      <c r="G2538" s="1">
        <v>2299</v>
      </c>
      <c r="H2538" s="4">
        <v>38.515053690000002</v>
      </c>
      <c r="I2538" s="4">
        <v>-121.5227003</v>
      </c>
      <c r="J2538" s="1">
        <v>5</v>
      </c>
    </row>
    <row r="2539" spans="1:11" ht="15.75" customHeight="1" x14ac:dyDescent="0.2">
      <c r="A2539" s="3">
        <v>39022.697916666664</v>
      </c>
      <c r="B2539" s="1" t="s">
        <v>3218</v>
      </c>
      <c r="C2539" s="1">
        <v>2</v>
      </c>
      <c r="D2539" s="1" t="s">
        <v>60</v>
      </c>
      <c r="E2539" s="1">
        <v>567</v>
      </c>
      <c r="F2539" s="1" t="s">
        <v>161</v>
      </c>
      <c r="G2539" s="1">
        <v>2404</v>
      </c>
      <c r="H2539" s="4">
        <v>38.618474300000003</v>
      </c>
      <c r="I2539" s="4">
        <v>-121.4210338</v>
      </c>
      <c r="J2539" s="1">
        <v>4</v>
      </c>
    </row>
    <row r="2540" spans="1:11" ht="15.75" customHeight="1" x14ac:dyDescent="0.2">
      <c r="A2540" s="3">
        <v>39022.701388888891</v>
      </c>
      <c r="B2540" s="1" t="s">
        <v>3219</v>
      </c>
      <c r="C2540" s="1">
        <v>6</v>
      </c>
      <c r="D2540" s="1" t="s">
        <v>22</v>
      </c>
      <c r="E2540" s="1">
        <v>1132</v>
      </c>
      <c r="F2540" s="1" t="s">
        <v>193</v>
      </c>
      <c r="G2540" s="1">
        <v>7000</v>
      </c>
      <c r="H2540" s="4">
        <v>38.532235610000001</v>
      </c>
      <c r="I2540" s="4">
        <v>-121.41678659999999</v>
      </c>
      <c r="J2540" s="1">
        <v>2</v>
      </c>
    </row>
    <row r="2541" spans="1:11" ht="15.75" customHeight="1" x14ac:dyDescent="0.2">
      <c r="A2541" s="3">
        <v>39022.706944444442</v>
      </c>
      <c r="B2541" s="1" t="s">
        <v>3209</v>
      </c>
      <c r="C2541" s="1">
        <v>6</v>
      </c>
      <c r="D2541" s="1" t="s">
        <v>22</v>
      </c>
      <c r="E2541" s="1">
        <v>1133</v>
      </c>
      <c r="F2541" s="1" t="s">
        <v>193</v>
      </c>
      <c r="G2541" s="1">
        <v>7000</v>
      </c>
      <c r="H2541" s="4">
        <v>38.531442210000002</v>
      </c>
      <c r="I2541" s="4">
        <v>-121.4108607</v>
      </c>
      <c r="J2541" s="1">
        <v>2</v>
      </c>
    </row>
    <row r="2542" spans="1:11" ht="15.75" customHeight="1" x14ac:dyDescent="0.2">
      <c r="A2542" s="3">
        <v>39022.708333333336</v>
      </c>
      <c r="B2542" s="1" t="s">
        <v>954</v>
      </c>
      <c r="C2542" s="1">
        <v>1</v>
      </c>
      <c r="D2542" s="1" t="s">
        <v>13</v>
      </c>
      <c r="E2542" s="1">
        <v>423</v>
      </c>
      <c r="F2542" s="1" t="s">
        <v>14</v>
      </c>
      <c r="G2542" s="1">
        <v>2404</v>
      </c>
      <c r="H2542" s="4">
        <v>38.618725050000002</v>
      </c>
      <c r="I2542" s="4">
        <v>-121.5053633</v>
      </c>
      <c r="J2542" s="1">
        <v>7</v>
      </c>
      <c r="K2542" s="5">
        <f ca="1">AVERAGE(OFFSET($J2542,,,ROW(A2532)*-1,))</f>
        <v>4.4956556082148502</v>
      </c>
    </row>
    <row r="2543" spans="1:11" ht="15.75" customHeight="1" x14ac:dyDescent="0.2">
      <c r="A2543" s="3">
        <v>39022.708333333336</v>
      </c>
      <c r="B2543" s="1" t="s">
        <v>669</v>
      </c>
      <c r="C2543" s="1">
        <v>4</v>
      </c>
      <c r="D2543" s="1" t="s">
        <v>42</v>
      </c>
      <c r="E2543" s="1">
        <v>1265</v>
      </c>
      <c r="F2543" s="1" t="s">
        <v>14</v>
      </c>
      <c r="G2543" s="1">
        <v>2404</v>
      </c>
      <c r="H2543" s="4">
        <v>38.513821640000003</v>
      </c>
      <c r="I2543" s="4">
        <v>-121.5269234</v>
      </c>
      <c r="J2543" s="1">
        <v>7</v>
      </c>
    </row>
    <row r="2544" spans="1:11" ht="15.75" customHeight="1" x14ac:dyDescent="0.2">
      <c r="A2544" s="3">
        <v>39022.708333333336</v>
      </c>
      <c r="B2544" s="1" t="s">
        <v>3220</v>
      </c>
      <c r="C2544" s="1">
        <v>4</v>
      </c>
      <c r="D2544" s="1" t="s">
        <v>42</v>
      </c>
      <c r="E2544" s="1">
        <v>1269</v>
      </c>
      <c r="F2544" s="1" t="s">
        <v>18</v>
      </c>
      <c r="G2544" s="1">
        <v>2204</v>
      </c>
      <c r="H2544" s="4">
        <v>38.496812429999999</v>
      </c>
      <c r="I2544" s="4">
        <v>-121.5307469</v>
      </c>
      <c r="J2544" s="1">
        <v>4</v>
      </c>
    </row>
    <row r="2545" spans="1:10" ht="15.75" customHeight="1" x14ac:dyDescent="0.2">
      <c r="A2545" s="3">
        <v>39022.708333333336</v>
      </c>
      <c r="B2545" s="1" t="s">
        <v>3221</v>
      </c>
      <c r="C2545" s="1">
        <v>4</v>
      </c>
      <c r="D2545" s="1" t="s">
        <v>42</v>
      </c>
      <c r="E2545" s="1">
        <v>1295</v>
      </c>
      <c r="F2545" s="1" t="s">
        <v>31</v>
      </c>
      <c r="G2545" s="1">
        <v>2299</v>
      </c>
      <c r="H2545" s="4">
        <v>38.476160309999997</v>
      </c>
      <c r="I2545" s="4">
        <v>-121.5327897</v>
      </c>
      <c r="J2545" s="1">
        <v>5</v>
      </c>
    </row>
    <row r="2546" spans="1:10" ht="15.75" customHeight="1" x14ac:dyDescent="0.2">
      <c r="A2546" s="3">
        <v>39022.711111111108</v>
      </c>
      <c r="B2546" s="1" t="s">
        <v>3222</v>
      </c>
      <c r="C2546" s="1">
        <v>6</v>
      </c>
      <c r="D2546" s="1" t="s">
        <v>22</v>
      </c>
      <c r="E2546" s="1">
        <v>1153</v>
      </c>
      <c r="F2546" s="1" t="s">
        <v>193</v>
      </c>
      <c r="G2546" s="1">
        <v>7000</v>
      </c>
      <c r="H2546" s="4">
        <v>38.526482080000001</v>
      </c>
      <c r="I2546" s="4">
        <v>-121.4112162</v>
      </c>
      <c r="J2546" s="1">
        <v>2</v>
      </c>
    </row>
    <row r="2547" spans="1:10" ht="15.75" customHeight="1" x14ac:dyDescent="0.2">
      <c r="A2547" s="3">
        <v>39022.720833333333</v>
      </c>
      <c r="B2547" s="1" t="s">
        <v>3223</v>
      </c>
      <c r="C2547" s="1">
        <v>4</v>
      </c>
      <c r="D2547" s="1" t="s">
        <v>30</v>
      </c>
      <c r="E2547" s="1">
        <v>937</v>
      </c>
      <c r="F2547" s="1" t="s">
        <v>111</v>
      </c>
      <c r="G2547" s="1">
        <v>2999</v>
      </c>
      <c r="H2547" s="4">
        <v>38.541390210000003</v>
      </c>
      <c r="I2547" s="4">
        <v>-121.4752017</v>
      </c>
      <c r="J2547" s="1">
        <v>4</v>
      </c>
    </row>
    <row r="2548" spans="1:10" ht="15.75" customHeight="1" x14ac:dyDescent="0.2">
      <c r="A2548" s="3">
        <v>39022.72152777778</v>
      </c>
      <c r="B2548" s="1" t="s">
        <v>3224</v>
      </c>
      <c r="C2548" s="1">
        <v>6</v>
      </c>
      <c r="D2548" s="1" t="s">
        <v>22</v>
      </c>
      <c r="E2548" s="1">
        <v>1153</v>
      </c>
      <c r="F2548" s="1" t="s">
        <v>193</v>
      </c>
      <c r="G2548" s="1">
        <v>7000</v>
      </c>
      <c r="H2548" s="4">
        <v>38.529174140000002</v>
      </c>
      <c r="I2548" s="4">
        <v>-121.4114177</v>
      </c>
      <c r="J2548" s="1">
        <v>2</v>
      </c>
    </row>
    <row r="2549" spans="1:10" ht="15.75" customHeight="1" x14ac:dyDescent="0.2">
      <c r="A2549" s="3">
        <v>39022.722222222219</v>
      </c>
      <c r="B2549" s="1" t="s">
        <v>3225</v>
      </c>
      <c r="C2549" s="1">
        <v>2</v>
      </c>
      <c r="D2549" s="1" t="s">
        <v>20</v>
      </c>
      <c r="E2549" s="1">
        <v>236</v>
      </c>
      <c r="F2549" s="1" t="s">
        <v>193</v>
      </c>
      <c r="G2549" s="1">
        <v>7000</v>
      </c>
      <c r="H2549" s="4">
        <v>38.644130730000001</v>
      </c>
      <c r="I2549" s="4">
        <v>-121.4273239</v>
      </c>
      <c r="J2549" s="1">
        <v>2</v>
      </c>
    </row>
    <row r="2550" spans="1:10" ht="15.75" customHeight="1" x14ac:dyDescent="0.2">
      <c r="A2550" s="3">
        <v>39022.725694444445</v>
      </c>
      <c r="B2550" s="1" t="s">
        <v>3226</v>
      </c>
      <c r="C2550" s="1">
        <v>2</v>
      </c>
      <c r="D2550" s="1" t="s">
        <v>20</v>
      </c>
      <c r="E2550" s="1">
        <v>236</v>
      </c>
      <c r="F2550" s="1" t="s">
        <v>193</v>
      </c>
      <c r="G2550" s="1">
        <v>7000</v>
      </c>
      <c r="H2550" s="4">
        <v>38.6437302</v>
      </c>
      <c r="I2550" s="4">
        <v>-121.426844</v>
      </c>
      <c r="J2550" s="1">
        <v>2</v>
      </c>
    </row>
    <row r="2551" spans="1:10" ht="15.75" customHeight="1" x14ac:dyDescent="0.2">
      <c r="A2551" s="3">
        <v>39022.729166666664</v>
      </c>
      <c r="B2551" s="1" t="s">
        <v>3227</v>
      </c>
      <c r="C2551" s="1">
        <v>4</v>
      </c>
      <c r="D2551" s="1" t="s">
        <v>42</v>
      </c>
      <c r="E2551" s="1">
        <v>1247</v>
      </c>
      <c r="F2551" s="1" t="s">
        <v>14</v>
      </c>
      <c r="G2551" s="1">
        <v>2404</v>
      </c>
      <c r="H2551" s="4">
        <v>38.518291499999997</v>
      </c>
      <c r="I2551" s="4">
        <v>-121.5135563</v>
      </c>
      <c r="J2551" s="1">
        <v>7</v>
      </c>
    </row>
    <row r="2552" spans="1:10" ht="15.75" customHeight="1" x14ac:dyDescent="0.2">
      <c r="A2552" s="3">
        <v>39022.729166666664</v>
      </c>
      <c r="B2552" s="1" t="s">
        <v>3228</v>
      </c>
      <c r="C2552" s="1">
        <v>2</v>
      </c>
      <c r="D2552" s="1" t="s">
        <v>60</v>
      </c>
      <c r="E2552" s="1">
        <v>603</v>
      </c>
      <c r="F2552" s="1" t="s">
        <v>156</v>
      </c>
      <c r="G2552" s="1">
        <v>3532</v>
      </c>
      <c r="H2552" s="4">
        <v>38.610009570000003</v>
      </c>
      <c r="I2552" s="4">
        <v>-121.4465208</v>
      </c>
      <c r="J2552" s="1">
        <v>9</v>
      </c>
    </row>
    <row r="2553" spans="1:10" ht="15.75" customHeight="1" x14ac:dyDescent="0.2">
      <c r="A2553" s="3">
        <v>39022.729166666664</v>
      </c>
      <c r="B2553" s="1" t="s">
        <v>2211</v>
      </c>
      <c r="C2553" s="1">
        <v>6</v>
      </c>
      <c r="D2553" s="1" t="s">
        <v>27</v>
      </c>
      <c r="E2553" s="1">
        <v>1421</v>
      </c>
      <c r="F2553" s="1" t="s">
        <v>14</v>
      </c>
      <c r="G2553" s="1">
        <v>2404</v>
      </c>
      <c r="H2553" s="4">
        <v>38.511701410000001</v>
      </c>
      <c r="I2553" s="4">
        <v>-121.44354679999999</v>
      </c>
      <c r="J2553" s="1">
        <v>7</v>
      </c>
    </row>
    <row r="2554" spans="1:10" ht="15.75" customHeight="1" x14ac:dyDescent="0.2">
      <c r="A2554" s="3">
        <v>39022.73541666667</v>
      </c>
      <c r="B2554" s="1" t="s">
        <v>3229</v>
      </c>
      <c r="C2554" s="1">
        <v>2</v>
      </c>
      <c r="D2554" s="1" t="s">
        <v>20</v>
      </c>
      <c r="E2554" s="1">
        <v>223</v>
      </c>
      <c r="F2554" s="1" t="s">
        <v>119</v>
      </c>
      <c r="G2554" s="1">
        <v>7000</v>
      </c>
      <c r="H2554" s="4">
        <v>38.6476726</v>
      </c>
      <c r="I2554" s="4">
        <v>-121.45690089999999</v>
      </c>
      <c r="J2554" s="1">
        <v>2</v>
      </c>
    </row>
    <row r="2555" spans="1:10" ht="15.75" customHeight="1" x14ac:dyDescent="0.2">
      <c r="A2555" s="3">
        <v>39022.743055555555</v>
      </c>
      <c r="B2555" s="1" t="s">
        <v>267</v>
      </c>
      <c r="C2555" s="1">
        <v>2</v>
      </c>
      <c r="D2555" s="1" t="s">
        <v>20</v>
      </c>
      <c r="E2555" s="1">
        <v>509</v>
      </c>
      <c r="F2555" s="1" t="s">
        <v>251</v>
      </c>
      <c r="G2555" s="1">
        <v>7000</v>
      </c>
      <c r="H2555" s="4">
        <v>38.638628779999998</v>
      </c>
      <c r="I2555" s="4">
        <v>-121.38155980000001</v>
      </c>
      <c r="J2555" s="6">
        <v>7</v>
      </c>
    </row>
    <row r="2556" spans="1:10" ht="15.75" customHeight="1" x14ac:dyDescent="0.2">
      <c r="A2556" s="3">
        <v>39022.743750000001</v>
      </c>
      <c r="B2556" s="1" t="s">
        <v>3230</v>
      </c>
      <c r="C2556" s="1">
        <v>5</v>
      </c>
      <c r="D2556" s="1" t="s">
        <v>71</v>
      </c>
      <c r="E2556" s="1">
        <v>1603</v>
      </c>
      <c r="F2556" s="1" t="s">
        <v>135</v>
      </c>
      <c r="G2556" s="1">
        <v>5400</v>
      </c>
      <c r="H2556" s="4">
        <v>38.484356759999997</v>
      </c>
      <c r="I2556" s="4">
        <v>-121.4538072</v>
      </c>
      <c r="J2556" s="1">
        <v>3</v>
      </c>
    </row>
    <row r="2557" spans="1:10" ht="15.75" customHeight="1" x14ac:dyDescent="0.2">
      <c r="A2557" s="3">
        <v>39022.749305555553</v>
      </c>
      <c r="B2557" s="1" t="s">
        <v>3231</v>
      </c>
      <c r="C2557" s="1">
        <v>4</v>
      </c>
      <c r="D2557" s="1" t="s">
        <v>42</v>
      </c>
      <c r="E2557" s="1">
        <v>1278</v>
      </c>
      <c r="F2557" s="1" t="s">
        <v>14</v>
      </c>
      <c r="G2557" s="1">
        <v>2404</v>
      </c>
      <c r="H2557" s="4">
        <v>38.497427260000002</v>
      </c>
      <c r="I2557" s="4">
        <v>-121.51080519999999</v>
      </c>
      <c r="J2557" s="1">
        <v>7</v>
      </c>
    </row>
    <row r="2558" spans="1:10" ht="15.75" customHeight="1" x14ac:dyDescent="0.2">
      <c r="A2558" s="3">
        <v>39022.75</v>
      </c>
      <c r="B2558" s="1" t="s">
        <v>810</v>
      </c>
      <c r="C2558" s="1">
        <v>4</v>
      </c>
      <c r="D2558" s="1" t="s">
        <v>113</v>
      </c>
      <c r="E2558" s="1">
        <v>958</v>
      </c>
      <c r="F2558" s="1" t="s">
        <v>251</v>
      </c>
      <c r="G2558" s="1">
        <v>7000</v>
      </c>
      <c r="H2558" s="4">
        <v>38.538815270000001</v>
      </c>
      <c r="I2558" s="4">
        <v>-121.47901400000001</v>
      </c>
      <c r="J2558" s="6">
        <v>7</v>
      </c>
    </row>
    <row r="2559" spans="1:10" ht="15.75" customHeight="1" x14ac:dyDescent="0.2">
      <c r="A2559" s="3">
        <v>39022.75</v>
      </c>
      <c r="B2559" s="1" t="s">
        <v>3232</v>
      </c>
      <c r="C2559" s="1">
        <v>4</v>
      </c>
      <c r="D2559" s="1" t="s">
        <v>42</v>
      </c>
      <c r="E2559" s="1">
        <v>1247</v>
      </c>
      <c r="F2559" s="1" t="s">
        <v>31</v>
      </c>
      <c r="G2559" s="1">
        <v>2299</v>
      </c>
      <c r="H2559" s="4">
        <v>38.516464650000003</v>
      </c>
      <c r="I2559" s="4">
        <v>-121.5146732</v>
      </c>
      <c r="J2559" s="1">
        <v>5</v>
      </c>
    </row>
    <row r="2560" spans="1:10" ht="15.75" customHeight="1" x14ac:dyDescent="0.2">
      <c r="A2560" s="3">
        <v>39022.75</v>
      </c>
      <c r="B2560" s="1" t="s">
        <v>3233</v>
      </c>
      <c r="C2560" s="1">
        <v>6</v>
      </c>
      <c r="D2560" s="1" t="s">
        <v>27</v>
      </c>
      <c r="E2560" s="1">
        <v>1401</v>
      </c>
      <c r="F2560" s="1" t="s">
        <v>34</v>
      </c>
      <c r="G2560" s="1">
        <v>2203</v>
      </c>
      <c r="H2560" s="4">
        <v>38.516269889999997</v>
      </c>
      <c r="I2560" s="4">
        <v>-121.4365804</v>
      </c>
      <c r="J2560" s="1">
        <v>7</v>
      </c>
    </row>
    <row r="2561" spans="1:11" ht="15.75" customHeight="1" x14ac:dyDescent="0.2">
      <c r="A2561" s="3">
        <v>39022.75</v>
      </c>
      <c r="B2561" s="1" t="s">
        <v>3234</v>
      </c>
      <c r="C2561" s="1">
        <v>5</v>
      </c>
      <c r="D2561" s="1" t="s">
        <v>58</v>
      </c>
      <c r="E2561" s="1">
        <v>1654</v>
      </c>
      <c r="F2561" s="1" t="s">
        <v>111</v>
      </c>
      <c r="G2561" s="1">
        <v>2999</v>
      </c>
      <c r="H2561" s="4">
        <v>38.445948289999997</v>
      </c>
      <c r="I2561" s="4">
        <v>-121.4253051</v>
      </c>
      <c r="J2561" s="1">
        <v>4</v>
      </c>
    </row>
    <row r="2562" spans="1:11" ht="15.75" customHeight="1" x14ac:dyDescent="0.2">
      <c r="A2562" s="3">
        <v>39022.756944444445</v>
      </c>
      <c r="B2562" s="1" t="s">
        <v>3235</v>
      </c>
      <c r="C2562" s="1">
        <v>4</v>
      </c>
      <c r="D2562" s="1" t="s">
        <v>42</v>
      </c>
      <c r="E2562" s="1">
        <v>1286</v>
      </c>
      <c r="F2562" s="1" t="s">
        <v>14</v>
      </c>
      <c r="G2562" s="1">
        <v>2404</v>
      </c>
      <c r="H2562" s="4">
        <v>38.486219429999998</v>
      </c>
      <c r="I2562" s="4">
        <v>-121.5189173</v>
      </c>
      <c r="J2562" s="1">
        <v>7</v>
      </c>
    </row>
    <row r="2563" spans="1:11" ht="15.75" customHeight="1" x14ac:dyDescent="0.2">
      <c r="A2563" s="3">
        <v>39022.760416666664</v>
      </c>
      <c r="B2563" s="1" t="s">
        <v>3236</v>
      </c>
      <c r="C2563" s="1">
        <v>6</v>
      </c>
      <c r="D2563" s="1" t="s">
        <v>54</v>
      </c>
      <c r="E2563" s="1">
        <v>1022</v>
      </c>
      <c r="F2563" s="1" t="s">
        <v>476</v>
      </c>
      <c r="G2563" s="1">
        <v>3599</v>
      </c>
      <c r="H2563" s="4">
        <v>38.54919426</v>
      </c>
      <c r="I2563" s="4">
        <v>-121.4709972</v>
      </c>
      <c r="J2563" s="1">
        <v>6</v>
      </c>
    </row>
    <row r="2564" spans="1:11" ht="15.75" customHeight="1" x14ac:dyDescent="0.2">
      <c r="A2564" s="3">
        <v>39022.760416666664</v>
      </c>
      <c r="B2564" s="1" t="s">
        <v>3237</v>
      </c>
      <c r="C2564" s="1">
        <v>5</v>
      </c>
      <c r="D2564" s="1" t="s">
        <v>17</v>
      </c>
      <c r="E2564" s="1">
        <v>1393</v>
      </c>
      <c r="F2564" s="1" t="s">
        <v>36</v>
      </c>
      <c r="G2564" s="1">
        <v>7000</v>
      </c>
      <c r="H2564" s="4">
        <v>38.484608180000002</v>
      </c>
      <c r="I2564" s="4">
        <v>-121.4908472</v>
      </c>
      <c r="J2564" s="1">
        <v>6</v>
      </c>
    </row>
    <row r="2565" spans="1:11" ht="15.75" customHeight="1" x14ac:dyDescent="0.2">
      <c r="A2565" s="3">
        <v>39022.770833333336</v>
      </c>
      <c r="B2565" s="1" t="s">
        <v>955</v>
      </c>
      <c r="C2565" s="1">
        <v>1</v>
      </c>
      <c r="D2565" s="1" t="s">
        <v>94</v>
      </c>
      <c r="E2565" s="1">
        <v>419</v>
      </c>
      <c r="F2565" s="1" t="s">
        <v>14</v>
      </c>
      <c r="G2565" s="1">
        <v>2404</v>
      </c>
      <c r="H2565" s="4">
        <v>38.622039989999998</v>
      </c>
      <c r="I2565" s="4">
        <v>-121.4755356</v>
      </c>
      <c r="J2565" s="1">
        <v>7</v>
      </c>
      <c r="K2565" s="5">
        <f ca="1">AVERAGE(OFFSET($J2565,,,ROW(A2555)*-1,))</f>
        <v>4.5017612524461841</v>
      </c>
    </row>
    <row r="2566" spans="1:11" ht="15.75" customHeight="1" x14ac:dyDescent="0.2">
      <c r="A2566" s="3">
        <v>39022.770833333336</v>
      </c>
      <c r="B2566" s="1" t="s">
        <v>3238</v>
      </c>
      <c r="C2566" s="1">
        <v>3</v>
      </c>
      <c r="D2566" s="1" t="s">
        <v>12</v>
      </c>
      <c r="E2566" s="1">
        <v>851</v>
      </c>
      <c r="F2566" s="1" t="s">
        <v>89</v>
      </c>
      <c r="G2566" s="1">
        <v>2399</v>
      </c>
      <c r="H2566" s="4">
        <v>38.567138810000003</v>
      </c>
      <c r="I2566" s="4">
        <v>-121.4685593</v>
      </c>
      <c r="J2566" s="1">
        <v>3</v>
      </c>
    </row>
    <row r="2567" spans="1:11" ht="15.75" customHeight="1" x14ac:dyDescent="0.2">
      <c r="A2567" s="3">
        <v>39022.770833333336</v>
      </c>
      <c r="B2567" s="1" t="s">
        <v>957</v>
      </c>
      <c r="C2567" s="1">
        <v>1</v>
      </c>
      <c r="D2567" s="1" t="s">
        <v>39</v>
      </c>
      <c r="E2567" s="1">
        <v>128</v>
      </c>
      <c r="F2567" s="1" t="s">
        <v>111</v>
      </c>
      <c r="G2567" s="1">
        <v>2999</v>
      </c>
      <c r="H2567" s="4">
        <v>38.669742399999997</v>
      </c>
      <c r="I2567" s="4">
        <v>-121.5016816</v>
      </c>
      <c r="J2567" s="1">
        <v>4</v>
      </c>
      <c r="K2567" s="5">
        <f ca="1">AVERAGE(OFFSET($J2567,,,ROW(A2557)*-1,))</f>
        <v>4.5009777082518578</v>
      </c>
    </row>
    <row r="2568" spans="1:11" ht="15.75" customHeight="1" x14ac:dyDescent="0.2">
      <c r="A2568" s="3">
        <v>39022.770833333336</v>
      </c>
      <c r="B2568" s="1" t="s">
        <v>3239</v>
      </c>
      <c r="C2568" s="1">
        <v>5</v>
      </c>
      <c r="D2568" s="1" t="s">
        <v>17</v>
      </c>
      <c r="E2568" s="1">
        <v>1364</v>
      </c>
      <c r="F2568" s="1" t="s">
        <v>227</v>
      </c>
      <c r="G2568" s="1">
        <v>2305</v>
      </c>
      <c r="H2568" s="4">
        <v>38.491365080000001</v>
      </c>
      <c r="I2568" s="4">
        <v>-121.4869243</v>
      </c>
      <c r="J2568" s="1">
        <v>5</v>
      </c>
    </row>
    <row r="2569" spans="1:11" ht="15.75" customHeight="1" x14ac:dyDescent="0.2">
      <c r="A2569" s="3">
        <v>39022.779861111114</v>
      </c>
      <c r="B2569" s="1" t="s">
        <v>3240</v>
      </c>
      <c r="C2569" s="1">
        <v>2</v>
      </c>
      <c r="D2569" s="1" t="s">
        <v>200</v>
      </c>
      <c r="E2569" s="1">
        <v>563</v>
      </c>
      <c r="F2569" s="1" t="s">
        <v>111</v>
      </c>
      <c r="G2569" s="1">
        <v>2999</v>
      </c>
      <c r="H2569" s="4">
        <v>38.615765150000001</v>
      </c>
      <c r="I2569" s="4">
        <v>-121.4471131</v>
      </c>
      <c r="J2569" s="1">
        <v>4</v>
      </c>
    </row>
    <row r="2570" spans="1:11" ht="15.75" customHeight="1" x14ac:dyDescent="0.2">
      <c r="A2570" s="3">
        <v>39022.78125</v>
      </c>
      <c r="B2570" s="1" t="s">
        <v>1666</v>
      </c>
      <c r="C2570" s="1">
        <v>3</v>
      </c>
      <c r="D2570" s="1" t="s">
        <v>52</v>
      </c>
      <c r="E2570" s="1">
        <v>742</v>
      </c>
      <c r="F2570" s="1" t="s">
        <v>84</v>
      </c>
      <c r="G2570" s="1">
        <v>2799</v>
      </c>
      <c r="H2570" s="4">
        <v>38.579742600000003</v>
      </c>
      <c r="I2570" s="4">
        <v>-121.4987072</v>
      </c>
      <c r="J2570" s="1">
        <v>6</v>
      </c>
    </row>
    <row r="2571" spans="1:11" ht="15.75" customHeight="1" x14ac:dyDescent="0.2">
      <c r="A2571" s="3">
        <v>39022.78402777778</v>
      </c>
      <c r="B2571" s="1" t="s">
        <v>3241</v>
      </c>
      <c r="C2571" s="1">
        <v>2</v>
      </c>
      <c r="D2571" s="1" t="s">
        <v>20</v>
      </c>
      <c r="E2571" s="1">
        <v>226</v>
      </c>
      <c r="F2571" s="1" t="s">
        <v>371</v>
      </c>
      <c r="G2571" s="1">
        <v>5212</v>
      </c>
      <c r="H2571" s="4">
        <v>38.643618869999997</v>
      </c>
      <c r="I2571" s="4">
        <v>-121.4199227</v>
      </c>
      <c r="J2571" s="1">
        <v>6</v>
      </c>
    </row>
    <row r="2572" spans="1:11" ht="15.75" customHeight="1" x14ac:dyDescent="0.2">
      <c r="A2572" s="3">
        <v>39022.784722222219</v>
      </c>
      <c r="B2572" s="1" t="s">
        <v>1262</v>
      </c>
      <c r="C2572" s="1">
        <v>5</v>
      </c>
      <c r="D2572" s="1" t="s">
        <v>58</v>
      </c>
      <c r="E2572" s="1">
        <v>1607</v>
      </c>
      <c r="F2572" s="1" t="s">
        <v>2105</v>
      </c>
      <c r="G2572" s="1">
        <v>4099</v>
      </c>
      <c r="H2572" s="4">
        <v>38.475815240000003</v>
      </c>
      <c r="I2572" s="4">
        <v>-121.4196575</v>
      </c>
      <c r="J2572" s="1">
        <v>7</v>
      </c>
    </row>
    <row r="2573" spans="1:11" ht="15.75" customHeight="1" x14ac:dyDescent="0.2">
      <c r="A2573" s="3">
        <v>39022.785416666666</v>
      </c>
      <c r="B2573" s="1" t="s">
        <v>3242</v>
      </c>
      <c r="C2573" s="1">
        <v>2</v>
      </c>
      <c r="D2573" s="1" t="s">
        <v>20</v>
      </c>
      <c r="E2573" s="1">
        <v>235</v>
      </c>
      <c r="F2573" s="1" t="s">
        <v>1213</v>
      </c>
      <c r="G2573" s="1">
        <v>7000</v>
      </c>
      <c r="H2573" s="4">
        <v>38.644443770000002</v>
      </c>
      <c r="I2573" s="4">
        <v>-121.4351575</v>
      </c>
      <c r="J2573" s="1">
        <v>8</v>
      </c>
    </row>
    <row r="2574" spans="1:11" ht="15.75" customHeight="1" x14ac:dyDescent="0.2">
      <c r="A2574" s="3">
        <v>39022.791666666664</v>
      </c>
      <c r="B2574" s="1" t="s">
        <v>2895</v>
      </c>
      <c r="C2574" s="1">
        <v>5</v>
      </c>
      <c r="D2574" s="1" t="s">
        <v>58</v>
      </c>
      <c r="E2574" s="1">
        <v>1607</v>
      </c>
      <c r="F2574" s="1" t="s">
        <v>1263</v>
      </c>
      <c r="G2574" s="1">
        <v>4004</v>
      </c>
      <c r="H2574" s="4">
        <v>38.474337210000002</v>
      </c>
      <c r="I2574" s="4">
        <v>-121.41897090000001</v>
      </c>
      <c r="J2574" s="1">
        <v>6</v>
      </c>
    </row>
    <row r="2575" spans="1:11" ht="15.75" customHeight="1" x14ac:dyDescent="0.2">
      <c r="A2575" s="3">
        <v>39022.79583333333</v>
      </c>
      <c r="B2575" s="1" t="s">
        <v>3141</v>
      </c>
      <c r="C2575" s="1">
        <v>4</v>
      </c>
      <c r="D2575" s="1" t="s">
        <v>42</v>
      </c>
      <c r="E2575" s="1">
        <v>1262</v>
      </c>
      <c r="F2575" s="1" t="s">
        <v>1335</v>
      </c>
      <c r="G2575" s="1">
        <v>5212</v>
      </c>
      <c r="H2575" s="4">
        <v>38.50912795</v>
      </c>
      <c r="I2575" s="4">
        <v>-121.5403218</v>
      </c>
      <c r="J2575" s="1">
        <v>3</v>
      </c>
    </row>
    <row r="2576" spans="1:11" ht="15.75" customHeight="1" x14ac:dyDescent="0.2">
      <c r="A2576" s="3">
        <v>39022.798611111109</v>
      </c>
      <c r="B2576" s="1" t="s">
        <v>1262</v>
      </c>
      <c r="C2576" s="1">
        <v>5</v>
      </c>
      <c r="D2576" s="1" t="s">
        <v>58</v>
      </c>
      <c r="E2576" s="1">
        <v>1607</v>
      </c>
      <c r="F2576" s="1" t="s">
        <v>2105</v>
      </c>
      <c r="G2576" s="1">
        <v>4099</v>
      </c>
      <c r="H2576" s="4">
        <v>38.475815240000003</v>
      </c>
      <c r="I2576" s="4">
        <v>-121.4196575</v>
      </c>
      <c r="J2576" s="1">
        <v>7</v>
      </c>
    </row>
    <row r="2577" spans="1:11" ht="15.75" customHeight="1" x14ac:dyDescent="0.2">
      <c r="A2577" s="3">
        <v>39022.802083333336</v>
      </c>
      <c r="B2577" s="1" t="s">
        <v>3243</v>
      </c>
      <c r="C2577" s="1">
        <v>3</v>
      </c>
      <c r="D2577" s="1" t="s">
        <v>101</v>
      </c>
      <c r="E2577" s="1">
        <v>775</v>
      </c>
      <c r="F2577" s="1" t="s">
        <v>31</v>
      </c>
      <c r="G2577" s="1">
        <v>2299</v>
      </c>
      <c r="H2577" s="4">
        <v>38.568194179999999</v>
      </c>
      <c r="I2577" s="4">
        <v>-121.4895092</v>
      </c>
      <c r="J2577" s="1">
        <v>5</v>
      </c>
    </row>
    <row r="2578" spans="1:11" ht="15.75" customHeight="1" x14ac:dyDescent="0.2">
      <c r="A2578" s="3">
        <v>39022.804861111108</v>
      </c>
      <c r="B2578" s="1" t="s">
        <v>2841</v>
      </c>
      <c r="C2578" s="1">
        <v>2</v>
      </c>
      <c r="D2578" s="1" t="s">
        <v>200</v>
      </c>
      <c r="E2578" s="1">
        <v>546</v>
      </c>
      <c r="F2578" s="1" t="s">
        <v>67</v>
      </c>
      <c r="G2578" s="1">
        <v>7000</v>
      </c>
      <c r="H2578" s="4">
        <v>38.621926629999997</v>
      </c>
      <c r="I2578" s="4">
        <v>-121.4322662</v>
      </c>
      <c r="J2578" s="1">
        <v>1</v>
      </c>
    </row>
    <row r="2579" spans="1:11" ht="15.75" customHeight="1" x14ac:dyDescent="0.2">
      <c r="A2579" s="3">
        <v>39022.8125</v>
      </c>
      <c r="B2579" s="1" t="s">
        <v>3244</v>
      </c>
      <c r="C2579" s="1">
        <v>2</v>
      </c>
      <c r="D2579" s="1" t="s">
        <v>200</v>
      </c>
      <c r="E2579" s="1">
        <v>527</v>
      </c>
      <c r="F2579" s="1" t="s">
        <v>111</v>
      </c>
      <c r="G2579" s="1">
        <v>2999</v>
      </c>
      <c r="H2579" s="4">
        <v>38.632453499999997</v>
      </c>
      <c r="I2579" s="4">
        <v>-121.4248097</v>
      </c>
      <c r="J2579" s="1">
        <v>4</v>
      </c>
    </row>
    <row r="2580" spans="1:11" ht="15.75" customHeight="1" x14ac:dyDescent="0.2">
      <c r="A2580" s="3">
        <v>39022.8125</v>
      </c>
      <c r="B2580" s="1" t="s">
        <v>738</v>
      </c>
      <c r="C2580" s="1">
        <v>3</v>
      </c>
      <c r="D2580" s="1" t="s">
        <v>52</v>
      </c>
      <c r="E2580" s="1">
        <v>742</v>
      </c>
      <c r="F2580" s="1" t="s">
        <v>442</v>
      </c>
      <c r="G2580" s="1">
        <v>3562</v>
      </c>
      <c r="H2580" s="4">
        <v>38.579911969999998</v>
      </c>
      <c r="I2580" s="4">
        <v>-121.49660710000001</v>
      </c>
      <c r="J2580" s="1">
        <v>5</v>
      </c>
    </row>
    <row r="2581" spans="1:11" ht="15.75" customHeight="1" x14ac:dyDescent="0.2">
      <c r="A2581" s="3">
        <v>39022.8125</v>
      </c>
      <c r="B2581" s="1" t="s">
        <v>960</v>
      </c>
      <c r="C2581" s="1">
        <v>1</v>
      </c>
      <c r="D2581" s="1" t="s">
        <v>39</v>
      </c>
      <c r="E2581" s="1">
        <v>333</v>
      </c>
      <c r="F2581" s="1" t="s">
        <v>18</v>
      </c>
      <c r="G2581" s="1">
        <v>2204</v>
      </c>
      <c r="H2581" s="4">
        <v>38.640097709999999</v>
      </c>
      <c r="I2581" s="4">
        <v>-121.53274450000001</v>
      </c>
      <c r="J2581" s="1">
        <v>4</v>
      </c>
      <c r="K2581" s="5">
        <f ca="1">AVERAGE(OFFSET($J2581,,,ROW(A2571)*-1,))</f>
        <v>4.5040840140023342</v>
      </c>
    </row>
    <row r="2582" spans="1:11" ht="15.75" customHeight="1" x14ac:dyDescent="0.2">
      <c r="A2582" s="3">
        <v>39022.8125</v>
      </c>
      <c r="B2582" s="1" t="s">
        <v>3245</v>
      </c>
      <c r="C2582" s="1">
        <v>4</v>
      </c>
      <c r="D2582" s="1" t="s">
        <v>42</v>
      </c>
      <c r="E2582" s="1">
        <v>1255</v>
      </c>
      <c r="F2582" s="1" t="s">
        <v>161</v>
      </c>
      <c r="G2582" s="1">
        <v>2404</v>
      </c>
      <c r="H2582" s="4">
        <v>38.515222209999997</v>
      </c>
      <c r="I2582" s="4">
        <v>-121.51830940000001</v>
      </c>
      <c r="J2582" s="1">
        <v>4</v>
      </c>
    </row>
    <row r="2583" spans="1:11" ht="15.75" customHeight="1" x14ac:dyDescent="0.2">
      <c r="A2583" s="3">
        <v>39022.8125</v>
      </c>
      <c r="B2583" s="1" t="s">
        <v>617</v>
      </c>
      <c r="C2583" s="1">
        <v>3</v>
      </c>
      <c r="D2583" s="1" t="s">
        <v>52</v>
      </c>
      <c r="E2583" s="1">
        <v>744</v>
      </c>
      <c r="F2583" s="1" t="s">
        <v>48</v>
      </c>
      <c r="G2583" s="1">
        <v>2303</v>
      </c>
      <c r="H2583" s="4">
        <v>38.579009450000001</v>
      </c>
      <c r="I2583" s="4">
        <v>-121.48991100000001</v>
      </c>
      <c r="J2583" s="1">
        <v>4</v>
      </c>
    </row>
    <row r="2584" spans="1:11" ht="15.75" customHeight="1" x14ac:dyDescent="0.2">
      <c r="A2584" s="3">
        <v>39022.822222222225</v>
      </c>
      <c r="B2584" s="1" t="s">
        <v>3246</v>
      </c>
      <c r="C2584" s="1">
        <v>4</v>
      </c>
      <c r="D2584" s="1" t="s">
        <v>113</v>
      </c>
      <c r="E2584" s="1">
        <v>1336</v>
      </c>
      <c r="F2584" s="1" t="s">
        <v>95</v>
      </c>
      <c r="G2584" s="1">
        <v>7000</v>
      </c>
      <c r="H2584" s="4">
        <v>38.509214239999999</v>
      </c>
      <c r="I2584" s="4">
        <v>-121.48089349999999</v>
      </c>
      <c r="J2584" s="1">
        <v>3</v>
      </c>
    </row>
    <row r="2585" spans="1:11" ht="15.75" customHeight="1" x14ac:dyDescent="0.2">
      <c r="A2585" s="3">
        <v>39022.822916666664</v>
      </c>
      <c r="B2585" s="1" t="s">
        <v>3247</v>
      </c>
      <c r="C2585" s="1">
        <v>3</v>
      </c>
      <c r="D2585" s="1" t="s">
        <v>81</v>
      </c>
      <c r="E2585" s="1">
        <v>748</v>
      </c>
      <c r="F2585" s="1" t="s">
        <v>1252</v>
      </c>
      <c r="G2585" s="1">
        <v>2399</v>
      </c>
      <c r="H2585" s="4">
        <v>38.573417890000002</v>
      </c>
      <c r="I2585" s="4">
        <v>-121.4689637</v>
      </c>
      <c r="J2585" s="1">
        <v>6</v>
      </c>
    </row>
    <row r="2586" spans="1:11" ht="15.75" customHeight="1" x14ac:dyDescent="0.2">
      <c r="A2586" s="3">
        <v>39022.825694444444</v>
      </c>
      <c r="B2586" s="1" t="s">
        <v>967</v>
      </c>
      <c r="C2586" s="1">
        <v>1</v>
      </c>
      <c r="D2586" s="1" t="s">
        <v>13</v>
      </c>
      <c r="E2586" s="1">
        <v>444</v>
      </c>
      <c r="F2586" s="1" t="s">
        <v>14</v>
      </c>
      <c r="G2586" s="1">
        <v>2404</v>
      </c>
      <c r="H2586" s="4">
        <v>38.612117019999999</v>
      </c>
      <c r="I2586" s="4">
        <v>-121.4948783</v>
      </c>
      <c r="J2586" s="1">
        <v>7</v>
      </c>
      <c r="K2586" s="5">
        <f ca="1">AVERAGE(OFFSET($J2586,,,ROW(A2576)*-1,))</f>
        <v>4.5046583850931681</v>
      </c>
    </row>
    <row r="2587" spans="1:11" ht="15.75" customHeight="1" x14ac:dyDescent="0.2">
      <c r="A2587" s="3">
        <v>39022.833333333336</v>
      </c>
      <c r="B2587" s="1" t="s">
        <v>3248</v>
      </c>
      <c r="C2587" s="1">
        <v>6</v>
      </c>
      <c r="D2587" s="1" t="s">
        <v>27</v>
      </c>
      <c r="E2587" s="1">
        <v>1421</v>
      </c>
      <c r="F2587" s="1" t="s">
        <v>14</v>
      </c>
      <c r="G2587" s="1">
        <v>2404</v>
      </c>
      <c r="H2587" s="4">
        <v>38.511777479999999</v>
      </c>
      <c r="I2587" s="4">
        <v>-121.4416695</v>
      </c>
      <c r="J2587" s="1">
        <v>7</v>
      </c>
    </row>
    <row r="2588" spans="1:11" ht="15.75" customHeight="1" x14ac:dyDescent="0.2">
      <c r="A2588" s="3">
        <v>39022.833333333336</v>
      </c>
      <c r="B2588" s="1" t="s">
        <v>3249</v>
      </c>
      <c r="C2588" s="1">
        <v>5</v>
      </c>
      <c r="D2588" s="1" t="s">
        <v>17</v>
      </c>
      <c r="E2588" s="1">
        <v>1502</v>
      </c>
      <c r="F2588" s="1" t="s">
        <v>14</v>
      </c>
      <c r="G2588" s="1">
        <v>2404</v>
      </c>
      <c r="H2588" s="4">
        <v>38.477134470000003</v>
      </c>
      <c r="I2588" s="4">
        <v>-121.4885251</v>
      </c>
      <c r="J2588" s="1">
        <v>7</v>
      </c>
    </row>
    <row r="2589" spans="1:11" ht="15.75" customHeight="1" x14ac:dyDescent="0.2">
      <c r="A2589" s="3">
        <v>39022.833333333336</v>
      </c>
      <c r="B2589" s="1" t="s">
        <v>971</v>
      </c>
      <c r="C2589" s="1">
        <v>1</v>
      </c>
      <c r="D2589" s="1" t="s">
        <v>39</v>
      </c>
      <c r="E2589" s="1">
        <v>123</v>
      </c>
      <c r="F2589" s="1" t="s">
        <v>14</v>
      </c>
      <c r="G2589" s="1">
        <v>2404</v>
      </c>
      <c r="H2589" s="4">
        <v>38.664173220000002</v>
      </c>
      <c r="I2589" s="4">
        <v>-121.5257956</v>
      </c>
      <c r="J2589" s="1">
        <v>7</v>
      </c>
      <c r="K2589" s="5">
        <f ca="1">AVERAGE(OFFSET($J2589,,,ROW(A2579)*-1,))</f>
        <v>4.5075610701822413</v>
      </c>
    </row>
    <row r="2590" spans="1:11" ht="15.75" customHeight="1" x14ac:dyDescent="0.2">
      <c r="A2590" s="3">
        <v>39022.833333333336</v>
      </c>
      <c r="B2590" s="1" t="s">
        <v>3250</v>
      </c>
      <c r="C2590" s="1">
        <v>5</v>
      </c>
      <c r="D2590" s="1" t="s">
        <v>71</v>
      </c>
      <c r="E2590" s="1">
        <v>1631</v>
      </c>
      <c r="F2590" s="1" t="s">
        <v>14</v>
      </c>
      <c r="G2590" s="1">
        <v>2404</v>
      </c>
      <c r="H2590" s="4">
        <v>38.463650370000003</v>
      </c>
      <c r="I2590" s="4">
        <v>-121.43849710000001</v>
      </c>
      <c r="J2590" s="1">
        <v>7</v>
      </c>
    </row>
    <row r="2591" spans="1:11" ht="15.75" customHeight="1" x14ac:dyDescent="0.2">
      <c r="A2591" s="3">
        <v>39022.833333333336</v>
      </c>
      <c r="B2591" s="1" t="s">
        <v>3251</v>
      </c>
      <c r="C2591" s="1">
        <v>2</v>
      </c>
      <c r="D2591" s="1" t="s">
        <v>20</v>
      </c>
      <c r="E2591" s="1">
        <v>233</v>
      </c>
      <c r="F2591" s="1" t="s">
        <v>31</v>
      </c>
      <c r="G2591" s="1">
        <v>2299</v>
      </c>
      <c r="H2591" s="4">
        <v>38.642871280000001</v>
      </c>
      <c r="I2591" s="4">
        <v>-121.450194</v>
      </c>
      <c r="J2591" s="1">
        <v>5</v>
      </c>
    </row>
    <row r="2592" spans="1:11" ht="15.75" customHeight="1" x14ac:dyDescent="0.2">
      <c r="A2592" s="3">
        <v>39022.833333333336</v>
      </c>
      <c r="B2592" s="1" t="s">
        <v>3252</v>
      </c>
      <c r="C2592" s="1">
        <v>6</v>
      </c>
      <c r="D2592" s="1" t="s">
        <v>54</v>
      </c>
      <c r="E2592" s="1">
        <v>1022</v>
      </c>
      <c r="F2592" s="1" t="s">
        <v>89</v>
      </c>
      <c r="G2592" s="1">
        <v>2399</v>
      </c>
      <c r="H2592" s="4">
        <v>38.551366600000001</v>
      </c>
      <c r="I2592" s="4">
        <v>-121.4686663</v>
      </c>
      <c r="J2592" s="1">
        <v>3</v>
      </c>
    </row>
    <row r="2593" spans="1:11" ht="15.75" customHeight="1" x14ac:dyDescent="0.2">
      <c r="A2593" s="3">
        <v>39022.835416666669</v>
      </c>
      <c r="B2593" s="1" t="s">
        <v>3253</v>
      </c>
      <c r="C2593" s="1">
        <v>6</v>
      </c>
      <c r="D2593" s="1" t="s">
        <v>54</v>
      </c>
      <c r="E2593" s="1">
        <v>1022</v>
      </c>
      <c r="F2593" s="1" t="s">
        <v>1335</v>
      </c>
      <c r="G2593" s="1">
        <v>5212</v>
      </c>
      <c r="H2593" s="4">
        <v>38.548833950000002</v>
      </c>
      <c r="I2593" s="4">
        <v>-121.4696677</v>
      </c>
      <c r="J2593" s="1">
        <v>3</v>
      </c>
    </row>
    <row r="2594" spans="1:11" ht="15.75" customHeight="1" x14ac:dyDescent="0.2">
      <c r="A2594" s="3">
        <v>39022.836111111108</v>
      </c>
      <c r="B2594" s="1" t="s">
        <v>1221</v>
      </c>
      <c r="C2594" s="1">
        <v>2</v>
      </c>
      <c r="D2594" s="1" t="s">
        <v>60</v>
      </c>
      <c r="E2594" s="1">
        <v>623</v>
      </c>
      <c r="F2594" s="1" t="s">
        <v>34</v>
      </c>
      <c r="G2594" s="1">
        <v>2203</v>
      </c>
      <c r="H2594" s="4">
        <v>38.597146440000003</v>
      </c>
      <c r="I2594" s="4">
        <v>-121.4520581</v>
      </c>
      <c r="J2594" s="1">
        <v>7</v>
      </c>
    </row>
    <row r="2595" spans="1:11" ht="15.75" customHeight="1" x14ac:dyDescent="0.2">
      <c r="A2595" s="3">
        <v>39022.843055555553</v>
      </c>
      <c r="B2595" s="1" t="s">
        <v>3254</v>
      </c>
      <c r="C2595" s="1">
        <v>2</v>
      </c>
      <c r="E2595" s="1">
        <v>558</v>
      </c>
      <c r="F2595" s="1" t="s">
        <v>1275</v>
      </c>
      <c r="G2595" s="1">
        <v>5311</v>
      </c>
      <c r="H2595" s="4">
        <v>38.619929210000002</v>
      </c>
      <c r="I2595" s="4">
        <v>-121.4192999</v>
      </c>
      <c r="J2595" s="1">
        <v>3</v>
      </c>
    </row>
    <row r="2596" spans="1:11" ht="15.75" customHeight="1" x14ac:dyDescent="0.2">
      <c r="A2596" s="1" t="s">
        <v>973</v>
      </c>
      <c r="B2596" s="1" t="s">
        <v>974</v>
      </c>
      <c r="C2596" s="7">
        <v>1</v>
      </c>
      <c r="D2596" s="1" t="s">
        <v>39</v>
      </c>
      <c r="E2596" s="1">
        <v>106</v>
      </c>
      <c r="F2596" s="1" t="s">
        <v>953</v>
      </c>
      <c r="G2596" s="1">
        <v>7000</v>
      </c>
      <c r="H2596" s="4">
        <v>38.679585950000003</v>
      </c>
      <c r="I2596" s="4">
        <v>-121.4983584</v>
      </c>
      <c r="J2596" s="6">
        <v>3</v>
      </c>
      <c r="K2596" s="5">
        <f ca="1">AVERAGE(OFFSET($J2596,,,ROW(A2586)*-1,))</f>
        <v>4.5073472544470228</v>
      </c>
    </row>
    <row r="2597" spans="1:11" ht="15.75" customHeight="1" x14ac:dyDescent="0.2">
      <c r="A2597" s="3">
        <v>39022.847916666666</v>
      </c>
      <c r="B2597" s="1" t="s">
        <v>1662</v>
      </c>
      <c r="C2597" s="1">
        <v>2</v>
      </c>
      <c r="D2597" s="1" t="s">
        <v>200</v>
      </c>
      <c r="E2597" s="1">
        <v>564</v>
      </c>
      <c r="F2597" s="1" t="s">
        <v>528</v>
      </c>
      <c r="G2597" s="1">
        <v>7399</v>
      </c>
      <c r="H2597" s="4">
        <v>38.611385980000001</v>
      </c>
      <c r="I2597" s="4">
        <v>-121.4472415</v>
      </c>
      <c r="J2597" s="1">
        <v>1</v>
      </c>
    </row>
    <row r="2598" spans="1:11" ht="15.75" customHeight="1" x14ac:dyDescent="0.2">
      <c r="A2598" s="3">
        <v>39022.85833333333</v>
      </c>
      <c r="B2598" s="1" t="s">
        <v>3255</v>
      </c>
      <c r="C2598" s="1">
        <v>2</v>
      </c>
      <c r="D2598" s="1" t="s">
        <v>20</v>
      </c>
      <c r="E2598" s="1">
        <v>237</v>
      </c>
      <c r="F2598" s="1" t="s">
        <v>2710</v>
      </c>
      <c r="G2598" s="1">
        <v>2099</v>
      </c>
      <c r="H2598" s="4">
        <v>38.639829140000003</v>
      </c>
      <c r="I2598" s="4">
        <v>-121.4068418</v>
      </c>
      <c r="J2598" s="1">
        <v>5</v>
      </c>
    </row>
    <row r="2599" spans="1:11" ht="15.75" customHeight="1" x14ac:dyDescent="0.2">
      <c r="A2599" s="3">
        <v>39022.859027777777</v>
      </c>
      <c r="B2599" s="1" t="s">
        <v>3256</v>
      </c>
      <c r="C2599" s="1">
        <v>4</v>
      </c>
      <c r="D2599" s="1" t="s">
        <v>113</v>
      </c>
      <c r="E2599" s="1">
        <v>1346</v>
      </c>
      <c r="F2599" s="1" t="s">
        <v>161</v>
      </c>
      <c r="G2599" s="1">
        <v>2404</v>
      </c>
      <c r="H2599" s="4">
        <v>38.503047420000001</v>
      </c>
      <c r="I2599" s="4">
        <v>-121.4791876</v>
      </c>
      <c r="J2599" s="1">
        <v>4</v>
      </c>
    </row>
    <row r="2600" spans="1:11" ht="15.75" customHeight="1" x14ac:dyDescent="0.2">
      <c r="A2600" s="3">
        <v>39022.861111111109</v>
      </c>
      <c r="B2600" s="1" t="s">
        <v>3257</v>
      </c>
      <c r="C2600" s="1">
        <v>5</v>
      </c>
      <c r="D2600" s="1" t="s">
        <v>71</v>
      </c>
      <c r="E2600" s="1">
        <v>1618</v>
      </c>
      <c r="F2600" s="1" t="s">
        <v>431</v>
      </c>
      <c r="G2600" s="1">
        <v>2604</v>
      </c>
      <c r="H2600" s="4">
        <v>38.467157270000001</v>
      </c>
      <c r="I2600" s="4">
        <v>-121.4482596</v>
      </c>
      <c r="J2600" s="1">
        <v>8</v>
      </c>
    </row>
    <row r="2601" spans="1:11" ht="15.75" customHeight="1" x14ac:dyDescent="0.2">
      <c r="A2601" s="3">
        <v>39022.863194444442</v>
      </c>
      <c r="B2601" s="1" t="s">
        <v>3258</v>
      </c>
      <c r="C2601" s="1">
        <v>4</v>
      </c>
      <c r="D2601" s="1" t="s">
        <v>30</v>
      </c>
      <c r="E2601" s="1">
        <v>907</v>
      </c>
      <c r="F2601" s="1" t="s">
        <v>135</v>
      </c>
      <c r="G2601" s="1">
        <v>5400</v>
      </c>
      <c r="H2601" s="4">
        <v>38.56018718</v>
      </c>
      <c r="I2601" s="4">
        <v>-121.4870624</v>
      </c>
      <c r="J2601" s="1">
        <v>3</v>
      </c>
    </row>
    <row r="2602" spans="1:11" ht="15.75" customHeight="1" x14ac:dyDescent="0.2">
      <c r="A2602" s="3">
        <v>39022.868055555555</v>
      </c>
      <c r="B2602" s="1" t="s">
        <v>3259</v>
      </c>
      <c r="C2602" s="1">
        <v>6</v>
      </c>
      <c r="D2602" s="1" t="s">
        <v>22</v>
      </c>
      <c r="E2602" s="1">
        <v>1424</v>
      </c>
      <c r="F2602" s="1" t="s">
        <v>719</v>
      </c>
      <c r="G2602" s="1">
        <v>7000</v>
      </c>
      <c r="H2602" s="4">
        <v>38.514326079999996</v>
      </c>
      <c r="I2602" s="4">
        <v>-121.4096668</v>
      </c>
      <c r="J2602" s="6">
        <v>6</v>
      </c>
    </row>
    <row r="2603" spans="1:11" ht="15.75" customHeight="1" x14ac:dyDescent="0.2">
      <c r="A2603" s="3">
        <v>39022.871527777781</v>
      </c>
      <c r="B2603" s="1" t="s">
        <v>3260</v>
      </c>
      <c r="C2603" s="1">
        <v>2</v>
      </c>
      <c r="D2603" s="1" t="s">
        <v>200</v>
      </c>
      <c r="E2603" s="1">
        <v>552</v>
      </c>
      <c r="F2603" s="1" t="s">
        <v>193</v>
      </c>
      <c r="G2603" s="1">
        <v>7000</v>
      </c>
      <c r="H2603" s="4">
        <v>38.616481440000001</v>
      </c>
      <c r="I2603" s="4">
        <v>-121.4516505</v>
      </c>
      <c r="J2603" s="1">
        <v>2</v>
      </c>
    </row>
    <row r="2604" spans="1:11" ht="15.75" customHeight="1" x14ac:dyDescent="0.2">
      <c r="A2604" s="3">
        <v>39022.873611111114</v>
      </c>
      <c r="B2604" s="1" t="s">
        <v>957</v>
      </c>
      <c r="C2604" s="1">
        <v>1</v>
      </c>
      <c r="D2604" s="1" t="s">
        <v>39</v>
      </c>
      <c r="E2604" s="1">
        <v>128</v>
      </c>
      <c r="F2604" s="1" t="s">
        <v>775</v>
      </c>
      <c r="G2604" s="1">
        <v>5007</v>
      </c>
      <c r="H2604" s="4">
        <v>38.669742399999997</v>
      </c>
      <c r="I2604" s="4">
        <v>-121.5016816</v>
      </c>
      <c r="J2604" s="1">
        <v>9</v>
      </c>
      <c r="K2604" s="5">
        <f ca="1">AVERAGE(OFFSET($J2604,,,ROW(A2594)*-1,))</f>
        <v>4.5080956052428682</v>
      </c>
    </row>
    <row r="2605" spans="1:11" ht="15.75" customHeight="1" x14ac:dyDescent="0.2">
      <c r="A2605" s="3">
        <v>39022.875</v>
      </c>
      <c r="B2605" s="1" t="s">
        <v>3261</v>
      </c>
      <c r="C2605" s="1">
        <v>6</v>
      </c>
      <c r="D2605" s="1" t="s">
        <v>22</v>
      </c>
      <c r="E2605" s="1">
        <v>1411</v>
      </c>
      <c r="F2605" s="1" t="s">
        <v>14</v>
      </c>
      <c r="G2605" s="1">
        <v>2404</v>
      </c>
      <c r="H2605" s="4">
        <v>38.523934650000001</v>
      </c>
      <c r="I2605" s="4">
        <v>-121.388611</v>
      </c>
      <c r="J2605" s="1">
        <v>7</v>
      </c>
    </row>
    <row r="2606" spans="1:11" ht="15.75" customHeight="1" x14ac:dyDescent="0.2">
      <c r="A2606" s="3">
        <v>39022.875</v>
      </c>
      <c r="B2606" s="1" t="s">
        <v>3262</v>
      </c>
      <c r="C2606" s="1">
        <v>6</v>
      </c>
      <c r="D2606" s="1" t="s">
        <v>22</v>
      </c>
      <c r="E2606" s="1">
        <v>1404</v>
      </c>
      <c r="F2606" s="1" t="s">
        <v>14</v>
      </c>
      <c r="G2606" s="1">
        <v>2404</v>
      </c>
      <c r="H2606" s="4">
        <v>38.521712600000001</v>
      </c>
      <c r="I2606" s="4">
        <v>-121.4177744</v>
      </c>
      <c r="J2606" s="1">
        <v>7</v>
      </c>
    </row>
    <row r="2607" spans="1:11" ht="15.75" customHeight="1" x14ac:dyDescent="0.2">
      <c r="A2607" s="3">
        <v>39022.875</v>
      </c>
      <c r="B2607" s="1" t="s">
        <v>1781</v>
      </c>
      <c r="C2607" s="1">
        <v>6</v>
      </c>
      <c r="D2607" s="1" t="s">
        <v>22</v>
      </c>
      <c r="E2607" s="1">
        <v>1441</v>
      </c>
      <c r="F2607" s="1" t="s">
        <v>33</v>
      </c>
      <c r="G2607" s="1">
        <v>2308</v>
      </c>
      <c r="H2607" s="4">
        <v>38.505571330000002</v>
      </c>
      <c r="I2607" s="4">
        <v>-121.43313879999999</v>
      </c>
      <c r="J2607" s="1">
        <v>3</v>
      </c>
    </row>
    <row r="2608" spans="1:11" ht="15.75" customHeight="1" x14ac:dyDescent="0.2">
      <c r="A2608" s="3">
        <v>39022.875</v>
      </c>
      <c r="B2608" s="1" t="s">
        <v>3263</v>
      </c>
      <c r="C2608" s="1">
        <v>2</v>
      </c>
      <c r="D2608" s="1" t="s">
        <v>60</v>
      </c>
      <c r="E2608" s="1">
        <v>611</v>
      </c>
      <c r="F2608" s="1" t="s">
        <v>560</v>
      </c>
      <c r="G2608" s="1">
        <v>7000</v>
      </c>
      <c r="H2608" s="4">
        <v>38.603507110000002</v>
      </c>
      <c r="I2608" s="4">
        <v>-121.4646139</v>
      </c>
      <c r="J2608" s="1">
        <v>3</v>
      </c>
    </row>
    <row r="2609" spans="1:11" ht="15.75" customHeight="1" x14ac:dyDescent="0.2">
      <c r="A2609" s="3">
        <v>39022.875</v>
      </c>
      <c r="B2609" s="1" t="s">
        <v>510</v>
      </c>
      <c r="C2609" s="1">
        <v>2</v>
      </c>
      <c r="D2609" s="1" t="s">
        <v>60</v>
      </c>
      <c r="E2609" s="1">
        <v>619</v>
      </c>
      <c r="F2609" s="1" t="s">
        <v>28</v>
      </c>
      <c r="G2609" s="1">
        <v>2604</v>
      </c>
      <c r="H2609" s="4">
        <v>38.600273170000001</v>
      </c>
      <c r="I2609" s="4">
        <v>-121.4252477</v>
      </c>
      <c r="J2609" s="1">
        <v>7</v>
      </c>
    </row>
    <row r="2610" spans="1:11" ht="15.75" customHeight="1" x14ac:dyDescent="0.2">
      <c r="A2610" s="3">
        <v>39022.878472222219</v>
      </c>
      <c r="B2610" s="1" t="s">
        <v>3264</v>
      </c>
      <c r="C2610" s="1">
        <v>4</v>
      </c>
      <c r="D2610" s="1" t="s">
        <v>42</v>
      </c>
      <c r="E2610" s="1">
        <v>1281</v>
      </c>
      <c r="F2610" s="1" t="s">
        <v>18</v>
      </c>
      <c r="G2610" s="1">
        <v>2204</v>
      </c>
      <c r="H2610" s="4">
        <v>38.491922209999998</v>
      </c>
      <c r="I2610" s="4">
        <v>-121.55157800000001</v>
      </c>
      <c r="J2610" s="1">
        <v>4</v>
      </c>
    </row>
    <row r="2611" spans="1:11" ht="15.75" customHeight="1" x14ac:dyDescent="0.2">
      <c r="A2611" s="3">
        <v>39022.878472222219</v>
      </c>
      <c r="B2611" s="1" t="s">
        <v>3265</v>
      </c>
      <c r="C2611" s="1">
        <v>6</v>
      </c>
      <c r="E2611" s="1">
        <v>1064</v>
      </c>
      <c r="F2611" s="1" t="s">
        <v>1263</v>
      </c>
      <c r="G2611" s="1">
        <v>4004</v>
      </c>
      <c r="H2611" s="4">
        <v>38.535170260000001</v>
      </c>
      <c r="I2611" s="4">
        <v>-121.44739819999999</v>
      </c>
      <c r="J2611" s="1">
        <v>6</v>
      </c>
    </row>
    <row r="2612" spans="1:11" ht="15.75" customHeight="1" x14ac:dyDescent="0.2">
      <c r="A2612" s="3">
        <v>39022.879861111112</v>
      </c>
      <c r="B2612" s="1" t="s">
        <v>3266</v>
      </c>
      <c r="C2612" s="1">
        <v>2</v>
      </c>
      <c r="D2612" s="1" t="s">
        <v>200</v>
      </c>
      <c r="E2612" s="1">
        <v>552</v>
      </c>
      <c r="F2612" s="1" t="s">
        <v>14</v>
      </c>
      <c r="G2612" s="1">
        <v>2404</v>
      </c>
      <c r="H2612" s="4">
        <v>38.617831549999998</v>
      </c>
      <c r="I2612" s="4">
        <v>-121.4503031</v>
      </c>
      <c r="J2612" s="1">
        <v>7</v>
      </c>
    </row>
    <row r="2613" spans="1:11" ht="15.75" customHeight="1" x14ac:dyDescent="0.2">
      <c r="A2613" s="3">
        <v>39022.881944444445</v>
      </c>
      <c r="B2613" s="1" t="s">
        <v>3267</v>
      </c>
      <c r="C2613" s="1">
        <v>2</v>
      </c>
      <c r="D2613" s="1" t="s">
        <v>60</v>
      </c>
      <c r="E2613" s="1">
        <v>611</v>
      </c>
      <c r="F2613" s="1" t="s">
        <v>126</v>
      </c>
      <c r="G2613" s="1">
        <v>3572</v>
      </c>
      <c r="H2613" s="4">
        <v>38.602180750000002</v>
      </c>
      <c r="I2613" s="4">
        <v>-121.4681757</v>
      </c>
      <c r="J2613" s="1">
        <v>7</v>
      </c>
    </row>
    <row r="2614" spans="1:11" ht="15.75" customHeight="1" x14ac:dyDescent="0.2">
      <c r="A2614" s="3">
        <v>39022.882638888892</v>
      </c>
      <c r="B2614" s="1" t="s">
        <v>3268</v>
      </c>
      <c r="C2614" s="1">
        <v>5</v>
      </c>
      <c r="D2614" s="1" t="s">
        <v>17</v>
      </c>
      <c r="E2614" s="1">
        <v>1391</v>
      </c>
      <c r="F2614" s="1" t="s">
        <v>3269</v>
      </c>
      <c r="G2614" s="1">
        <v>1099</v>
      </c>
      <c r="H2614" s="4">
        <v>38.485503889999997</v>
      </c>
      <c r="I2614" s="4">
        <v>-121.5010455</v>
      </c>
      <c r="J2614" s="1">
        <v>7</v>
      </c>
    </row>
    <row r="2615" spans="1:11" ht="15.75" customHeight="1" x14ac:dyDescent="0.2">
      <c r="A2615" s="3">
        <v>39022.895833333336</v>
      </c>
      <c r="B2615" s="1" t="s">
        <v>3270</v>
      </c>
      <c r="C2615" s="1">
        <v>2</v>
      </c>
      <c r="D2615" s="1" t="s">
        <v>200</v>
      </c>
      <c r="E2615" s="1">
        <v>541</v>
      </c>
      <c r="F2615" s="1" t="s">
        <v>251</v>
      </c>
      <c r="G2615" s="1">
        <v>7000</v>
      </c>
      <c r="H2615" s="4">
        <v>38.618129539999998</v>
      </c>
      <c r="I2615" s="4">
        <v>-121.459947</v>
      </c>
      <c r="J2615" s="6">
        <v>7</v>
      </c>
    </row>
    <row r="2616" spans="1:11" ht="15.75" customHeight="1" x14ac:dyDescent="0.2">
      <c r="A2616" s="3">
        <v>39022.895833333336</v>
      </c>
      <c r="B2616" s="1" t="s">
        <v>1444</v>
      </c>
      <c r="C2616" s="1">
        <v>6</v>
      </c>
      <c r="D2616" s="1" t="s">
        <v>54</v>
      </c>
      <c r="E2616" s="1">
        <v>1034</v>
      </c>
      <c r="F2616" s="1" t="s">
        <v>1263</v>
      </c>
      <c r="G2616" s="1">
        <v>4004</v>
      </c>
      <c r="H2616" s="4">
        <v>38.544549189999998</v>
      </c>
      <c r="I2616" s="4">
        <v>-121.45758429999999</v>
      </c>
      <c r="J2616" s="1">
        <v>6</v>
      </c>
    </row>
    <row r="2617" spans="1:11" ht="15.75" customHeight="1" x14ac:dyDescent="0.2">
      <c r="A2617" s="3">
        <v>39022.895833333336</v>
      </c>
      <c r="B2617" s="1" t="s">
        <v>3271</v>
      </c>
      <c r="C2617" s="1">
        <v>6</v>
      </c>
      <c r="D2617" s="1" t="s">
        <v>27</v>
      </c>
      <c r="E2617" s="1">
        <v>1018</v>
      </c>
      <c r="F2617" s="1" t="s">
        <v>14</v>
      </c>
      <c r="G2617" s="1">
        <v>2404</v>
      </c>
      <c r="H2617" s="4">
        <v>38.547045799999999</v>
      </c>
      <c r="I2617" s="4">
        <v>-121.43250519999999</v>
      </c>
      <c r="J2617" s="1">
        <v>7</v>
      </c>
    </row>
    <row r="2618" spans="1:11" ht="15.75" customHeight="1" x14ac:dyDescent="0.2">
      <c r="A2618" s="3">
        <v>39022.902777777781</v>
      </c>
      <c r="B2618" s="1" t="s">
        <v>2518</v>
      </c>
      <c r="C2618" s="1">
        <v>6</v>
      </c>
      <c r="D2618" s="1" t="s">
        <v>27</v>
      </c>
      <c r="E2618" s="1">
        <v>1084</v>
      </c>
      <c r="F2618" s="1" t="s">
        <v>34</v>
      </c>
      <c r="G2618" s="1">
        <v>2203</v>
      </c>
      <c r="H2618" s="4">
        <v>38.526527860000002</v>
      </c>
      <c r="I2618" s="4">
        <v>-121.4443436</v>
      </c>
      <c r="J2618" s="1">
        <v>7</v>
      </c>
    </row>
    <row r="2619" spans="1:11" ht="15.75" customHeight="1" x14ac:dyDescent="0.2">
      <c r="A2619" s="3">
        <v>39022.909722222219</v>
      </c>
      <c r="B2619" s="1" t="s">
        <v>3272</v>
      </c>
      <c r="C2619" s="1">
        <v>3</v>
      </c>
      <c r="D2619" s="1" t="s">
        <v>12</v>
      </c>
      <c r="E2619" s="1">
        <v>856</v>
      </c>
      <c r="F2619" s="1" t="s">
        <v>189</v>
      </c>
      <c r="G2619" s="1">
        <v>5401</v>
      </c>
      <c r="H2619" s="4">
        <v>38.552926890000002</v>
      </c>
      <c r="I2619" s="4">
        <v>-121.42789500000001</v>
      </c>
      <c r="J2619" s="1">
        <v>4</v>
      </c>
    </row>
    <row r="2620" spans="1:11" ht="15.75" customHeight="1" x14ac:dyDescent="0.2">
      <c r="A2620" s="3">
        <v>39022.916666666664</v>
      </c>
      <c r="B2620" s="1" t="s">
        <v>3273</v>
      </c>
      <c r="C2620" s="1">
        <v>2</v>
      </c>
      <c r="D2620" s="1" t="s">
        <v>20</v>
      </c>
      <c r="E2620" s="1">
        <v>237</v>
      </c>
      <c r="F2620" s="1" t="s">
        <v>131</v>
      </c>
      <c r="G2620" s="1">
        <v>5404</v>
      </c>
      <c r="H2620" s="4">
        <v>38.638220050000001</v>
      </c>
      <c r="I2620" s="4">
        <v>-121.4068481</v>
      </c>
      <c r="J2620" s="1">
        <v>5</v>
      </c>
    </row>
    <row r="2621" spans="1:11" ht="15.75" customHeight="1" x14ac:dyDescent="0.2">
      <c r="A2621" s="3">
        <v>39022.916666666664</v>
      </c>
      <c r="B2621" s="1" t="s">
        <v>3274</v>
      </c>
      <c r="C2621" s="1">
        <v>5</v>
      </c>
      <c r="D2621" s="1" t="s">
        <v>58</v>
      </c>
      <c r="E2621" s="1">
        <v>1605</v>
      </c>
      <c r="F2621" s="1" t="s">
        <v>14</v>
      </c>
      <c r="G2621" s="1">
        <v>2404</v>
      </c>
      <c r="H2621" s="4">
        <v>38.481474130000002</v>
      </c>
      <c r="I2621" s="4">
        <v>-121.4362016</v>
      </c>
      <c r="J2621" s="1">
        <v>7</v>
      </c>
    </row>
    <row r="2622" spans="1:11" ht="15.75" customHeight="1" x14ac:dyDescent="0.2">
      <c r="A2622" s="3">
        <v>39022.916666666664</v>
      </c>
      <c r="B2622" s="1" t="s">
        <v>176</v>
      </c>
      <c r="C2622" s="1">
        <v>1</v>
      </c>
      <c r="D2622" s="1" t="s">
        <v>39</v>
      </c>
      <c r="E2622" s="1">
        <v>333</v>
      </c>
      <c r="F2622" s="1" t="s">
        <v>14</v>
      </c>
      <c r="G2622" s="1">
        <v>2404</v>
      </c>
      <c r="H2622" s="4">
        <v>38.639106419999997</v>
      </c>
      <c r="I2622" s="4">
        <v>-121.52800000000001</v>
      </c>
      <c r="J2622" s="1">
        <v>7</v>
      </c>
      <c r="K2622" s="5">
        <f ca="1">AVERAGE(OFFSET($J2622,,,ROW(A2612)*-1,))</f>
        <v>4.5183767228177638</v>
      </c>
    </row>
    <row r="2623" spans="1:11" ht="15.75" customHeight="1" x14ac:dyDescent="0.2">
      <c r="A2623" s="3">
        <v>39022.916666666664</v>
      </c>
      <c r="B2623" s="1" t="s">
        <v>3275</v>
      </c>
      <c r="C2623" s="1">
        <v>5</v>
      </c>
      <c r="E2623" s="1">
        <v>1654</v>
      </c>
      <c r="F2623" s="1" t="s">
        <v>89</v>
      </c>
      <c r="G2623" s="1">
        <v>2399</v>
      </c>
      <c r="H2623" s="4">
        <v>38.43799945</v>
      </c>
      <c r="I2623" s="4">
        <v>-121.4177615</v>
      </c>
      <c r="J2623" s="1">
        <v>3</v>
      </c>
    </row>
    <row r="2624" spans="1:11" ht="15.75" customHeight="1" x14ac:dyDescent="0.2">
      <c r="A2624" s="3">
        <v>39022.916666666664</v>
      </c>
      <c r="B2624" s="1" t="s">
        <v>976</v>
      </c>
      <c r="C2624" s="1">
        <v>1</v>
      </c>
      <c r="D2624" s="1" t="s">
        <v>39</v>
      </c>
      <c r="E2624" s="1">
        <v>344</v>
      </c>
      <c r="F2624" s="1" t="s">
        <v>978</v>
      </c>
      <c r="G2624" s="1">
        <v>7000</v>
      </c>
      <c r="H2624" s="4">
        <v>38.629736260000001</v>
      </c>
      <c r="I2624" s="4">
        <v>-121.52304909999999</v>
      </c>
      <c r="J2624" s="1">
        <v>1</v>
      </c>
      <c r="K2624" s="5">
        <f ca="1">AVERAGE(OFFSET($J2624,,,ROW(A2614)*-1,))</f>
        <v>4.5164498852333592</v>
      </c>
    </row>
    <row r="2625" spans="1:11" ht="15.75" customHeight="1" x14ac:dyDescent="0.2">
      <c r="A2625" s="3">
        <v>39022.918055555558</v>
      </c>
      <c r="B2625" s="1" t="s">
        <v>3276</v>
      </c>
      <c r="C2625" s="1">
        <v>3</v>
      </c>
      <c r="D2625" s="1" t="s">
        <v>12</v>
      </c>
      <c r="E2625" s="1">
        <v>872</v>
      </c>
      <c r="F2625" s="1" t="s">
        <v>131</v>
      </c>
      <c r="G2625" s="1">
        <v>5404</v>
      </c>
      <c r="H2625" s="4">
        <v>38.574144099999998</v>
      </c>
      <c r="I2625" s="4">
        <v>-121.431646</v>
      </c>
      <c r="J2625" s="1">
        <v>5</v>
      </c>
    </row>
    <row r="2626" spans="1:11" ht="15.75" customHeight="1" x14ac:dyDescent="0.2">
      <c r="A2626" s="3">
        <v>39022.920138888891</v>
      </c>
      <c r="B2626" s="1" t="s">
        <v>3273</v>
      </c>
      <c r="C2626" s="1">
        <v>2</v>
      </c>
      <c r="D2626" s="1" t="s">
        <v>20</v>
      </c>
      <c r="E2626" s="1">
        <v>237</v>
      </c>
      <c r="F2626" s="1" t="s">
        <v>161</v>
      </c>
      <c r="G2626" s="1">
        <v>2404</v>
      </c>
      <c r="H2626" s="4">
        <v>38.638220050000001</v>
      </c>
      <c r="I2626" s="4">
        <v>-121.4068481</v>
      </c>
      <c r="J2626" s="1">
        <v>4</v>
      </c>
    </row>
    <row r="2627" spans="1:11" ht="15.75" customHeight="1" x14ac:dyDescent="0.2">
      <c r="A2627" s="3">
        <v>39022.923611111109</v>
      </c>
      <c r="B2627" s="1" t="s">
        <v>3277</v>
      </c>
      <c r="C2627" s="1">
        <v>6</v>
      </c>
      <c r="D2627" s="1" t="s">
        <v>27</v>
      </c>
      <c r="E2627" s="1">
        <v>1004</v>
      </c>
      <c r="F2627" s="1" t="s">
        <v>67</v>
      </c>
      <c r="G2627" s="1">
        <v>7000</v>
      </c>
      <c r="H2627" s="4">
        <v>38.559522780000002</v>
      </c>
      <c r="I2627" s="4">
        <v>-121.46228259999999</v>
      </c>
      <c r="J2627" s="1">
        <v>1</v>
      </c>
    </row>
    <row r="2628" spans="1:11" ht="15.75" customHeight="1" x14ac:dyDescent="0.2">
      <c r="A2628" s="3">
        <v>39022.923611111109</v>
      </c>
      <c r="B2628" s="1" t="s">
        <v>1262</v>
      </c>
      <c r="C2628" s="1">
        <v>5</v>
      </c>
      <c r="D2628" s="1" t="s">
        <v>58</v>
      </c>
      <c r="E2628" s="1">
        <v>1607</v>
      </c>
      <c r="F2628" s="1" t="s">
        <v>1263</v>
      </c>
      <c r="G2628" s="1">
        <v>4004</v>
      </c>
      <c r="H2628" s="4">
        <v>38.475815240000003</v>
      </c>
      <c r="I2628" s="4">
        <v>-121.4196575</v>
      </c>
      <c r="J2628" s="1">
        <v>6</v>
      </c>
    </row>
    <row r="2629" spans="1:11" ht="15.75" customHeight="1" x14ac:dyDescent="0.2">
      <c r="A2629" s="3">
        <v>39022.930555555555</v>
      </c>
      <c r="B2629" s="1" t="s">
        <v>3278</v>
      </c>
      <c r="C2629" s="1">
        <v>6</v>
      </c>
      <c r="D2629" s="1" t="s">
        <v>22</v>
      </c>
      <c r="E2629" s="1">
        <v>1441</v>
      </c>
      <c r="F2629" s="1" t="s">
        <v>161</v>
      </c>
      <c r="G2629" s="1">
        <v>2404</v>
      </c>
      <c r="H2629" s="4">
        <v>38.507955629999998</v>
      </c>
      <c r="I2629" s="4">
        <v>-121.43050940000001</v>
      </c>
      <c r="J2629" s="1">
        <v>4</v>
      </c>
    </row>
    <row r="2630" spans="1:11" ht="15.75" customHeight="1" x14ac:dyDescent="0.2">
      <c r="A2630" s="3">
        <v>39022.931250000001</v>
      </c>
      <c r="B2630" s="1" t="s">
        <v>267</v>
      </c>
      <c r="C2630" s="1">
        <v>2</v>
      </c>
      <c r="D2630" s="1" t="s">
        <v>20</v>
      </c>
      <c r="E2630" s="1">
        <v>509</v>
      </c>
      <c r="F2630" s="1" t="s">
        <v>251</v>
      </c>
      <c r="G2630" s="1">
        <v>7000</v>
      </c>
      <c r="H2630" s="4">
        <v>38.638628779999998</v>
      </c>
      <c r="I2630" s="4">
        <v>-121.38155980000001</v>
      </c>
      <c r="J2630" s="6">
        <v>7</v>
      </c>
    </row>
    <row r="2631" spans="1:11" ht="15.75" customHeight="1" x14ac:dyDescent="0.2">
      <c r="A2631" s="3">
        <v>39022.931250000001</v>
      </c>
      <c r="B2631" s="1" t="s">
        <v>267</v>
      </c>
      <c r="C2631" s="1">
        <v>2</v>
      </c>
      <c r="D2631" s="1" t="s">
        <v>20</v>
      </c>
      <c r="E2631" s="1">
        <v>509</v>
      </c>
      <c r="F2631" s="1" t="s">
        <v>251</v>
      </c>
      <c r="G2631" s="1">
        <v>7000</v>
      </c>
      <c r="H2631" s="4">
        <v>38.638628779999998</v>
      </c>
      <c r="I2631" s="4">
        <v>-121.38155980000001</v>
      </c>
      <c r="J2631" s="6">
        <v>7</v>
      </c>
    </row>
    <row r="2632" spans="1:11" ht="15.75" customHeight="1" x14ac:dyDescent="0.2">
      <c r="A2632" s="3">
        <v>39022.9375</v>
      </c>
      <c r="B2632" s="1" t="s">
        <v>162</v>
      </c>
      <c r="C2632" s="1">
        <v>2</v>
      </c>
      <c r="D2632" s="1" t="s">
        <v>60</v>
      </c>
      <c r="E2632" s="1">
        <v>613</v>
      </c>
      <c r="F2632" s="1" t="s">
        <v>126</v>
      </c>
      <c r="G2632" s="1">
        <v>3572</v>
      </c>
      <c r="H2632" s="4">
        <v>38.601081540000003</v>
      </c>
      <c r="I2632" s="4">
        <v>-121.456171</v>
      </c>
      <c r="J2632" s="1">
        <v>7</v>
      </c>
    </row>
    <row r="2633" spans="1:11" ht="15.75" customHeight="1" x14ac:dyDescent="0.2">
      <c r="A2633" s="3">
        <v>39022.9375</v>
      </c>
      <c r="B2633" s="1" t="s">
        <v>3279</v>
      </c>
      <c r="C2633" s="1">
        <v>3</v>
      </c>
      <c r="D2633" s="1" t="s">
        <v>12</v>
      </c>
      <c r="E2633" s="1">
        <v>1117</v>
      </c>
      <c r="F2633" s="1" t="s">
        <v>14</v>
      </c>
      <c r="G2633" s="1">
        <v>2404</v>
      </c>
      <c r="H2633" s="4">
        <v>38.5494469</v>
      </c>
      <c r="I2633" s="4">
        <v>-121.40432</v>
      </c>
      <c r="J2633" s="1">
        <v>7</v>
      </c>
    </row>
    <row r="2634" spans="1:11" ht="15.75" customHeight="1" x14ac:dyDescent="0.2">
      <c r="A2634" s="3">
        <v>39022.9375</v>
      </c>
      <c r="B2634" s="1" t="s">
        <v>3280</v>
      </c>
      <c r="C2634" s="1">
        <v>5</v>
      </c>
      <c r="D2634" s="1" t="s">
        <v>58</v>
      </c>
      <c r="E2634" s="1">
        <v>1637</v>
      </c>
      <c r="F2634" s="1" t="s">
        <v>31</v>
      </c>
      <c r="G2634" s="1">
        <v>2299</v>
      </c>
      <c r="H2634" s="4">
        <v>38.468145100000001</v>
      </c>
      <c r="I2634" s="4">
        <v>-121.42335919999999</v>
      </c>
      <c r="J2634" s="1">
        <v>5</v>
      </c>
    </row>
    <row r="2635" spans="1:11" ht="15.75" customHeight="1" x14ac:dyDescent="0.2">
      <c r="A2635" s="3">
        <v>39022.9375</v>
      </c>
      <c r="B2635" s="1" t="s">
        <v>3281</v>
      </c>
      <c r="C2635" s="1">
        <v>4</v>
      </c>
      <c r="D2635" s="1" t="s">
        <v>30</v>
      </c>
      <c r="E2635" s="1">
        <v>957</v>
      </c>
      <c r="F2635" s="1" t="s">
        <v>309</v>
      </c>
      <c r="G2635" s="1">
        <v>7000</v>
      </c>
      <c r="H2635" s="4">
        <v>38.536264879999997</v>
      </c>
      <c r="I2635" s="4">
        <v>-121.4852801</v>
      </c>
      <c r="J2635" s="6">
        <v>1</v>
      </c>
    </row>
    <row r="2636" spans="1:11" ht="15.75" customHeight="1" x14ac:dyDescent="0.2">
      <c r="A2636" s="3">
        <v>39022.9375</v>
      </c>
      <c r="B2636" s="1" t="s">
        <v>981</v>
      </c>
      <c r="C2636" s="1">
        <v>1</v>
      </c>
      <c r="D2636" s="1" t="s">
        <v>39</v>
      </c>
      <c r="E2636" s="1">
        <v>113</v>
      </c>
      <c r="F2636" s="1" t="s">
        <v>31</v>
      </c>
      <c r="G2636" s="1">
        <v>2299</v>
      </c>
      <c r="H2636" s="4">
        <v>38.666891849999999</v>
      </c>
      <c r="I2636" s="4">
        <v>-121.5231576</v>
      </c>
      <c r="J2636" s="1">
        <v>5</v>
      </c>
      <c r="K2636" s="5">
        <f ca="1">AVERAGE(OFFSET($J2636,,,ROW(A2626)*-1,))</f>
        <v>4.5182787509520184</v>
      </c>
    </row>
    <row r="2637" spans="1:11" ht="15.75" customHeight="1" x14ac:dyDescent="0.2">
      <c r="A2637" s="3">
        <v>39022.9375</v>
      </c>
      <c r="B2637" s="1" t="s">
        <v>3282</v>
      </c>
      <c r="C2637" s="1">
        <v>6</v>
      </c>
      <c r="D2637" s="1" t="s">
        <v>27</v>
      </c>
      <c r="E2637" s="1">
        <v>1077</v>
      </c>
      <c r="F2637" s="1" t="s">
        <v>309</v>
      </c>
      <c r="G2637" s="1">
        <v>7000</v>
      </c>
      <c r="H2637" s="4">
        <v>38.532176069999998</v>
      </c>
      <c r="I2637" s="4">
        <v>-121.4386118</v>
      </c>
      <c r="J2637" s="6">
        <v>1</v>
      </c>
    </row>
    <row r="2638" spans="1:11" ht="15.75" customHeight="1" x14ac:dyDescent="0.2">
      <c r="A2638" s="3">
        <v>39022.941666666666</v>
      </c>
      <c r="B2638" s="1" t="s">
        <v>2753</v>
      </c>
      <c r="C2638" s="1">
        <v>5</v>
      </c>
      <c r="D2638" s="1" t="s">
        <v>58</v>
      </c>
      <c r="E2638" s="1">
        <v>1624</v>
      </c>
      <c r="F2638" s="1" t="s">
        <v>2108</v>
      </c>
      <c r="G2638" s="1">
        <v>5499</v>
      </c>
      <c r="H2638" s="4">
        <v>38.470693099999998</v>
      </c>
      <c r="I2638" s="4">
        <v>-121.4271773</v>
      </c>
      <c r="J2638" s="1">
        <v>5</v>
      </c>
    </row>
    <row r="2639" spans="1:11" ht="15.75" customHeight="1" x14ac:dyDescent="0.2">
      <c r="A2639" s="3">
        <v>39022.944444444445</v>
      </c>
      <c r="B2639" s="1" t="s">
        <v>3283</v>
      </c>
      <c r="C2639" s="1">
        <v>4</v>
      </c>
      <c r="D2639" s="1" t="s">
        <v>30</v>
      </c>
      <c r="E2639" s="1">
        <v>965</v>
      </c>
      <c r="F2639" s="1" t="s">
        <v>48</v>
      </c>
      <c r="G2639" s="1">
        <v>2303</v>
      </c>
      <c r="H2639" s="4">
        <v>38.527331269999998</v>
      </c>
      <c r="I2639" s="4">
        <v>-121.4968975</v>
      </c>
      <c r="J2639" s="1">
        <v>4</v>
      </c>
    </row>
    <row r="2640" spans="1:11" ht="15.75" customHeight="1" x14ac:dyDescent="0.2">
      <c r="A2640" s="3">
        <v>39022.954861111109</v>
      </c>
      <c r="B2640" s="1" t="s">
        <v>3284</v>
      </c>
      <c r="C2640" s="1">
        <v>2</v>
      </c>
      <c r="D2640" s="1" t="s">
        <v>200</v>
      </c>
      <c r="E2640" s="1">
        <v>552</v>
      </c>
      <c r="F2640" s="1" t="s">
        <v>14</v>
      </c>
      <c r="G2640" s="1">
        <v>2404</v>
      </c>
      <c r="H2640" s="4">
        <v>38.615147120000003</v>
      </c>
      <c r="I2640" s="4">
        <v>-121.4540197</v>
      </c>
      <c r="J2640" s="1">
        <v>7</v>
      </c>
    </row>
    <row r="2641" spans="1:11" ht="15.75" customHeight="1" x14ac:dyDescent="0.2">
      <c r="A2641" s="3">
        <v>39022.958333333336</v>
      </c>
      <c r="B2641" s="1" t="s">
        <v>3285</v>
      </c>
      <c r="C2641" s="1">
        <v>2</v>
      </c>
      <c r="D2641" s="1" t="s">
        <v>200</v>
      </c>
      <c r="E2641" s="1">
        <v>564</v>
      </c>
      <c r="F2641" s="1" t="s">
        <v>126</v>
      </c>
      <c r="G2641" s="1">
        <v>3572</v>
      </c>
      <c r="H2641" s="4">
        <v>38.612940569999999</v>
      </c>
      <c r="I2641" s="4">
        <v>-121.4461725</v>
      </c>
      <c r="J2641" s="1">
        <v>7</v>
      </c>
    </row>
    <row r="2642" spans="1:11" ht="15.75" customHeight="1" x14ac:dyDescent="0.2">
      <c r="A2642" s="3">
        <v>39022.958333333336</v>
      </c>
      <c r="B2642" s="1" t="s">
        <v>3286</v>
      </c>
      <c r="C2642" s="1">
        <v>5</v>
      </c>
      <c r="D2642" s="1" t="s">
        <v>58</v>
      </c>
      <c r="E2642" s="1">
        <v>1661</v>
      </c>
      <c r="F2642" s="1" t="s">
        <v>304</v>
      </c>
      <c r="G2642" s="1">
        <v>2305</v>
      </c>
      <c r="H2642" s="4">
        <v>38.447815759999997</v>
      </c>
      <c r="I2642" s="4">
        <v>-121.4421622</v>
      </c>
      <c r="J2642" s="1">
        <v>6</v>
      </c>
    </row>
    <row r="2643" spans="1:11" ht="15.75" customHeight="1" x14ac:dyDescent="0.2">
      <c r="A2643" s="3">
        <v>39022.958333333336</v>
      </c>
      <c r="B2643" s="1" t="s">
        <v>987</v>
      </c>
      <c r="C2643" s="1">
        <v>1</v>
      </c>
      <c r="D2643" s="1" t="s">
        <v>94</v>
      </c>
      <c r="E2643" s="1">
        <v>428</v>
      </c>
      <c r="F2643" s="1" t="s">
        <v>31</v>
      </c>
      <c r="G2643" s="1">
        <v>2299</v>
      </c>
      <c r="H2643" s="4">
        <v>38.618650639999998</v>
      </c>
      <c r="I2643" s="4">
        <v>-121.4808282</v>
      </c>
      <c r="J2643" s="1">
        <v>5</v>
      </c>
      <c r="K2643" s="5">
        <f ca="1">AVERAGE(OFFSET($J2643,,,ROW(A2633)*-1,))</f>
        <v>4.5195594379035322</v>
      </c>
    </row>
    <row r="2644" spans="1:11" ht="15.75" customHeight="1" x14ac:dyDescent="0.2">
      <c r="A2644" s="3">
        <v>39022.958333333336</v>
      </c>
      <c r="B2644" s="1" t="s">
        <v>3287</v>
      </c>
      <c r="C2644" s="1">
        <v>3</v>
      </c>
      <c r="D2644" s="1" t="s">
        <v>81</v>
      </c>
      <c r="E2644" s="1">
        <v>747</v>
      </c>
      <c r="F2644" s="1" t="s">
        <v>31</v>
      </c>
      <c r="G2644" s="1">
        <v>2299</v>
      </c>
      <c r="H2644" s="4">
        <v>38.573420849999998</v>
      </c>
      <c r="I2644" s="4">
        <v>-121.4768514</v>
      </c>
      <c r="J2644" s="1">
        <v>5</v>
      </c>
    </row>
    <row r="2645" spans="1:11" ht="15.75" customHeight="1" x14ac:dyDescent="0.2">
      <c r="A2645" s="3">
        <v>39022.961111111108</v>
      </c>
      <c r="B2645" s="1" t="s">
        <v>3288</v>
      </c>
      <c r="C2645" s="1">
        <v>2</v>
      </c>
      <c r="D2645" s="1" t="s">
        <v>20</v>
      </c>
      <c r="E2645" s="1">
        <v>501</v>
      </c>
      <c r="F2645" s="1" t="s">
        <v>126</v>
      </c>
      <c r="G2645" s="1">
        <v>3572</v>
      </c>
      <c r="H2645" s="4">
        <v>38.63485301</v>
      </c>
      <c r="I2645" s="4">
        <v>-121.4660204</v>
      </c>
      <c r="J2645" s="1">
        <v>7</v>
      </c>
    </row>
    <row r="2646" spans="1:11" ht="15.75" customHeight="1" x14ac:dyDescent="0.2">
      <c r="A2646" s="3">
        <v>39022.96875</v>
      </c>
      <c r="B2646" s="1" t="s">
        <v>3289</v>
      </c>
      <c r="C2646" s="1">
        <v>4</v>
      </c>
      <c r="D2646" s="1" t="s">
        <v>42</v>
      </c>
      <c r="E2646" s="1">
        <v>985</v>
      </c>
      <c r="F2646" s="1" t="s">
        <v>95</v>
      </c>
      <c r="G2646" s="1">
        <v>7000</v>
      </c>
      <c r="H2646" s="4">
        <v>38.523246630000003</v>
      </c>
      <c r="I2646" s="4">
        <v>-121.50483989999999</v>
      </c>
      <c r="J2646" s="1">
        <v>3</v>
      </c>
    </row>
    <row r="2647" spans="1:11" ht="15.75" customHeight="1" x14ac:dyDescent="0.2">
      <c r="A2647" s="3">
        <v>39022.96875</v>
      </c>
      <c r="B2647" s="1" t="s">
        <v>1262</v>
      </c>
      <c r="C2647" s="1">
        <v>5</v>
      </c>
      <c r="D2647" s="1" t="s">
        <v>58</v>
      </c>
      <c r="E2647" s="1">
        <v>1607</v>
      </c>
      <c r="F2647" s="1" t="s">
        <v>1263</v>
      </c>
      <c r="G2647" s="1">
        <v>4004</v>
      </c>
      <c r="H2647" s="4">
        <v>38.475815240000003</v>
      </c>
      <c r="I2647" s="4">
        <v>-121.4196575</v>
      </c>
      <c r="J2647" s="1">
        <v>6</v>
      </c>
    </row>
    <row r="2648" spans="1:11" ht="15.75" customHeight="1" x14ac:dyDescent="0.2">
      <c r="A2648" s="3">
        <v>39022.977777777778</v>
      </c>
      <c r="B2648" s="1" t="s">
        <v>3290</v>
      </c>
      <c r="C2648" s="1">
        <v>4</v>
      </c>
      <c r="D2648" s="1" t="s">
        <v>30</v>
      </c>
      <c r="E2648" s="1">
        <v>965</v>
      </c>
      <c r="F2648" s="1" t="s">
        <v>158</v>
      </c>
      <c r="G2648" s="1">
        <v>1299</v>
      </c>
      <c r="H2648" s="4">
        <v>38.528633900000003</v>
      </c>
      <c r="I2648" s="4">
        <v>-121.4977727</v>
      </c>
      <c r="J2648" s="1">
        <v>5</v>
      </c>
    </row>
    <row r="2649" spans="1:11" ht="15.75" customHeight="1" x14ac:dyDescent="0.2">
      <c r="A2649" s="3">
        <v>39022.979166666664</v>
      </c>
      <c r="B2649" s="1" t="s">
        <v>1305</v>
      </c>
      <c r="C2649" s="1">
        <v>3</v>
      </c>
      <c r="D2649" s="1" t="s">
        <v>101</v>
      </c>
      <c r="E2649" s="1">
        <v>765</v>
      </c>
      <c r="F2649" s="1" t="s">
        <v>73</v>
      </c>
      <c r="G2649" s="1">
        <v>2309</v>
      </c>
      <c r="H2649" s="4">
        <v>38.569878590000002</v>
      </c>
      <c r="I2649" s="4">
        <v>-121.4910186</v>
      </c>
      <c r="J2649" s="1">
        <v>4</v>
      </c>
    </row>
    <row r="2650" spans="1:11" ht="15.75" customHeight="1" x14ac:dyDescent="0.2">
      <c r="A2650" s="3">
        <v>39022.984027777777</v>
      </c>
      <c r="B2650" s="1" t="s">
        <v>3291</v>
      </c>
      <c r="C2650" s="1">
        <v>5</v>
      </c>
      <c r="D2650" s="1" t="s">
        <v>71</v>
      </c>
      <c r="E2650" s="1">
        <v>1399</v>
      </c>
      <c r="F2650" s="1" t="s">
        <v>135</v>
      </c>
      <c r="G2650" s="1">
        <v>5400</v>
      </c>
      <c r="H2650" s="4">
        <v>38.481493270000001</v>
      </c>
      <c r="I2650" s="4">
        <v>-121.4644874</v>
      </c>
      <c r="J2650" s="1">
        <v>3</v>
      </c>
    </row>
    <row r="2651" spans="1:11" ht="15.75" customHeight="1" x14ac:dyDescent="0.2">
      <c r="A2651" s="3">
        <v>39052</v>
      </c>
      <c r="B2651" s="1" t="s">
        <v>3292</v>
      </c>
      <c r="C2651" s="1">
        <v>4</v>
      </c>
      <c r="D2651" s="1" t="s">
        <v>42</v>
      </c>
      <c r="E2651" s="1">
        <v>1279</v>
      </c>
      <c r="F2651" s="1" t="s">
        <v>14</v>
      </c>
      <c r="G2651" s="1">
        <v>2404</v>
      </c>
      <c r="H2651" s="4">
        <v>38.500964830000001</v>
      </c>
      <c r="I2651" s="4">
        <v>-121.5090513</v>
      </c>
      <c r="J2651" s="1">
        <v>7</v>
      </c>
    </row>
    <row r="2652" spans="1:11" ht="15.75" customHeight="1" x14ac:dyDescent="0.2">
      <c r="A2652" s="3">
        <v>39052</v>
      </c>
      <c r="B2652" s="1" t="s">
        <v>2331</v>
      </c>
      <c r="C2652" s="1">
        <v>4</v>
      </c>
      <c r="D2652" s="1" t="s">
        <v>113</v>
      </c>
      <c r="E2652" s="1">
        <v>976</v>
      </c>
      <c r="F2652" s="1" t="s">
        <v>332</v>
      </c>
      <c r="G2652" s="1">
        <v>1315</v>
      </c>
      <c r="H2652" s="4">
        <v>38.524721220000004</v>
      </c>
      <c r="I2652" s="4">
        <v>-121.49720600000001</v>
      </c>
      <c r="J2652" s="1">
        <v>8</v>
      </c>
    </row>
    <row r="2653" spans="1:11" ht="15.75" customHeight="1" x14ac:dyDescent="0.2">
      <c r="A2653" s="3">
        <v>39052</v>
      </c>
      <c r="B2653" s="1" t="s">
        <v>995</v>
      </c>
      <c r="C2653" s="1">
        <v>1</v>
      </c>
      <c r="D2653" s="1" t="s">
        <v>13</v>
      </c>
      <c r="E2653" s="1">
        <v>475</v>
      </c>
      <c r="F2653" s="1" t="s">
        <v>31</v>
      </c>
      <c r="G2653" s="1">
        <v>2299</v>
      </c>
      <c r="H2653" s="4">
        <v>38.610582020000003</v>
      </c>
      <c r="I2653" s="4">
        <v>-121.53349780000001</v>
      </c>
      <c r="J2653" s="1">
        <v>5</v>
      </c>
      <c r="K2653" s="5">
        <f t="shared" ref="K2653:K2654" ca="1" si="33">AVERAGE(OFFSET($J2653,,,ROW(A2643)*-1,))</f>
        <v>4.5225122966326143</v>
      </c>
    </row>
    <row r="2654" spans="1:11" ht="15.75" customHeight="1" x14ac:dyDescent="0.2">
      <c r="A2654" s="3">
        <v>39052</v>
      </c>
      <c r="B2654" s="1" t="s">
        <v>1000</v>
      </c>
      <c r="C2654" s="1">
        <v>1</v>
      </c>
      <c r="D2654" s="1" t="s">
        <v>13</v>
      </c>
      <c r="E2654" s="1">
        <v>424</v>
      </c>
      <c r="F2654" s="1" t="s">
        <v>28</v>
      </c>
      <c r="G2654" s="1">
        <v>2604</v>
      </c>
      <c r="H2654" s="4">
        <v>38.620693189999997</v>
      </c>
      <c r="I2654" s="4">
        <v>-121.5013594</v>
      </c>
      <c r="J2654" s="1">
        <v>7</v>
      </c>
      <c r="K2654" s="5">
        <f t="shared" ca="1" si="33"/>
        <v>4.5234493192133129</v>
      </c>
    </row>
    <row r="2655" spans="1:11" ht="15.75" customHeight="1" x14ac:dyDescent="0.2">
      <c r="A2655" s="3">
        <v>39052.000694444447</v>
      </c>
      <c r="B2655" s="1" t="s">
        <v>3293</v>
      </c>
      <c r="C2655" s="1">
        <v>6</v>
      </c>
      <c r="D2655" s="1" t="s">
        <v>22</v>
      </c>
      <c r="E2655" s="1">
        <v>1405</v>
      </c>
      <c r="F2655" s="1" t="s">
        <v>111</v>
      </c>
      <c r="G2655" s="1">
        <v>2999</v>
      </c>
      <c r="H2655" s="4">
        <v>38.523350690000001</v>
      </c>
      <c r="I2655" s="4">
        <v>-121.4120984</v>
      </c>
      <c r="J2655" s="1">
        <v>4</v>
      </c>
    </row>
    <row r="2656" spans="1:11" ht="15.75" customHeight="1" x14ac:dyDescent="0.2">
      <c r="A2656" s="3">
        <v>39052.000694444447</v>
      </c>
      <c r="B2656" s="1" t="s">
        <v>3294</v>
      </c>
      <c r="C2656" s="1">
        <v>3</v>
      </c>
      <c r="D2656" s="1" t="s">
        <v>101</v>
      </c>
      <c r="E2656" s="1">
        <v>785</v>
      </c>
      <c r="F2656" s="1" t="s">
        <v>31</v>
      </c>
      <c r="G2656" s="1">
        <v>2299</v>
      </c>
      <c r="H2656" s="4">
        <v>38.566448209999997</v>
      </c>
      <c r="I2656" s="4">
        <v>-121.48899</v>
      </c>
      <c r="J2656" s="1">
        <v>5</v>
      </c>
    </row>
    <row r="2657" spans="1:11" ht="15.75" customHeight="1" x14ac:dyDescent="0.2">
      <c r="A2657" s="3">
        <v>39052.000694444447</v>
      </c>
      <c r="B2657" s="1" t="s">
        <v>3295</v>
      </c>
      <c r="C2657" s="1">
        <v>6</v>
      </c>
      <c r="D2657" s="1" t="s">
        <v>27</v>
      </c>
      <c r="E2657" s="1">
        <v>1421</v>
      </c>
      <c r="F2657" s="1" t="s">
        <v>89</v>
      </c>
      <c r="G2657" s="1">
        <v>2399</v>
      </c>
      <c r="H2657" s="4">
        <v>38.511332690000003</v>
      </c>
      <c r="I2657" s="4">
        <v>-121.4445317</v>
      </c>
      <c r="J2657" s="1">
        <v>3</v>
      </c>
    </row>
    <row r="2658" spans="1:11" ht="15.75" customHeight="1" x14ac:dyDescent="0.2">
      <c r="A2658" s="3">
        <v>39052.000694444447</v>
      </c>
      <c r="B2658" s="1" t="s">
        <v>3296</v>
      </c>
      <c r="C2658" s="1">
        <v>2</v>
      </c>
      <c r="D2658" s="1" t="s">
        <v>20</v>
      </c>
      <c r="E2658" s="1">
        <v>514</v>
      </c>
      <c r="F2658" s="1" t="s">
        <v>309</v>
      </c>
      <c r="G2658" s="1">
        <v>7000</v>
      </c>
      <c r="H2658" s="4">
        <v>38.63437819</v>
      </c>
      <c r="I2658" s="4">
        <v>-121.4387627</v>
      </c>
      <c r="J2658" s="6">
        <v>1</v>
      </c>
    </row>
    <row r="2659" spans="1:11" ht="15.75" customHeight="1" x14ac:dyDescent="0.2">
      <c r="A2659" s="3">
        <v>39052.000694444447</v>
      </c>
      <c r="B2659" s="1" t="s">
        <v>3297</v>
      </c>
      <c r="C2659" s="1">
        <v>6</v>
      </c>
      <c r="D2659" s="1" t="s">
        <v>54</v>
      </c>
      <c r="E2659" s="1">
        <v>1015</v>
      </c>
      <c r="F2659" s="1" t="s">
        <v>247</v>
      </c>
      <c r="G2659" s="1">
        <v>7000</v>
      </c>
      <c r="H2659" s="4">
        <v>38.551610089999997</v>
      </c>
      <c r="I2659" s="4">
        <v>-121.4572299</v>
      </c>
      <c r="J2659" s="1">
        <v>7</v>
      </c>
    </row>
    <row r="2660" spans="1:11" ht="15.75" customHeight="1" x14ac:dyDescent="0.2">
      <c r="A2660" s="3">
        <v>39052.000694444447</v>
      </c>
      <c r="B2660" s="1" t="s">
        <v>3298</v>
      </c>
      <c r="C2660" s="1">
        <v>6</v>
      </c>
      <c r="D2660" s="1" t="s">
        <v>22</v>
      </c>
      <c r="E2660" s="1">
        <v>1403</v>
      </c>
      <c r="F2660" s="1" t="s">
        <v>15</v>
      </c>
      <c r="G2660" s="1">
        <v>2310</v>
      </c>
      <c r="H2660" s="4">
        <v>38.519261139999998</v>
      </c>
      <c r="I2660" s="4">
        <v>-121.4239425</v>
      </c>
      <c r="J2660" s="1">
        <v>1</v>
      </c>
    </row>
    <row r="2661" spans="1:11" ht="15.75" customHeight="1" x14ac:dyDescent="0.2">
      <c r="A2661" s="3">
        <v>39052.000694444447</v>
      </c>
      <c r="B2661" s="1" t="s">
        <v>3299</v>
      </c>
      <c r="C2661" s="1">
        <v>6</v>
      </c>
      <c r="D2661" s="1" t="s">
        <v>27</v>
      </c>
      <c r="E2661" s="1">
        <v>1402</v>
      </c>
      <c r="F2661" s="1" t="s">
        <v>40</v>
      </c>
      <c r="G2661" s="1">
        <v>2308</v>
      </c>
      <c r="H2661" s="4">
        <v>38.520029999999998</v>
      </c>
      <c r="I2661" s="4">
        <v>-121.4311541</v>
      </c>
      <c r="J2661" s="1">
        <v>4</v>
      </c>
    </row>
    <row r="2662" spans="1:11" ht="15.75" customHeight="1" x14ac:dyDescent="0.2">
      <c r="A2662" s="3">
        <v>39052.000694444447</v>
      </c>
      <c r="B2662" s="1" t="s">
        <v>1005</v>
      </c>
      <c r="C2662" s="1">
        <v>1</v>
      </c>
      <c r="D2662" s="1" t="s">
        <v>39</v>
      </c>
      <c r="E2662" s="1">
        <v>304</v>
      </c>
      <c r="F2662" s="1" t="s">
        <v>46</v>
      </c>
      <c r="G2662" s="1">
        <v>2605</v>
      </c>
      <c r="H2662" s="4">
        <v>38.64998963</v>
      </c>
      <c r="I2662" s="4">
        <v>-121.53233640000001</v>
      </c>
      <c r="J2662" s="1">
        <v>5</v>
      </c>
      <c r="K2662" s="5">
        <f ca="1">AVERAGE(OFFSET($J2662,,,ROW(A2652)*-1,))</f>
        <v>4.5211161387631975</v>
      </c>
    </row>
    <row r="2663" spans="1:11" ht="15.75" customHeight="1" x14ac:dyDescent="0.2">
      <c r="A2663" s="3">
        <v>39052.000694444447</v>
      </c>
      <c r="B2663" s="1" t="s">
        <v>215</v>
      </c>
      <c r="C2663" s="1">
        <v>5</v>
      </c>
      <c r="D2663" s="1" t="s">
        <v>71</v>
      </c>
      <c r="E2663" s="1">
        <v>1359</v>
      </c>
      <c r="F2663" s="1" t="s">
        <v>1060</v>
      </c>
      <c r="G2663" s="1">
        <v>2506</v>
      </c>
      <c r="H2663" s="4">
        <v>38.496011549999999</v>
      </c>
      <c r="I2663" s="4">
        <v>-121.4592772</v>
      </c>
      <c r="J2663" s="1">
        <v>6</v>
      </c>
    </row>
    <row r="2664" spans="1:11" ht="15.75" customHeight="1" x14ac:dyDescent="0.2">
      <c r="A2664" s="3">
        <v>39052.000694444447</v>
      </c>
      <c r="B2664" s="1" t="s">
        <v>985</v>
      </c>
      <c r="C2664" s="1">
        <v>3</v>
      </c>
      <c r="D2664" s="1" t="s">
        <v>12</v>
      </c>
      <c r="E2664" s="1">
        <v>876</v>
      </c>
      <c r="F2664" s="1" t="s">
        <v>431</v>
      </c>
      <c r="G2664" s="1">
        <v>2604</v>
      </c>
      <c r="H2664" s="4">
        <v>38.561041930000002</v>
      </c>
      <c r="I2664" s="4">
        <v>-121.4143199</v>
      </c>
      <c r="J2664" s="1">
        <v>8</v>
      </c>
    </row>
    <row r="2665" spans="1:11" ht="15.75" customHeight="1" x14ac:dyDescent="0.2">
      <c r="A2665" s="1" t="s">
        <v>1008</v>
      </c>
      <c r="B2665" s="1" t="s">
        <v>1009</v>
      </c>
      <c r="C2665" s="8">
        <v>1</v>
      </c>
      <c r="D2665" s="1" t="s">
        <v>94</v>
      </c>
      <c r="E2665" s="1">
        <v>409</v>
      </c>
      <c r="F2665" s="1" t="s">
        <v>953</v>
      </c>
      <c r="G2665" s="1">
        <v>7000</v>
      </c>
      <c r="H2665" s="4">
        <v>38.636594389999999</v>
      </c>
      <c r="I2665" s="4">
        <v>-121.4763493</v>
      </c>
      <c r="J2665" s="6">
        <v>3</v>
      </c>
      <c r="K2665" s="5">
        <f ca="1">AVERAGE(OFFSET($J2665,,,ROW(A2655)*-1,))</f>
        <v>4.5224105461393593</v>
      </c>
    </row>
    <row r="2666" spans="1:11" ht="15.75" customHeight="1" x14ac:dyDescent="0.2">
      <c r="A2666" s="3">
        <v>39052.007638888892</v>
      </c>
      <c r="B2666" s="1" t="s">
        <v>3300</v>
      </c>
      <c r="C2666" s="1">
        <v>2</v>
      </c>
      <c r="D2666" s="1" t="s">
        <v>200</v>
      </c>
      <c r="E2666" s="1">
        <v>544</v>
      </c>
      <c r="F2666" s="1" t="s">
        <v>119</v>
      </c>
      <c r="G2666" s="1">
        <v>7000</v>
      </c>
      <c r="H2666" s="4">
        <v>38.625590950000003</v>
      </c>
      <c r="I2666" s="4">
        <v>-121.44384100000001</v>
      </c>
      <c r="J2666" s="1">
        <v>2</v>
      </c>
    </row>
    <row r="2667" spans="1:11" ht="15.75" customHeight="1" x14ac:dyDescent="0.2">
      <c r="A2667" s="3">
        <v>39052.020833333336</v>
      </c>
      <c r="B2667" s="1" t="s">
        <v>1012</v>
      </c>
      <c r="C2667" s="1">
        <v>1</v>
      </c>
      <c r="D2667" s="1" t="s">
        <v>39</v>
      </c>
      <c r="E2667" s="1">
        <v>333</v>
      </c>
      <c r="F2667" s="1" t="s">
        <v>14</v>
      </c>
      <c r="G2667" s="1">
        <v>2404</v>
      </c>
      <c r="H2667" s="4">
        <v>38.63411086</v>
      </c>
      <c r="I2667" s="4">
        <v>-121.5271508</v>
      </c>
      <c r="J2667" s="1">
        <v>7</v>
      </c>
      <c r="K2667" s="5">
        <f t="shared" ref="K2667:K2668" ca="1" si="34">AVERAGE(OFFSET($J2667,,,ROW(A2657)*-1,))</f>
        <v>4.5223936770794131</v>
      </c>
    </row>
    <row r="2668" spans="1:11" ht="15.75" customHeight="1" x14ac:dyDescent="0.2">
      <c r="A2668" s="3">
        <v>39052.020833333336</v>
      </c>
      <c r="B2668" s="1" t="s">
        <v>1013</v>
      </c>
      <c r="C2668" s="1">
        <v>1</v>
      </c>
      <c r="D2668" s="1" t="s">
        <v>13</v>
      </c>
      <c r="E2668" s="1">
        <v>434</v>
      </c>
      <c r="F2668" s="1" t="s">
        <v>14</v>
      </c>
      <c r="G2668" s="1">
        <v>2404</v>
      </c>
      <c r="H2668" s="4">
        <v>38.61308537</v>
      </c>
      <c r="I2668" s="4">
        <v>-121.4990818</v>
      </c>
      <c r="J2668" s="1">
        <v>7</v>
      </c>
      <c r="K2668" s="5">
        <f t="shared" ca="1" si="34"/>
        <v>4.5233258088788562</v>
      </c>
    </row>
    <row r="2669" spans="1:11" ht="15.75" customHeight="1" x14ac:dyDescent="0.2">
      <c r="A2669" s="3">
        <v>39052.031944444447</v>
      </c>
      <c r="B2669" s="1" t="s">
        <v>3301</v>
      </c>
      <c r="C2669" s="1">
        <v>3</v>
      </c>
      <c r="D2669" s="1" t="s">
        <v>12</v>
      </c>
      <c r="E2669" s="1">
        <v>847</v>
      </c>
      <c r="F2669" s="1" t="s">
        <v>119</v>
      </c>
      <c r="G2669" s="1">
        <v>7000</v>
      </c>
      <c r="H2669" s="4">
        <v>38.554436860000003</v>
      </c>
      <c r="I2669" s="4">
        <v>-121.4278339</v>
      </c>
      <c r="J2669" s="1">
        <v>2</v>
      </c>
    </row>
    <row r="2670" spans="1:11" ht="15.75" customHeight="1" x14ac:dyDescent="0.2">
      <c r="A2670" s="3">
        <v>39052.03402777778</v>
      </c>
      <c r="B2670" s="1" t="s">
        <v>2579</v>
      </c>
      <c r="C2670" s="1">
        <v>5</v>
      </c>
      <c r="D2670" s="1" t="s">
        <v>71</v>
      </c>
      <c r="E2670" s="1">
        <v>1369</v>
      </c>
      <c r="F2670" s="1" t="s">
        <v>442</v>
      </c>
      <c r="G2670" s="1">
        <v>3562</v>
      </c>
      <c r="H2670" s="4">
        <v>38.493622119999998</v>
      </c>
      <c r="I2670" s="4">
        <v>-121.458006</v>
      </c>
      <c r="J2670" s="1">
        <v>5</v>
      </c>
    </row>
    <row r="2671" spans="1:11" ht="15.75" customHeight="1" x14ac:dyDescent="0.2">
      <c r="A2671" s="3">
        <v>39052.041666666664</v>
      </c>
      <c r="B2671" s="1" t="s">
        <v>3302</v>
      </c>
      <c r="C2671" s="1">
        <v>6</v>
      </c>
      <c r="D2671" s="1" t="s">
        <v>54</v>
      </c>
      <c r="E2671" s="1">
        <v>1001</v>
      </c>
      <c r="F2671" s="1" t="s">
        <v>14</v>
      </c>
      <c r="G2671" s="1">
        <v>2404</v>
      </c>
      <c r="H2671" s="4">
        <v>38.556319799999997</v>
      </c>
      <c r="I2671" s="4">
        <v>-121.4703569</v>
      </c>
      <c r="J2671" s="1">
        <v>7</v>
      </c>
    </row>
    <row r="2672" spans="1:11" ht="15.75" customHeight="1" x14ac:dyDescent="0.2">
      <c r="A2672" s="3">
        <v>39052.041666666664</v>
      </c>
      <c r="B2672" s="1" t="s">
        <v>3303</v>
      </c>
      <c r="C2672" s="1">
        <v>6</v>
      </c>
      <c r="D2672" s="1" t="s">
        <v>22</v>
      </c>
      <c r="E2672" s="1">
        <v>1441</v>
      </c>
      <c r="F2672" s="1" t="s">
        <v>165</v>
      </c>
      <c r="G2672" s="1">
        <v>1313</v>
      </c>
      <c r="H2672" s="4">
        <v>38.506611450000001</v>
      </c>
      <c r="I2672" s="4">
        <v>-121.4346997</v>
      </c>
      <c r="J2672" s="1">
        <v>3</v>
      </c>
    </row>
    <row r="2673" spans="1:11" ht="15.75" customHeight="1" x14ac:dyDescent="0.2">
      <c r="A2673" s="3">
        <v>39052.042361111111</v>
      </c>
      <c r="B2673" s="1" t="s">
        <v>1014</v>
      </c>
      <c r="C2673" s="1">
        <v>1</v>
      </c>
      <c r="D2673" s="1" t="s">
        <v>13</v>
      </c>
      <c r="E2673" s="1">
        <v>444</v>
      </c>
      <c r="F2673" s="1" t="s">
        <v>73</v>
      </c>
      <c r="G2673" s="1">
        <v>2309</v>
      </c>
      <c r="H2673" s="4">
        <v>38.61013165</v>
      </c>
      <c r="I2673" s="4">
        <v>-121.4954943</v>
      </c>
      <c r="J2673" s="1">
        <v>4</v>
      </c>
      <c r="K2673" s="5">
        <f ca="1">AVERAGE(OFFSET($J2673,,,ROW(A2663)*-1,))</f>
        <v>4.5227187382651142</v>
      </c>
    </row>
    <row r="2674" spans="1:11" ht="15.75" customHeight="1" x14ac:dyDescent="0.2">
      <c r="A2674" s="3">
        <v>39052.058333333334</v>
      </c>
      <c r="B2674" s="1" t="s">
        <v>3304</v>
      </c>
      <c r="C2674" s="1">
        <v>6</v>
      </c>
      <c r="D2674" s="1" t="s">
        <v>54</v>
      </c>
      <c r="E2674" s="1">
        <v>1012</v>
      </c>
      <c r="F2674" s="1" t="s">
        <v>3305</v>
      </c>
      <c r="G2674" s="1">
        <v>3570</v>
      </c>
      <c r="H2674" s="4">
        <v>38.555003970000001</v>
      </c>
      <c r="I2674" s="4">
        <v>-121.47144369999999</v>
      </c>
      <c r="J2674" s="1">
        <v>9</v>
      </c>
    </row>
    <row r="2675" spans="1:11" ht="15.75" customHeight="1" x14ac:dyDescent="0.2">
      <c r="A2675" s="3">
        <v>39052.0625</v>
      </c>
      <c r="B2675" s="1" t="s">
        <v>3306</v>
      </c>
      <c r="C2675" s="1">
        <v>3</v>
      </c>
      <c r="D2675" s="1" t="s">
        <v>52</v>
      </c>
      <c r="E2675" s="1">
        <v>744</v>
      </c>
      <c r="F2675" s="1" t="s">
        <v>484</v>
      </c>
      <c r="G2675" s="1">
        <v>7000</v>
      </c>
      <c r="H2675" s="4">
        <v>38.578463939999999</v>
      </c>
      <c r="I2675" s="4">
        <v>-121.49576380000001</v>
      </c>
      <c r="J2675" s="1">
        <v>4</v>
      </c>
    </row>
    <row r="2676" spans="1:11" ht="15.75" customHeight="1" x14ac:dyDescent="0.2">
      <c r="A2676" s="3">
        <v>39052.083333333336</v>
      </c>
      <c r="B2676" s="1" t="s">
        <v>3307</v>
      </c>
      <c r="C2676" s="1">
        <v>4</v>
      </c>
      <c r="D2676" s="1" t="s">
        <v>42</v>
      </c>
      <c r="E2676" s="1">
        <v>1257</v>
      </c>
      <c r="F2676" s="1" t="s">
        <v>31</v>
      </c>
      <c r="G2676" s="1">
        <v>2299</v>
      </c>
      <c r="H2676" s="4">
        <v>38.510234779999998</v>
      </c>
      <c r="I2676" s="4">
        <v>-121.5128703</v>
      </c>
      <c r="J2676" s="1">
        <v>5</v>
      </c>
    </row>
    <row r="2677" spans="1:11" ht="15.75" customHeight="1" x14ac:dyDescent="0.2">
      <c r="A2677" s="3">
        <v>39052.120138888888</v>
      </c>
      <c r="B2677" s="1" t="s">
        <v>3308</v>
      </c>
      <c r="C2677" s="1">
        <v>3</v>
      </c>
      <c r="D2677" s="1" t="s">
        <v>12</v>
      </c>
      <c r="E2677" s="1">
        <v>898</v>
      </c>
      <c r="F2677" s="1" t="s">
        <v>328</v>
      </c>
      <c r="G2677" s="1">
        <v>5404</v>
      </c>
      <c r="H2677" s="4">
        <v>38.555412400000002</v>
      </c>
      <c r="I2677" s="4">
        <v>-121.4093934</v>
      </c>
      <c r="J2677" s="1">
        <v>8</v>
      </c>
    </row>
    <row r="2678" spans="1:11" ht="15.75" customHeight="1" x14ac:dyDescent="0.2">
      <c r="A2678" s="3">
        <v>39052.125</v>
      </c>
      <c r="B2678" s="1" t="s">
        <v>3309</v>
      </c>
      <c r="C2678" s="1">
        <v>3</v>
      </c>
      <c r="D2678" s="1" t="s">
        <v>12</v>
      </c>
      <c r="E2678" s="1">
        <v>847</v>
      </c>
      <c r="F2678" s="1" t="s">
        <v>31</v>
      </c>
      <c r="G2678" s="1">
        <v>2299</v>
      </c>
      <c r="H2678" s="4">
        <v>38.55394974</v>
      </c>
      <c r="I2678" s="4">
        <v>-121.425397</v>
      </c>
      <c r="J2678" s="1">
        <v>5</v>
      </c>
    </row>
    <row r="2679" spans="1:11" ht="15.75" customHeight="1" x14ac:dyDescent="0.2">
      <c r="A2679" s="3">
        <v>39052.135416666664</v>
      </c>
      <c r="B2679" s="1" t="s">
        <v>3310</v>
      </c>
      <c r="C2679" s="1">
        <v>3</v>
      </c>
      <c r="D2679" s="1" t="s">
        <v>101</v>
      </c>
      <c r="E2679" s="1">
        <v>785</v>
      </c>
      <c r="F2679" s="1" t="s">
        <v>14</v>
      </c>
      <c r="G2679" s="1">
        <v>2404</v>
      </c>
      <c r="H2679" s="4">
        <v>38.567492450000003</v>
      </c>
      <c r="I2679" s="4">
        <v>-121.49605819999999</v>
      </c>
      <c r="J2679" s="1">
        <v>7</v>
      </c>
    </row>
    <row r="2680" spans="1:11" ht="15.75" customHeight="1" x14ac:dyDescent="0.2">
      <c r="A2680" s="3">
        <v>39052.142361111109</v>
      </c>
      <c r="B2680" s="1" t="s">
        <v>3311</v>
      </c>
      <c r="C2680" s="1">
        <v>3</v>
      </c>
      <c r="D2680" s="1" t="s">
        <v>12</v>
      </c>
      <c r="E2680" s="1">
        <v>872</v>
      </c>
      <c r="F2680" s="1" t="s">
        <v>31</v>
      </c>
      <c r="G2680" s="1">
        <v>2299</v>
      </c>
      <c r="H2680" s="4">
        <v>38.580298020000001</v>
      </c>
      <c r="I2680" s="4">
        <v>-121.4277944</v>
      </c>
      <c r="J2680" s="1">
        <v>5</v>
      </c>
    </row>
    <row r="2681" spans="1:11" ht="15.75" customHeight="1" x14ac:dyDescent="0.2">
      <c r="A2681" s="3">
        <v>39052.146527777775</v>
      </c>
      <c r="B2681" s="1" t="s">
        <v>3312</v>
      </c>
      <c r="C2681" s="1">
        <v>2</v>
      </c>
      <c r="D2681" s="1" t="s">
        <v>200</v>
      </c>
      <c r="E2681" s="1">
        <v>552</v>
      </c>
      <c r="F2681" s="1" t="s">
        <v>235</v>
      </c>
      <c r="G2681" s="1">
        <v>2803</v>
      </c>
      <c r="H2681" s="4">
        <v>38.612681299999998</v>
      </c>
      <c r="I2681" s="4">
        <v>-121.456947</v>
      </c>
      <c r="J2681" s="1">
        <v>4</v>
      </c>
    </row>
    <row r="2682" spans="1:11" ht="15.75" customHeight="1" x14ac:dyDescent="0.2">
      <c r="A2682" s="3">
        <v>39052.152777777781</v>
      </c>
      <c r="B2682" s="1" t="s">
        <v>1016</v>
      </c>
      <c r="C2682" s="1">
        <v>1</v>
      </c>
      <c r="D2682" s="1" t="s">
        <v>13</v>
      </c>
      <c r="E2682" s="1">
        <v>478</v>
      </c>
      <c r="F2682" s="1" t="s">
        <v>31</v>
      </c>
      <c r="G2682" s="1">
        <v>2299</v>
      </c>
      <c r="H2682" s="4">
        <v>38.609383710000003</v>
      </c>
      <c r="I2682" s="4">
        <v>-121.5271363</v>
      </c>
      <c r="J2682" s="1">
        <v>5</v>
      </c>
      <c r="K2682" s="5">
        <f t="shared" ref="K2682:K2683" ca="1" si="35">AVERAGE(OFFSET($J2682,,,ROW(A2672)*-1,))</f>
        <v>4.5269461077844309</v>
      </c>
    </row>
    <row r="2683" spans="1:11" ht="15.75" customHeight="1" x14ac:dyDescent="0.2">
      <c r="A2683" s="3">
        <v>39052.168055555558</v>
      </c>
      <c r="B2683" s="1" t="s">
        <v>1019</v>
      </c>
      <c r="C2683" s="1">
        <v>1</v>
      </c>
      <c r="D2683" s="1" t="s">
        <v>94</v>
      </c>
      <c r="E2683" s="1">
        <v>405</v>
      </c>
      <c r="F2683" s="1" t="s">
        <v>14</v>
      </c>
      <c r="G2683" s="1">
        <v>2404</v>
      </c>
      <c r="H2683" s="4">
        <v>38.629744219999999</v>
      </c>
      <c r="I2683" s="4">
        <v>-121.48082789999999</v>
      </c>
      <c r="J2683" s="1">
        <v>7</v>
      </c>
      <c r="K2683" s="5">
        <f t="shared" ca="1" si="35"/>
        <v>4.5278713056490831</v>
      </c>
    </row>
    <row r="2684" spans="1:11" ht="15.75" customHeight="1" x14ac:dyDescent="0.2">
      <c r="A2684" s="3">
        <v>39052.1875</v>
      </c>
      <c r="B2684" s="1" t="s">
        <v>3313</v>
      </c>
      <c r="C2684" s="1">
        <v>3</v>
      </c>
      <c r="D2684" s="1" t="s">
        <v>12</v>
      </c>
      <c r="E2684" s="1">
        <v>871</v>
      </c>
      <c r="F2684" s="1" t="s">
        <v>31</v>
      </c>
      <c r="G2684" s="1">
        <v>2299</v>
      </c>
      <c r="H2684" s="4">
        <v>38.578265549999998</v>
      </c>
      <c r="I2684" s="4">
        <v>-121.4344047</v>
      </c>
      <c r="J2684" s="1">
        <v>5</v>
      </c>
    </row>
    <row r="2685" spans="1:11" ht="15.75" customHeight="1" x14ac:dyDescent="0.2">
      <c r="A2685" s="3">
        <v>39052.205555555556</v>
      </c>
      <c r="B2685" s="1" t="s">
        <v>3314</v>
      </c>
      <c r="C2685" s="1">
        <v>3</v>
      </c>
      <c r="D2685" s="1" t="s">
        <v>101</v>
      </c>
      <c r="E2685" s="1">
        <v>724</v>
      </c>
      <c r="F2685" s="1" t="s">
        <v>34</v>
      </c>
      <c r="G2685" s="1">
        <v>2203</v>
      </c>
      <c r="H2685" s="4">
        <v>38.58419516</v>
      </c>
      <c r="I2685" s="4">
        <v>-121.4914727</v>
      </c>
      <c r="J2685" s="1">
        <v>7</v>
      </c>
    </row>
    <row r="2686" spans="1:11" ht="15.75" customHeight="1" x14ac:dyDescent="0.2">
      <c r="A2686" s="3">
        <v>39052.239583333336</v>
      </c>
      <c r="B2686" s="1" t="s">
        <v>3315</v>
      </c>
      <c r="C2686" s="1">
        <v>5</v>
      </c>
      <c r="D2686" s="1" t="s">
        <v>71</v>
      </c>
      <c r="E2686" s="1">
        <v>1616</v>
      </c>
      <c r="F2686" s="1" t="s">
        <v>309</v>
      </c>
      <c r="G2686" s="1">
        <v>7000</v>
      </c>
      <c r="H2686" s="4">
        <v>38.473940339999999</v>
      </c>
      <c r="I2686" s="4">
        <v>-121.45942669999999</v>
      </c>
      <c r="J2686" s="6">
        <v>1</v>
      </c>
    </row>
    <row r="2687" spans="1:11" ht="15.75" customHeight="1" x14ac:dyDescent="0.2">
      <c r="A2687" s="3">
        <v>39052.25</v>
      </c>
      <c r="B2687" s="1" t="s">
        <v>3316</v>
      </c>
      <c r="C2687" s="1">
        <v>2</v>
      </c>
      <c r="D2687" s="1" t="s">
        <v>20</v>
      </c>
      <c r="E2687" s="1">
        <v>238</v>
      </c>
      <c r="F2687" s="1" t="s">
        <v>95</v>
      </c>
      <c r="G2687" s="1">
        <v>7000</v>
      </c>
      <c r="H2687" s="4">
        <v>38.645092740000003</v>
      </c>
      <c r="I2687" s="4">
        <v>-121.4203309</v>
      </c>
      <c r="J2687" s="1">
        <v>3</v>
      </c>
    </row>
    <row r="2688" spans="1:11" ht="15.75" customHeight="1" x14ac:dyDescent="0.2">
      <c r="A2688" s="3">
        <v>39052.25</v>
      </c>
      <c r="B2688" s="1" t="s">
        <v>3317</v>
      </c>
      <c r="C2688" s="1">
        <v>6</v>
      </c>
      <c r="D2688" s="1" t="s">
        <v>22</v>
      </c>
      <c r="E2688" s="1">
        <v>1132</v>
      </c>
      <c r="F2688" s="1" t="s">
        <v>14</v>
      </c>
      <c r="G2688" s="1">
        <v>2404</v>
      </c>
      <c r="H2688" s="4">
        <v>38.532903419999997</v>
      </c>
      <c r="I2688" s="4">
        <v>-121.4109325</v>
      </c>
      <c r="J2688" s="1">
        <v>7</v>
      </c>
    </row>
    <row r="2689" spans="1:10" ht="15.75" customHeight="1" x14ac:dyDescent="0.2">
      <c r="A2689" s="3">
        <v>39052.25</v>
      </c>
      <c r="B2689" s="1" t="s">
        <v>3318</v>
      </c>
      <c r="C2689" s="1">
        <v>4</v>
      </c>
      <c r="D2689" s="1" t="s">
        <v>42</v>
      </c>
      <c r="E2689" s="1">
        <v>1288</v>
      </c>
      <c r="F2689" s="1" t="s">
        <v>34</v>
      </c>
      <c r="G2689" s="1">
        <v>2203</v>
      </c>
      <c r="H2689" s="4">
        <v>38.494516160000003</v>
      </c>
      <c r="I2689" s="4">
        <v>-121.5126595</v>
      </c>
      <c r="J2689" s="1">
        <v>7</v>
      </c>
    </row>
    <row r="2690" spans="1:10" ht="15.75" customHeight="1" x14ac:dyDescent="0.2">
      <c r="A2690" s="3">
        <v>39052.270833333336</v>
      </c>
      <c r="B2690" s="1" t="s">
        <v>3319</v>
      </c>
      <c r="C2690" s="1">
        <v>5</v>
      </c>
      <c r="D2690" s="1" t="s">
        <v>58</v>
      </c>
      <c r="E2690" s="1">
        <v>1653</v>
      </c>
      <c r="F2690" s="1" t="s">
        <v>14</v>
      </c>
      <c r="G2690" s="1">
        <v>2404</v>
      </c>
      <c r="H2690" s="4">
        <v>38.450069980000002</v>
      </c>
      <c r="I2690" s="4">
        <v>-121.4291863</v>
      </c>
      <c r="J2690" s="1">
        <v>7</v>
      </c>
    </row>
    <row r="2691" spans="1:10" ht="15.75" customHeight="1" x14ac:dyDescent="0.2">
      <c r="A2691" s="3">
        <v>39052.270833333336</v>
      </c>
      <c r="B2691" s="1" t="s">
        <v>3320</v>
      </c>
      <c r="C2691" s="1">
        <v>3</v>
      </c>
      <c r="D2691" s="1" t="s">
        <v>12</v>
      </c>
      <c r="E2691" s="1">
        <v>1116</v>
      </c>
      <c r="F2691" s="1" t="s">
        <v>18</v>
      </c>
      <c r="G2691" s="1">
        <v>2204</v>
      </c>
      <c r="H2691" s="4">
        <v>38.55155646</v>
      </c>
      <c r="I2691" s="4">
        <v>-121.3896927</v>
      </c>
      <c r="J2691" s="1">
        <v>4</v>
      </c>
    </row>
    <row r="2692" spans="1:10" ht="15.75" customHeight="1" x14ac:dyDescent="0.2">
      <c r="A2692" s="3">
        <v>39052.291666666664</v>
      </c>
      <c r="B2692" s="1" t="s">
        <v>3321</v>
      </c>
      <c r="C2692" s="1">
        <v>2</v>
      </c>
      <c r="D2692" s="1" t="s">
        <v>200</v>
      </c>
      <c r="E2692" s="1">
        <v>525</v>
      </c>
      <c r="F2692" s="1" t="s">
        <v>14</v>
      </c>
      <c r="G2692" s="1">
        <v>2404</v>
      </c>
      <c r="H2692" s="4">
        <v>38.629843889999997</v>
      </c>
      <c r="I2692" s="4">
        <v>-121.43974350000001</v>
      </c>
      <c r="J2692" s="1">
        <v>7</v>
      </c>
    </row>
    <row r="2693" spans="1:10" ht="15.75" customHeight="1" x14ac:dyDescent="0.2">
      <c r="A2693" s="3">
        <v>39052.291666666664</v>
      </c>
      <c r="B2693" s="1" t="s">
        <v>3322</v>
      </c>
      <c r="C2693" s="1">
        <v>2</v>
      </c>
      <c r="D2693" s="1" t="s">
        <v>200</v>
      </c>
      <c r="E2693" s="1">
        <v>537</v>
      </c>
      <c r="F2693" s="1" t="s">
        <v>95</v>
      </c>
      <c r="G2693" s="1">
        <v>7000</v>
      </c>
      <c r="H2693" s="4">
        <v>38.626449800000003</v>
      </c>
      <c r="I2693" s="4">
        <v>-121.4301509</v>
      </c>
      <c r="J2693" s="1">
        <v>3</v>
      </c>
    </row>
    <row r="2694" spans="1:10" ht="15.75" customHeight="1" x14ac:dyDescent="0.2">
      <c r="A2694" s="3">
        <v>39052.310416666667</v>
      </c>
      <c r="B2694" s="1" t="s">
        <v>1042</v>
      </c>
      <c r="C2694" s="1">
        <v>4</v>
      </c>
      <c r="D2694" s="1" t="s">
        <v>113</v>
      </c>
      <c r="E2694" s="1">
        <v>969</v>
      </c>
      <c r="F2694" s="1" t="s">
        <v>119</v>
      </c>
      <c r="G2694" s="1">
        <v>7000</v>
      </c>
      <c r="H2694" s="4">
        <v>38.529044509999999</v>
      </c>
      <c r="I2694" s="4">
        <v>-121.4727965</v>
      </c>
      <c r="J2694" s="1">
        <v>2</v>
      </c>
    </row>
    <row r="2695" spans="1:10" ht="15.75" customHeight="1" x14ac:dyDescent="0.2">
      <c r="A2695" s="3">
        <v>39052.3125</v>
      </c>
      <c r="B2695" s="1" t="s">
        <v>3323</v>
      </c>
      <c r="C2695" s="1">
        <v>5</v>
      </c>
      <c r="D2695" s="1" t="s">
        <v>71</v>
      </c>
      <c r="E2695" s="1">
        <v>1621</v>
      </c>
      <c r="F2695" s="1" t="s">
        <v>18</v>
      </c>
      <c r="G2695" s="1">
        <v>2204</v>
      </c>
      <c r="H2695" s="4">
        <v>38.468331419999998</v>
      </c>
      <c r="I2695" s="4">
        <v>-121.44230589999999</v>
      </c>
      <c r="J2695" s="1">
        <v>4</v>
      </c>
    </row>
    <row r="2696" spans="1:10" ht="15.75" customHeight="1" x14ac:dyDescent="0.2">
      <c r="A2696" s="3">
        <v>39052.316666666666</v>
      </c>
      <c r="B2696" s="1" t="s">
        <v>680</v>
      </c>
      <c r="C2696" s="1">
        <v>2</v>
      </c>
      <c r="D2696" s="1" t="s">
        <v>20</v>
      </c>
      <c r="E2696" s="1">
        <v>507</v>
      </c>
      <c r="F2696" s="1" t="s">
        <v>116</v>
      </c>
      <c r="G2696" s="1">
        <v>7000</v>
      </c>
      <c r="H2696" s="4">
        <v>38.639082680000001</v>
      </c>
      <c r="I2696" s="4">
        <v>-121.4042501</v>
      </c>
      <c r="J2696" s="6">
        <v>2</v>
      </c>
    </row>
    <row r="2697" spans="1:10" ht="15.75" customHeight="1" x14ac:dyDescent="0.2">
      <c r="A2697" s="3">
        <v>39052.319444444445</v>
      </c>
      <c r="B2697" s="1" t="s">
        <v>1098</v>
      </c>
      <c r="C2697" s="1">
        <v>4</v>
      </c>
      <c r="D2697" s="1" t="s">
        <v>113</v>
      </c>
      <c r="E2697" s="1">
        <v>958</v>
      </c>
      <c r="F2697" s="1" t="s">
        <v>119</v>
      </c>
      <c r="G2697" s="1">
        <v>7000</v>
      </c>
      <c r="H2697" s="4">
        <v>38.539397299999997</v>
      </c>
      <c r="I2697" s="4">
        <v>-121.4753422</v>
      </c>
      <c r="J2697" s="1">
        <v>2</v>
      </c>
    </row>
    <row r="2698" spans="1:10" ht="15.75" customHeight="1" x14ac:dyDescent="0.2">
      <c r="A2698" s="3">
        <v>39052.320138888892</v>
      </c>
      <c r="B2698" s="1" t="s">
        <v>1654</v>
      </c>
      <c r="C2698" s="1">
        <v>4</v>
      </c>
      <c r="D2698" s="1" t="s">
        <v>113</v>
      </c>
      <c r="E2698" s="1">
        <v>969</v>
      </c>
      <c r="F2698" s="1" t="s">
        <v>119</v>
      </c>
      <c r="G2698" s="1">
        <v>7000</v>
      </c>
      <c r="H2698" s="4">
        <v>38.531590170000001</v>
      </c>
      <c r="I2698" s="4">
        <v>-121.47343840000001</v>
      </c>
      <c r="J2698" s="1">
        <v>2</v>
      </c>
    </row>
    <row r="2699" spans="1:10" ht="15.75" customHeight="1" x14ac:dyDescent="0.2">
      <c r="A2699" s="3">
        <v>39052.322916666664</v>
      </c>
      <c r="B2699" s="1" t="s">
        <v>654</v>
      </c>
      <c r="C2699" s="1">
        <v>3</v>
      </c>
      <c r="D2699" s="1" t="s">
        <v>52</v>
      </c>
      <c r="E2699" s="1">
        <v>746</v>
      </c>
      <c r="F2699" s="1" t="s">
        <v>245</v>
      </c>
      <c r="G2699" s="1">
        <v>7000</v>
      </c>
      <c r="H2699" s="4">
        <v>38.57372161</v>
      </c>
      <c r="I2699" s="4">
        <v>-121.48267319999999</v>
      </c>
      <c r="J2699" s="1">
        <v>7</v>
      </c>
    </row>
    <row r="2700" spans="1:10" ht="15.75" customHeight="1" x14ac:dyDescent="0.2">
      <c r="A2700" s="3">
        <v>39052.326388888891</v>
      </c>
      <c r="B2700" s="1" t="s">
        <v>3324</v>
      </c>
      <c r="C2700" s="1">
        <v>4</v>
      </c>
      <c r="D2700" s="1" t="s">
        <v>113</v>
      </c>
      <c r="E2700" s="1">
        <v>967</v>
      </c>
      <c r="F2700" s="1" t="s">
        <v>719</v>
      </c>
      <c r="G2700" s="1">
        <v>7000</v>
      </c>
      <c r="H2700" s="4">
        <v>38.530692449999997</v>
      </c>
      <c r="I2700" s="4">
        <v>-121.4894103</v>
      </c>
      <c r="J2700" s="6">
        <v>6</v>
      </c>
    </row>
    <row r="2701" spans="1:10" ht="15.75" customHeight="1" x14ac:dyDescent="0.2">
      <c r="A2701" s="3">
        <v>39052.32708333333</v>
      </c>
      <c r="B2701" s="1" t="s">
        <v>3325</v>
      </c>
      <c r="C2701" s="1">
        <v>4</v>
      </c>
      <c r="D2701" s="1" t="s">
        <v>113</v>
      </c>
      <c r="E2701" s="1">
        <v>937</v>
      </c>
      <c r="F2701" s="1" t="s">
        <v>193</v>
      </c>
      <c r="G2701" s="1">
        <v>7000</v>
      </c>
      <c r="H2701" s="4">
        <v>38.541063229999999</v>
      </c>
      <c r="I2701" s="4">
        <v>-121.47575999999999</v>
      </c>
      <c r="J2701" s="1">
        <v>2</v>
      </c>
    </row>
    <row r="2702" spans="1:10" ht="15.75" customHeight="1" x14ac:dyDescent="0.2">
      <c r="A2702" s="3">
        <v>39052.329861111109</v>
      </c>
      <c r="B2702" s="1" t="s">
        <v>1098</v>
      </c>
      <c r="C2702" s="1">
        <v>4</v>
      </c>
      <c r="D2702" s="1" t="s">
        <v>113</v>
      </c>
      <c r="E2702" s="1">
        <v>958</v>
      </c>
      <c r="F2702" s="1" t="s">
        <v>119</v>
      </c>
      <c r="G2702" s="1">
        <v>7000</v>
      </c>
      <c r="H2702" s="4">
        <v>38.539397299999997</v>
      </c>
      <c r="I2702" s="4">
        <v>-121.4753422</v>
      </c>
      <c r="J2702" s="1">
        <v>2</v>
      </c>
    </row>
    <row r="2703" spans="1:10" ht="15.75" customHeight="1" x14ac:dyDescent="0.2">
      <c r="A2703" s="3">
        <v>39052.333333333336</v>
      </c>
      <c r="B2703" s="1" t="s">
        <v>3326</v>
      </c>
      <c r="C2703" s="1">
        <v>6</v>
      </c>
      <c r="D2703" s="1" t="s">
        <v>54</v>
      </c>
      <c r="E2703" s="1">
        <v>1062</v>
      </c>
      <c r="F2703" s="1" t="s">
        <v>99</v>
      </c>
      <c r="G2703" s="1">
        <v>7000</v>
      </c>
      <c r="H2703" s="4">
        <v>38.533917029999998</v>
      </c>
      <c r="I2703" s="4">
        <v>-121.4629125</v>
      </c>
      <c r="J2703" s="1">
        <v>4</v>
      </c>
    </row>
    <row r="2704" spans="1:10" ht="15.75" customHeight="1" x14ac:dyDescent="0.2">
      <c r="A2704" s="3">
        <v>39052.333333333336</v>
      </c>
      <c r="B2704" s="1" t="s">
        <v>2888</v>
      </c>
      <c r="C2704" s="1">
        <v>2</v>
      </c>
      <c r="D2704" s="1" t="s">
        <v>200</v>
      </c>
      <c r="E2704" s="1">
        <v>556</v>
      </c>
      <c r="F2704" s="1" t="s">
        <v>14</v>
      </c>
      <c r="G2704" s="1">
        <v>2404</v>
      </c>
      <c r="H2704" s="4">
        <v>38.620092479999997</v>
      </c>
      <c r="I2704" s="4">
        <v>-121.42671900000001</v>
      </c>
      <c r="J2704" s="1">
        <v>7</v>
      </c>
    </row>
    <row r="2705" spans="1:11" ht="15.75" customHeight="1" x14ac:dyDescent="0.2">
      <c r="A2705" s="3">
        <v>39052.333333333336</v>
      </c>
      <c r="B2705" s="1" t="s">
        <v>3327</v>
      </c>
      <c r="C2705" s="1">
        <v>3</v>
      </c>
      <c r="D2705" s="1" t="s">
        <v>12</v>
      </c>
      <c r="E2705" s="1">
        <v>877</v>
      </c>
      <c r="F2705" s="1" t="s">
        <v>18</v>
      </c>
      <c r="G2705" s="1">
        <v>2204</v>
      </c>
      <c r="H2705" s="4">
        <v>38.568903310000003</v>
      </c>
      <c r="I2705" s="4">
        <v>-121.3982046</v>
      </c>
      <c r="J2705" s="1">
        <v>4</v>
      </c>
    </row>
    <row r="2706" spans="1:11" ht="15.75" customHeight="1" x14ac:dyDescent="0.2">
      <c r="A2706" s="3">
        <v>39052.333333333336</v>
      </c>
      <c r="B2706" s="1" t="s">
        <v>1349</v>
      </c>
      <c r="C2706" s="1">
        <v>2</v>
      </c>
      <c r="D2706" s="1" t="s">
        <v>60</v>
      </c>
      <c r="E2706" s="1">
        <v>603</v>
      </c>
      <c r="F2706" s="1" t="s">
        <v>99</v>
      </c>
      <c r="G2706" s="1">
        <v>7000</v>
      </c>
      <c r="H2706" s="4">
        <v>38.609600139999998</v>
      </c>
      <c r="I2706" s="4">
        <v>-121.44703490000001</v>
      </c>
      <c r="J2706" s="1">
        <v>4</v>
      </c>
    </row>
    <row r="2707" spans="1:11" ht="15.75" customHeight="1" x14ac:dyDescent="0.2">
      <c r="A2707" s="3">
        <v>39052.333333333336</v>
      </c>
      <c r="B2707" s="1" t="s">
        <v>3328</v>
      </c>
      <c r="C2707" s="1">
        <v>2</v>
      </c>
      <c r="D2707" s="1" t="s">
        <v>20</v>
      </c>
      <c r="E2707" s="1">
        <v>233</v>
      </c>
      <c r="F2707" s="1" t="s">
        <v>266</v>
      </c>
      <c r="G2707" s="1">
        <v>7000</v>
      </c>
      <c r="H2707" s="4">
        <v>38.644494780000002</v>
      </c>
      <c r="I2707" s="4">
        <v>-121.4503321</v>
      </c>
      <c r="J2707" s="1">
        <v>1</v>
      </c>
    </row>
    <row r="2708" spans="1:11" ht="15.75" customHeight="1" x14ac:dyDescent="0.2">
      <c r="A2708" s="3">
        <v>39052.340277777781</v>
      </c>
      <c r="B2708" s="1" t="s">
        <v>3308</v>
      </c>
      <c r="C2708" s="1">
        <v>3</v>
      </c>
      <c r="D2708" s="1" t="s">
        <v>12</v>
      </c>
      <c r="E2708" s="1">
        <v>898</v>
      </c>
      <c r="F2708" s="1" t="s">
        <v>309</v>
      </c>
      <c r="G2708" s="1">
        <v>7000</v>
      </c>
      <c r="H2708" s="4">
        <v>38.555412400000002</v>
      </c>
      <c r="I2708" s="4">
        <v>-121.4093934</v>
      </c>
      <c r="J2708" s="6">
        <v>1</v>
      </c>
    </row>
    <row r="2709" spans="1:11" ht="15.75" customHeight="1" x14ac:dyDescent="0.2">
      <c r="A2709" s="3">
        <v>39052.34375</v>
      </c>
      <c r="B2709" s="1" t="s">
        <v>3329</v>
      </c>
      <c r="C2709" s="1">
        <v>6</v>
      </c>
      <c r="D2709" s="1" t="s">
        <v>22</v>
      </c>
      <c r="E2709" s="1">
        <v>1403</v>
      </c>
      <c r="F2709" s="1" t="s">
        <v>2164</v>
      </c>
      <c r="G2709" s="1">
        <v>7000</v>
      </c>
      <c r="H2709" s="4">
        <v>38.52454934</v>
      </c>
      <c r="I2709" s="4">
        <v>-121.4238404</v>
      </c>
      <c r="J2709" s="1">
        <v>4</v>
      </c>
    </row>
    <row r="2710" spans="1:11" ht="15.75" customHeight="1" x14ac:dyDescent="0.2">
      <c r="A2710" s="3">
        <v>39052.359027777777</v>
      </c>
      <c r="B2710" s="1" t="s">
        <v>3330</v>
      </c>
      <c r="C2710" s="1">
        <v>4</v>
      </c>
      <c r="D2710" s="1" t="s">
        <v>30</v>
      </c>
      <c r="E2710" s="1">
        <v>937</v>
      </c>
      <c r="F2710" s="1" t="s">
        <v>119</v>
      </c>
      <c r="G2710" s="1">
        <v>7000</v>
      </c>
      <c r="H2710" s="4">
        <v>38.544825379999999</v>
      </c>
      <c r="I2710" s="4">
        <v>-121.4758058</v>
      </c>
      <c r="J2710" s="1">
        <v>2</v>
      </c>
    </row>
    <row r="2711" spans="1:11" ht="15.75" customHeight="1" x14ac:dyDescent="0.2">
      <c r="A2711" s="3">
        <v>39052.36041666667</v>
      </c>
      <c r="B2711" s="1" t="s">
        <v>1023</v>
      </c>
      <c r="C2711" s="1">
        <v>1</v>
      </c>
      <c r="D2711" s="1" t="s">
        <v>39</v>
      </c>
      <c r="E2711" s="1">
        <v>116</v>
      </c>
      <c r="F2711" s="1" t="s">
        <v>502</v>
      </c>
      <c r="G2711" s="1">
        <v>1212</v>
      </c>
      <c r="H2711" s="4">
        <v>38.67245501</v>
      </c>
      <c r="I2711" s="4">
        <v>-121.5015961</v>
      </c>
      <c r="J2711" s="1">
        <v>7</v>
      </c>
      <c r="K2711" s="5">
        <f ca="1">AVERAGE(OFFSET($J2711,,,ROW(A2701)*-1,))</f>
        <v>4.5231395779340984</v>
      </c>
    </row>
    <row r="2712" spans="1:11" ht="15.75" customHeight="1" x14ac:dyDescent="0.2">
      <c r="A2712" s="3">
        <v>39052.361805555556</v>
      </c>
      <c r="B2712" s="1" t="s">
        <v>3331</v>
      </c>
      <c r="C2712" s="1">
        <v>5</v>
      </c>
      <c r="D2712" s="1" t="s">
        <v>58</v>
      </c>
      <c r="E2712" s="1">
        <v>1634</v>
      </c>
      <c r="F2712" s="1" t="s">
        <v>69</v>
      </c>
      <c r="G2712" s="1">
        <v>2999</v>
      </c>
      <c r="H2712" s="4">
        <v>38.458770090000002</v>
      </c>
      <c r="I2712" s="4">
        <v>-121.4316068</v>
      </c>
      <c r="J2712" s="1">
        <v>4</v>
      </c>
    </row>
    <row r="2713" spans="1:11" ht="15.75" customHeight="1" x14ac:dyDescent="0.2">
      <c r="A2713" s="3">
        <v>39052.364583333336</v>
      </c>
      <c r="B2713" s="1" t="s">
        <v>3332</v>
      </c>
      <c r="C2713" s="1">
        <v>3</v>
      </c>
      <c r="D2713" s="1" t="s">
        <v>52</v>
      </c>
      <c r="E2713" s="1">
        <v>752</v>
      </c>
      <c r="F2713" s="1" t="s">
        <v>14</v>
      </c>
      <c r="G2713" s="1">
        <v>2404</v>
      </c>
      <c r="H2713" s="4">
        <v>38.579163190000003</v>
      </c>
      <c r="I2713" s="4">
        <v>-121.5006108</v>
      </c>
      <c r="J2713" s="1">
        <v>7</v>
      </c>
    </row>
    <row r="2714" spans="1:11" ht="15.75" customHeight="1" x14ac:dyDescent="0.2">
      <c r="A2714" s="3">
        <v>39052.369444444441</v>
      </c>
      <c r="B2714" s="1" t="s">
        <v>3333</v>
      </c>
      <c r="C2714" s="1">
        <v>4</v>
      </c>
      <c r="D2714" s="1" t="s">
        <v>30</v>
      </c>
      <c r="E2714" s="1">
        <v>908</v>
      </c>
      <c r="F2714" s="1" t="s">
        <v>119</v>
      </c>
      <c r="G2714" s="1">
        <v>7000</v>
      </c>
      <c r="H2714" s="4">
        <v>38.556818829999997</v>
      </c>
      <c r="I2714" s="4">
        <v>-121.47441329999999</v>
      </c>
      <c r="J2714" s="1">
        <v>2</v>
      </c>
    </row>
    <row r="2715" spans="1:11" ht="15.75" customHeight="1" x14ac:dyDescent="0.2">
      <c r="A2715" s="3">
        <v>39052.375</v>
      </c>
      <c r="B2715" s="1" t="s">
        <v>3334</v>
      </c>
      <c r="C2715" s="1">
        <v>3</v>
      </c>
      <c r="D2715" s="1" t="s">
        <v>52</v>
      </c>
      <c r="E2715" s="1">
        <v>754</v>
      </c>
      <c r="F2715" s="1" t="s">
        <v>634</v>
      </c>
      <c r="G2715" s="1">
        <v>2307</v>
      </c>
      <c r="H2715" s="4">
        <v>38.5767314</v>
      </c>
      <c r="I2715" s="4">
        <v>-121.489532</v>
      </c>
      <c r="J2715" s="1">
        <v>1</v>
      </c>
    </row>
    <row r="2716" spans="1:11" ht="15.75" customHeight="1" x14ac:dyDescent="0.2">
      <c r="A2716" s="3">
        <v>39052.375</v>
      </c>
      <c r="B2716" s="1" t="s">
        <v>3335</v>
      </c>
      <c r="C2716" s="1">
        <v>3</v>
      </c>
      <c r="D2716" s="1" t="s">
        <v>52</v>
      </c>
      <c r="E2716" s="1">
        <v>754</v>
      </c>
      <c r="F2716" s="1" t="s">
        <v>634</v>
      </c>
      <c r="G2716" s="1">
        <v>2307</v>
      </c>
      <c r="H2716" s="4">
        <v>38.576376789999998</v>
      </c>
      <c r="I2716" s="4">
        <v>-121.4882018</v>
      </c>
      <c r="J2716" s="1">
        <v>1</v>
      </c>
    </row>
    <row r="2717" spans="1:11" ht="15.75" customHeight="1" x14ac:dyDescent="0.2">
      <c r="A2717" s="3">
        <v>39052.375</v>
      </c>
      <c r="B2717" s="1" t="s">
        <v>3336</v>
      </c>
      <c r="C2717" s="1">
        <v>3</v>
      </c>
      <c r="D2717" s="1" t="s">
        <v>52</v>
      </c>
      <c r="E2717" s="1">
        <v>754</v>
      </c>
      <c r="F2717" s="1" t="s">
        <v>634</v>
      </c>
      <c r="G2717" s="1">
        <v>2307</v>
      </c>
      <c r="H2717" s="4">
        <v>38.577122260000003</v>
      </c>
      <c r="I2717" s="4">
        <v>-121.4909914</v>
      </c>
      <c r="J2717" s="1">
        <v>1</v>
      </c>
    </row>
    <row r="2718" spans="1:11" ht="15.75" customHeight="1" x14ac:dyDescent="0.2">
      <c r="A2718" s="3">
        <v>39052.375</v>
      </c>
      <c r="B2718" s="1" t="s">
        <v>3337</v>
      </c>
      <c r="C2718" s="1">
        <v>2</v>
      </c>
      <c r="D2718" s="1" t="s">
        <v>200</v>
      </c>
      <c r="E2718" s="1">
        <v>563</v>
      </c>
      <c r="F2718" s="1" t="s">
        <v>119</v>
      </c>
      <c r="G2718" s="1">
        <v>7000</v>
      </c>
      <c r="H2718" s="4">
        <v>38.611581469999997</v>
      </c>
      <c r="I2718" s="4">
        <v>-121.4502358</v>
      </c>
      <c r="J2718" s="1">
        <v>2</v>
      </c>
    </row>
    <row r="2719" spans="1:11" ht="15.75" customHeight="1" x14ac:dyDescent="0.2">
      <c r="A2719" s="3">
        <v>39052.381249999999</v>
      </c>
      <c r="B2719" s="1" t="s">
        <v>3338</v>
      </c>
      <c r="C2719" s="1">
        <v>6</v>
      </c>
      <c r="D2719" s="1" t="s">
        <v>54</v>
      </c>
      <c r="E2719" s="1">
        <v>1071</v>
      </c>
      <c r="F2719" s="1" t="s">
        <v>3339</v>
      </c>
      <c r="G2719" s="1">
        <v>4808</v>
      </c>
      <c r="H2719" s="4">
        <v>38.531178840000003</v>
      </c>
      <c r="I2719" s="4">
        <v>-121.46995269999999</v>
      </c>
      <c r="J2719" s="1">
        <v>5</v>
      </c>
    </row>
    <row r="2720" spans="1:11" ht="15.75" customHeight="1" x14ac:dyDescent="0.2">
      <c r="A2720" s="3">
        <v>39052.385416666664</v>
      </c>
      <c r="B2720" s="1" t="s">
        <v>1026</v>
      </c>
      <c r="C2720" s="1">
        <v>1</v>
      </c>
      <c r="D2720" s="1" t="s">
        <v>39</v>
      </c>
      <c r="E2720" s="1">
        <v>123</v>
      </c>
      <c r="F2720" s="1" t="s">
        <v>14</v>
      </c>
      <c r="G2720" s="1">
        <v>2404</v>
      </c>
      <c r="H2720" s="4">
        <v>38.662831840000003</v>
      </c>
      <c r="I2720" s="4">
        <v>-121.52882700000001</v>
      </c>
      <c r="J2720" s="1">
        <v>7</v>
      </c>
      <c r="K2720" s="5">
        <f ca="1">AVERAGE(OFFSET($J2720,,,ROW(A2710)*-1,))</f>
        <v>4.519188191881919</v>
      </c>
    </row>
    <row r="2721" spans="1:11" ht="15.75" customHeight="1" x14ac:dyDescent="0.2">
      <c r="A2721" s="3">
        <v>39052.388888888891</v>
      </c>
      <c r="B2721" s="1" t="s">
        <v>3340</v>
      </c>
      <c r="C2721" s="1">
        <v>6</v>
      </c>
      <c r="D2721" s="1" t="s">
        <v>54</v>
      </c>
      <c r="E2721" s="1">
        <v>1003</v>
      </c>
      <c r="F2721" s="1" t="s">
        <v>169</v>
      </c>
      <c r="G2721" s="1">
        <v>5400</v>
      </c>
      <c r="H2721" s="4">
        <v>38.553390499999999</v>
      </c>
      <c r="I2721" s="4">
        <v>-121.4621574</v>
      </c>
      <c r="J2721" s="1">
        <v>2</v>
      </c>
    </row>
    <row r="2722" spans="1:11" ht="15.75" customHeight="1" x14ac:dyDescent="0.2">
      <c r="A2722" s="3">
        <v>39052.39166666667</v>
      </c>
      <c r="B2722" s="1" t="s">
        <v>1017</v>
      </c>
      <c r="C2722" s="1">
        <v>4</v>
      </c>
      <c r="D2722" s="1" t="s">
        <v>113</v>
      </c>
      <c r="E2722" s="1">
        <v>969</v>
      </c>
      <c r="F2722" s="1" t="s">
        <v>119</v>
      </c>
      <c r="G2722" s="1">
        <v>7000</v>
      </c>
      <c r="H2722" s="4">
        <v>38.529044509999999</v>
      </c>
      <c r="I2722" s="4">
        <v>-121.4727965</v>
      </c>
      <c r="J2722" s="1">
        <v>2</v>
      </c>
    </row>
    <row r="2723" spans="1:11" ht="15.75" customHeight="1" x14ac:dyDescent="0.2">
      <c r="A2723" s="3">
        <v>39052.395138888889</v>
      </c>
      <c r="B2723" s="1" t="s">
        <v>1027</v>
      </c>
      <c r="C2723" s="1">
        <v>1</v>
      </c>
      <c r="D2723" s="1" t="s">
        <v>94</v>
      </c>
      <c r="E2723" s="1">
        <v>429</v>
      </c>
      <c r="F2723" s="1" t="s">
        <v>189</v>
      </c>
      <c r="G2723" s="1">
        <v>5401</v>
      </c>
      <c r="H2723" s="4">
        <v>38.613933250000002</v>
      </c>
      <c r="I2723" s="4">
        <v>-121.47174889999999</v>
      </c>
      <c r="J2723" s="1">
        <v>4</v>
      </c>
      <c r="K2723" s="5">
        <f ca="1">AVERAGE(OFFSET($J2723,,,ROW(A2713)*-1,))</f>
        <v>4.5171396977515661</v>
      </c>
    </row>
    <row r="2724" spans="1:11" ht="15.75" customHeight="1" x14ac:dyDescent="0.2">
      <c r="A2724" s="3">
        <v>39052.395833333336</v>
      </c>
      <c r="B2724" s="1" t="s">
        <v>3341</v>
      </c>
      <c r="C2724" s="1">
        <v>3</v>
      </c>
      <c r="D2724" s="1" t="s">
        <v>12</v>
      </c>
      <c r="E2724" s="1">
        <v>831</v>
      </c>
      <c r="F2724" s="1" t="s">
        <v>309</v>
      </c>
      <c r="G2724" s="1">
        <v>7000</v>
      </c>
      <c r="H2724" s="4">
        <v>38.574287239999997</v>
      </c>
      <c r="I2724" s="4">
        <v>-121.46454989999999</v>
      </c>
      <c r="J2724" s="6">
        <v>1</v>
      </c>
    </row>
    <row r="2725" spans="1:11" ht="15.75" customHeight="1" x14ac:dyDescent="0.2">
      <c r="A2725" s="3">
        <v>39052.400694444441</v>
      </c>
      <c r="B2725" s="1" t="s">
        <v>1654</v>
      </c>
      <c r="C2725" s="1">
        <v>4</v>
      </c>
      <c r="D2725" s="1" t="s">
        <v>113</v>
      </c>
      <c r="E2725" s="1">
        <v>969</v>
      </c>
      <c r="F2725" s="1" t="s">
        <v>119</v>
      </c>
      <c r="G2725" s="1">
        <v>7000</v>
      </c>
      <c r="H2725" s="4">
        <v>38.531590170000001</v>
      </c>
      <c r="I2725" s="4">
        <v>-121.47343840000001</v>
      </c>
      <c r="J2725" s="1">
        <v>2</v>
      </c>
    </row>
    <row r="2726" spans="1:11" ht="15.75" customHeight="1" x14ac:dyDescent="0.2">
      <c r="A2726" s="3">
        <v>39052.402777777781</v>
      </c>
      <c r="B2726" s="1" t="s">
        <v>3342</v>
      </c>
      <c r="C2726" s="1">
        <v>4</v>
      </c>
      <c r="D2726" s="1" t="s">
        <v>42</v>
      </c>
      <c r="E2726" s="1">
        <v>1297</v>
      </c>
      <c r="F2726" s="1" t="s">
        <v>18</v>
      </c>
      <c r="G2726" s="1">
        <v>2204</v>
      </c>
      <c r="H2726" s="4">
        <v>38.47586021</v>
      </c>
      <c r="I2726" s="4">
        <v>-121.5152564</v>
      </c>
      <c r="J2726" s="1">
        <v>4</v>
      </c>
    </row>
    <row r="2727" spans="1:11" ht="15.75" customHeight="1" x14ac:dyDescent="0.2">
      <c r="A2727" s="3">
        <v>39052.405555555553</v>
      </c>
      <c r="B2727" s="1" t="s">
        <v>3343</v>
      </c>
      <c r="C2727" s="1">
        <v>6</v>
      </c>
      <c r="D2727" s="1" t="s">
        <v>54</v>
      </c>
      <c r="E2727" s="1">
        <v>1022</v>
      </c>
      <c r="F2727" s="1" t="s">
        <v>135</v>
      </c>
      <c r="G2727" s="1">
        <v>5400</v>
      </c>
      <c r="H2727" s="4">
        <v>38.550607059999997</v>
      </c>
      <c r="I2727" s="4">
        <v>-121.4689027</v>
      </c>
      <c r="J2727" s="1">
        <v>3</v>
      </c>
    </row>
    <row r="2728" spans="1:11" ht="15.75" customHeight="1" x14ac:dyDescent="0.2">
      <c r="A2728" s="3">
        <v>39052.409722222219</v>
      </c>
      <c r="B2728" s="1" t="s">
        <v>3344</v>
      </c>
      <c r="C2728" s="1">
        <v>2</v>
      </c>
      <c r="D2728" s="1" t="s">
        <v>200</v>
      </c>
      <c r="E2728" s="1">
        <v>546</v>
      </c>
      <c r="F2728" s="1" t="s">
        <v>189</v>
      </c>
      <c r="G2728" s="1">
        <v>5401</v>
      </c>
      <c r="H2728" s="4">
        <v>38.624952149999999</v>
      </c>
      <c r="I2728" s="4">
        <v>-121.4260323</v>
      </c>
      <c r="J2728" s="1">
        <v>4</v>
      </c>
    </row>
    <row r="2729" spans="1:11" ht="15.75" customHeight="1" x14ac:dyDescent="0.2">
      <c r="A2729" s="3">
        <v>39052.410416666666</v>
      </c>
      <c r="B2729" s="1" t="s">
        <v>3345</v>
      </c>
      <c r="C2729" s="1">
        <v>3</v>
      </c>
      <c r="D2729" s="1" t="s">
        <v>52</v>
      </c>
      <c r="E2729" s="1">
        <v>752</v>
      </c>
      <c r="F2729" s="1" t="s">
        <v>169</v>
      </c>
      <c r="G2729" s="1">
        <v>5400</v>
      </c>
      <c r="H2729" s="4">
        <v>38.578747059999998</v>
      </c>
      <c r="I2729" s="4">
        <v>-121.5015372</v>
      </c>
      <c r="J2729" s="1">
        <v>2</v>
      </c>
    </row>
    <row r="2730" spans="1:11" ht="15.75" customHeight="1" x14ac:dyDescent="0.2">
      <c r="A2730" s="3">
        <v>39052.415277777778</v>
      </c>
      <c r="B2730" s="1" t="s">
        <v>3325</v>
      </c>
      <c r="C2730" s="1">
        <v>4</v>
      </c>
      <c r="D2730" s="1" t="s">
        <v>113</v>
      </c>
      <c r="E2730" s="1">
        <v>937</v>
      </c>
      <c r="F2730" s="1" t="s">
        <v>119</v>
      </c>
      <c r="G2730" s="1">
        <v>7000</v>
      </c>
      <c r="H2730" s="4">
        <v>38.541063229999999</v>
      </c>
      <c r="I2730" s="4">
        <v>-121.47575999999999</v>
      </c>
      <c r="J2730" s="1">
        <v>2</v>
      </c>
    </row>
    <row r="2731" spans="1:11" ht="15.75" customHeight="1" x14ac:dyDescent="0.2">
      <c r="A2731" s="3">
        <v>39052.416666666664</v>
      </c>
      <c r="B2731" s="1" t="s">
        <v>1028</v>
      </c>
      <c r="C2731" s="1">
        <v>1</v>
      </c>
      <c r="D2731" s="1" t="s">
        <v>39</v>
      </c>
      <c r="E2731" s="1">
        <v>145</v>
      </c>
      <c r="F2731" s="1" t="s">
        <v>31</v>
      </c>
      <c r="G2731" s="1">
        <v>2299</v>
      </c>
      <c r="H2731" s="4">
        <v>38.657350919999999</v>
      </c>
      <c r="I2731" s="4">
        <v>-121.51026760000001</v>
      </c>
      <c r="J2731" s="1">
        <v>5</v>
      </c>
      <c r="K2731" s="5">
        <f ca="1">AVERAGE(OFFSET($J2731,,,ROW(A2721)*-1,))</f>
        <v>4.5123116501286296</v>
      </c>
    </row>
    <row r="2732" spans="1:11" ht="15.75" customHeight="1" x14ac:dyDescent="0.2">
      <c r="A2732" s="3">
        <v>39052.42291666667</v>
      </c>
      <c r="B2732" s="1" t="s">
        <v>3346</v>
      </c>
      <c r="C2732" s="1">
        <v>3</v>
      </c>
      <c r="D2732" s="1" t="s">
        <v>12</v>
      </c>
      <c r="E2732" s="1">
        <v>1115</v>
      </c>
      <c r="F2732" s="1" t="s">
        <v>161</v>
      </c>
      <c r="G2732" s="1">
        <v>2404</v>
      </c>
      <c r="H2732" s="4">
        <v>38.550529400000002</v>
      </c>
      <c r="I2732" s="4">
        <v>-121.3933346</v>
      </c>
      <c r="J2732" s="1">
        <v>4</v>
      </c>
    </row>
    <row r="2733" spans="1:11" ht="15.75" customHeight="1" x14ac:dyDescent="0.2">
      <c r="A2733" s="3">
        <v>39052.426388888889</v>
      </c>
      <c r="B2733" s="1" t="s">
        <v>3347</v>
      </c>
      <c r="C2733" s="1">
        <v>4</v>
      </c>
      <c r="D2733" s="1" t="s">
        <v>113</v>
      </c>
      <c r="E2733" s="1">
        <v>958</v>
      </c>
      <c r="F2733" s="1" t="s">
        <v>193</v>
      </c>
      <c r="G2733" s="1">
        <v>7000</v>
      </c>
      <c r="H2733" s="4">
        <v>38.534528909999999</v>
      </c>
      <c r="I2733" s="4">
        <v>-121.4741684</v>
      </c>
      <c r="J2733" s="1">
        <v>2</v>
      </c>
    </row>
    <row r="2734" spans="1:11" ht="15.75" customHeight="1" x14ac:dyDescent="0.2">
      <c r="A2734" s="3">
        <v>39052.430555555555</v>
      </c>
      <c r="B2734" s="1" t="s">
        <v>3348</v>
      </c>
      <c r="C2734" s="1">
        <v>6</v>
      </c>
      <c r="D2734" s="1" t="s">
        <v>22</v>
      </c>
      <c r="E2734" s="1">
        <v>1422</v>
      </c>
      <c r="F2734" s="1" t="s">
        <v>193</v>
      </c>
      <c r="G2734" s="1">
        <v>7000</v>
      </c>
      <c r="H2734" s="4">
        <v>38.512868519999998</v>
      </c>
      <c r="I2734" s="4">
        <v>-121.41899290000001</v>
      </c>
      <c r="J2734" s="1">
        <v>2</v>
      </c>
    </row>
    <row r="2735" spans="1:11" ht="15.75" customHeight="1" x14ac:dyDescent="0.2">
      <c r="A2735" s="3">
        <v>39052.436111111114</v>
      </c>
      <c r="B2735" s="1" t="s">
        <v>3349</v>
      </c>
      <c r="C2735" s="1">
        <v>4</v>
      </c>
      <c r="D2735" s="1" t="s">
        <v>113</v>
      </c>
      <c r="E2735" s="1">
        <v>958</v>
      </c>
      <c r="F2735" s="1" t="s">
        <v>193</v>
      </c>
      <c r="G2735" s="1">
        <v>7000</v>
      </c>
      <c r="H2735" s="4">
        <v>38.539903099999997</v>
      </c>
      <c r="I2735" s="4">
        <v>-121.47546440000001</v>
      </c>
      <c r="J2735" s="1">
        <v>2</v>
      </c>
    </row>
    <row r="2736" spans="1:11" ht="15.75" customHeight="1" x14ac:dyDescent="0.2">
      <c r="A2736" s="3">
        <v>39052.4375</v>
      </c>
      <c r="B2736" s="1" t="s">
        <v>3350</v>
      </c>
      <c r="C2736" s="1">
        <v>6</v>
      </c>
      <c r="D2736" s="1" t="s">
        <v>54</v>
      </c>
      <c r="E2736" s="1">
        <v>1034</v>
      </c>
      <c r="F2736" s="1" t="s">
        <v>502</v>
      </c>
      <c r="G2736" s="1">
        <v>1212</v>
      </c>
      <c r="H2736" s="4">
        <v>38.544348730000003</v>
      </c>
      <c r="I2736" s="4">
        <v>-121.45641449999999</v>
      </c>
      <c r="J2736" s="1">
        <v>7</v>
      </c>
    </row>
    <row r="2737" spans="1:11" ht="15.75" customHeight="1" x14ac:dyDescent="0.2">
      <c r="A2737" s="3">
        <v>39052.4375</v>
      </c>
      <c r="B2737" s="1" t="s">
        <v>3351</v>
      </c>
      <c r="C2737" s="1">
        <v>5</v>
      </c>
      <c r="D2737" s="1" t="s">
        <v>71</v>
      </c>
      <c r="E2737" s="1">
        <v>1614</v>
      </c>
      <c r="F2737" s="1" t="s">
        <v>169</v>
      </c>
      <c r="G2737" s="1">
        <v>5400</v>
      </c>
      <c r="H2737" s="4">
        <v>38.480937230000002</v>
      </c>
      <c r="I2737" s="4">
        <v>-121.4630104</v>
      </c>
      <c r="J2737" s="1">
        <v>2</v>
      </c>
    </row>
    <row r="2738" spans="1:11" ht="15.75" customHeight="1" x14ac:dyDescent="0.2">
      <c r="A2738" s="3">
        <v>39052.4375</v>
      </c>
      <c r="B2738" s="1" t="s">
        <v>607</v>
      </c>
      <c r="C2738" s="1">
        <v>5</v>
      </c>
      <c r="D2738" s="1" t="s">
        <v>17</v>
      </c>
      <c r="E2738" s="1">
        <v>1396</v>
      </c>
      <c r="F2738" s="1" t="s">
        <v>309</v>
      </c>
      <c r="G2738" s="1">
        <v>7000</v>
      </c>
      <c r="H2738" s="4">
        <v>38.482505779999997</v>
      </c>
      <c r="I2738" s="4">
        <v>-121.47874349999999</v>
      </c>
      <c r="J2738" s="6">
        <v>1</v>
      </c>
    </row>
    <row r="2739" spans="1:11" ht="15.75" customHeight="1" x14ac:dyDescent="0.2">
      <c r="A2739" s="3">
        <v>39052.4375</v>
      </c>
      <c r="B2739" s="1" t="s">
        <v>3352</v>
      </c>
      <c r="C2739" s="1">
        <v>2</v>
      </c>
      <c r="D2739" s="1" t="s">
        <v>20</v>
      </c>
      <c r="E2739" s="1">
        <v>509</v>
      </c>
      <c r="F2739" s="1" t="s">
        <v>31</v>
      </c>
      <c r="G2739" s="1">
        <v>2299</v>
      </c>
      <c r="H2739" s="4">
        <v>38.641913649999999</v>
      </c>
      <c r="I2739" s="4">
        <v>-121.37452879999999</v>
      </c>
      <c r="J2739" s="1">
        <v>5</v>
      </c>
    </row>
    <row r="2740" spans="1:11" ht="15.75" customHeight="1" x14ac:dyDescent="0.2">
      <c r="A2740" s="1" t="s">
        <v>1030</v>
      </c>
      <c r="B2740" s="1" t="s">
        <v>216</v>
      </c>
      <c r="C2740" s="8">
        <v>1</v>
      </c>
      <c r="D2740" s="1" t="s">
        <v>94</v>
      </c>
      <c r="E2740" s="1">
        <v>409</v>
      </c>
      <c r="F2740" s="1" t="s">
        <v>953</v>
      </c>
      <c r="G2740" s="1">
        <v>7000</v>
      </c>
      <c r="H2740" s="4">
        <v>38.636594389999999</v>
      </c>
      <c r="I2740" s="4">
        <v>-121.4763493</v>
      </c>
      <c r="J2740" s="6">
        <v>3</v>
      </c>
      <c r="K2740" s="5">
        <f ca="1">AVERAGE(OFFSET($J2740,,,ROW(A2730)*-1,))</f>
        <v>4.5076923076923077</v>
      </c>
    </row>
    <row r="2741" spans="1:11" ht="15.75" customHeight="1" x14ac:dyDescent="0.2">
      <c r="A2741" s="3">
        <v>39052.447916666664</v>
      </c>
      <c r="B2741" s="1" t="s">
        <v>267</v>
      </c>
      <c r="C2741" s="1">
        <v>2</v>
      </c>
      <c r="D2741" s="1" t="s">
        <v>20</v>
      </c>
      <c r="E2741" s="1">
        <v>509</v>
      </c>
      <c r="F2741" s="1" t="s">
        <v>251</v>
      </c>
      <c r="G2741" s="1">
        <v>7000</v>
      </c>
      <c r="H2741" s="4">
        <v>38.638628779999998</v>
      </c>
      <c r="I2741" s="4">
        <v>-121.38155980000001</v>
      </c>
      <c r="J2741" s="6">
        <v>7</v>
      </c>
    </row>
    <row r="2742" spans="1:11" ht="15.75" customHeight="1" x14ac:dyDescent="0.2">
      <c r="A2742" s="3">
        <v>39052.449999999997</v>
      </c>
      <c r="B2742" s="1" t="s">
        <v>1034</v>
      </c>
      <c r="C2742" s="1">
        <v>4</v>
      </c>
      <c r="D2742" s="1" t="s">
        <v>113</v>
      </c>
      <c r="E2742" s="1">
        <v>969</v>
      </c>
      <c r="F2742" s="1" t="s">
        <v>119</v>
      </c>
      <c r="G2742" s="1">
        <v>7000</v>
      </c>
      <c r="H2742" s="4">
        <v>38.524887849999999</v>
      </c>
      <c r="I2742" s="4">
        <v>-121.4717471</v>
      </c>
      <c r="J2742" s="1">
        <v>2</v>
      </c>
    </row>
    <row r="2743" spans="1:11" ht="15.75" customHeight="1" x14ac:dyDescent="0.2">
      <c r="A2743" s="3">
        <v>39052.451388888891</v>
      </c>
      <c r="B2743" s="1" t="s">
        <v>3353</v>
      </c>
      <c r="C2743" s="1">
        <v>4</v>
      </c>
      <c r="D2743" s="1" t="s">
        <v>113</v>
      </c>
      <c r="E2743" s="1">
        <v>958</v>
      </c>
      <c r="F2743" s="1" t="s">
        <v>119</v>
      </c>
      <c r="G2743" s="1">
        <v>7000</v>
      </c>
      <c r="H2743" s="4">
        <v>38.533662990000003</v>
      </c>
      <c r="I2743" s="4">
        <v>-121.4739615</v>
      </c>
      <c r="J2743" s="1">
        <v>2</v>
      </c>
    </row>
    <row r="2744" spans="1:11" ht="15.75" customHeight="1" x14ac:dyDescent="0.2">
      <c r="A2744" s="3">
        <v>39052.454861111109</v>
      </c>
      <c r="B2744" s="1" t="s">
        <v>3354</v>
      </c>
      <c r="C2744" s="1">
        <v>4</v>
      </c>
      <c r="D2744" s="1" t="s">
        <v>42</v>
      </c>
      <c r="E2744" s="1">
        <v>1285</v>
      </c>
      <c r="F2744" s="1" t="s">
        <v>18</v>
      </c>
      <c r="G2744" s="1">
        <v>2204</v>
      </c>
      <c r="H2744" s="4">
        <v>38.487943559999998</v>
      </c>
      <c r="I2744" s="4">
        <v>-121.5335826</v>
      </c>
      <c r="J2744" s="1">
        <v>4</v>
      </c>
    </row>
    <row r="2745" spans="1:11" ht="15.75" customHeight="1" x14ac:dyDescent="0.2">
      <c r="A2745" s="3">
        <v>39052.458333333336</v>
      </c>
      <c r="B2745" s="1" t="s">
        <v>3355</v>
      </c>
      <c r="C2745" s="1">
        <v>5</v>
      </c>
      <c r="D2745" s="1" t="s">
        <v>71</v>
      </c>
      <c r="E2745" s="1">
        <v>1616</v>
      </c>
      <c r="F2745" s="1" t="s">
        <v>245</v>
      </c>
      <c r="G2745" s="1">
        <v>7000</v>
      </c>
      <c r="H2745" s="4">
        <v>38.470007510000002</v>
      </c>
      <c r="I2745" s="4">
        <v>-121.4563619</v>
      </c>
      <c r="J2745" s="1">
        <v>7</v>
      </c>
    </row>
    <row r="2746" spans="1:11" ht="15.75" customHeight="1" x14ac:dyDescent="0.2">
      <c r="A2746" s="3">
        <v>39052.458333333336</v>
      </c>
      <c r="B2746" s="1" t="s">
        <v>3356</v>
      </c>
      <c r="C2746" s="1">
        <v>2</v>
      </c>
      <c r="D2746" s="1" t="s">
        <v>20</v>
      </c>
      <c r="E2746" s="1">
        <v>237</v>
      </c>
      <c r="F2746" s="1" t="s">
        <v>48</v>
      </c>
      <c r="G2746" s="1">
        <v>2303</v>
      </c>
      <c r="H2746" s="4">
        <v>38.645588770000003</v>
      </c>
      <c r="I2746" s="4">
        <v>-121.4146721</v>
      </c>
      <c r="J2746" s="1">
        <v>4</v>
      </c>
    </row>
    <row r="2747" spans="1:11" ht="15.75" customHeight="1" x14ac:dyDescent="0.2">
      <c r="A2747" s="3">
        <v>39052.473611111112</v>
      </c>
      <c r="B2747" s="1" t="s">
        <v>3357</v>
      </c>
      <c r="C2747" s="1">
        <v>4</v>
      </c>
      <c r="D2747" s="1" t="s">
        <v>113</v>
      </c>
      <c r="E2747" s="1">
        <v>969</v>
      </c>
      <c r="F2747" s="1" t="s">
        <v>119</v>
      </c>
      <c r="G2747" s="1">
        <v>7000</v>
      </c>
      <c r="H2747" s="4">
        <v>38.52799984</v>
      </c>
      <c r="I2747" s="4">
        <v>-121.4725316</v>
      </c>
      <c r="J2747" s="1">
        <v>2</v>
      </c>
    </row>
    <row r="2748" spans="1:11" ht="15.75" customHeight="1" x14ac:dyDescent="0.2">
      <c r="A2748" s="3">
        <v>39052.479166666664</v>
      </c>
      <c r="B2748" s="1" t="s">
        <v>3358</v>
      </c>
      <c r="C2748" s="1">
        <v>5</v>
      </c>
      <c r="D2748" s="1" t="s">
        <v>71</v>
      </c>
      <c r="E2748" s="1">
        <v>1359</v>
      </c>
      <c r="F2748" s="1" t="s">
        <v>14</v>
      </c>
      <c r="G2748" s="1">
        <v>2404</v>
      </c>
      <c r="H2748" s="4">
        <v>38.503167470000001</v>
      </c>
      <c r="I2748" s="4">
        <v>-121.465181</v>
      </c>
      <c r="J2748" s="1">
        <v>7</v>
      </c>
    </row>
    <row r="2749" spans="1:11" ht="15.75" customHeight="1" x14ac:dyDescent="0.2">
      <c r="A2749" s="3">
        <v>39052.479166666664</v>
      </c>
      <c r="B2749" s="1" t="s">
        <v>3359</v>
      </c>
      <c r="C2749" s="1">
        <v>2</v>
      </c>
      <c r="D2749" s="1" t="s">
        <v>60</v>
      </c>
      <c r="E2749" s="1">
        <v>617</v>
      </c>
      <c r="F2749" s="1" t="s">
        <v>18</v>
      </c>
      <c r="G2749" s="1">
        <v>2204</v>
      </c>
      <c r="H2749" s="4">
        <v>38.603829400000002</v>
      </c>
      <c r="I2749" s="4">
        <v>-121.42198209999999</v>
      </c>
      <c r="J2749" s="1">
        <v>4</v>
      </c>
    </row>
    <row r="2750" spans="1:11" ht="15.75" customHeight="1" x14ac:dyDescent="0.2">
      <c r="A2750" s="3">
        <v>39052.479166666664</v>
      </c>
      <c r="B2750" s="1" t="s">
        <v>3360</v>
      </c>
      <c r="C2750" s="1">
        <v>3</v>
      </c>
      <c r="D2750" s="1" t="s">
        <v>101</v>
      </c>
      <c r="E2750" s="1">
        <v>707</v>
      </c>
      <c r="F2750" s="1" t="s">
        <v>193</v>
      </c>
      <c r="G2750" s="1">
        <v>7000</v>
      </c>
      <c r="H2750" s="4">
        <v>38.591027019999999</v>
      </c>
      <c r="I2750" s="4">
        <v>-121.47789090000001</v>
      </c>
      <c r="J2750" s="1">
        <v>2</v>
      </c>
    </row>
    <row r="2751" spans="1:11" ht="15.75" customHeight="1" x14ac:dyDescent="0.2">
      <c r="A2751" s="3">
        <v>39052.479166666664</v>
      </c>
      <c r="B2751" s="1" t="s">
        <v>3361</v>
      </c>
      <c r="C2751" s="1">
        <v>3</v>
      </c>
      <c r="D2751" s="1" t="s">
        <v>81</v>
      </c>
      <c r="E2751" s="1">
        <v>777</v>
      </c>
      <c r="F2751" s="1" t="s">
        <v>193</v>
      </c>
      <c r="G2751" s="1">
        <v>7000</v>
      </c>
      <c r="H2751" s="4">
        <v>38.565868450000004</v>
      </c>
      <c r="I2751" s="4">
        <v>-121.4821111</v>
      </c>
      <c r="J2751" s="1">
        <v>2</v>
      </c>
    </row>
    <row r="2752" spans="1:11" ht="15.75" customHeight="1" x14ac:dyDescent="0.2">
      <c r="A2752" s="3">
        <v>39052.481249999997</v>
      </c>
      <c r="B2752" s="1" t="s">
        <v>1017</v>
      </c>
      <c r="C2752" s="1">
        <v>4</v>
      </c>
      <c r="D2752" s="1" t="s">
        <v>113</v>
      </c>
      <c r="E2752" s="1">
        <v>969</v>
      </c>
      <c r="F2752" s="1" t="s">
        <v>119</v>
      </c>
      <c r="G2752" s="1">
        <v>7000</v>
      </c>
      <c r="H2752" s="4">
        <v>38.529044509999999</v>
      </c>
      <c r="I2752" s="4">
        <v>-121.4727965</v>
      </c>
      <c r="J2752" s="1">
        <v>2</v>
      </c>
    </row>
    <row r="2753" spans="1:11" ht="15.75" customHeight="1" x14ac:dyDescent="0.2">
      <c r="A2753" s="3">
        <v>39052.484027777777</v>
      </c>
      <c r="B2753" s="1" t="s">
        <v>3362</v>
      </c>
      <c r="C2753" s="1">
        <v>4</v>
      </c>
      <c r="D2753" s="1" t="s">
        <v>113</v>
      </c>
      <c r="E2753" s="1">
        <v>969</v>
      </c>
      <c r="F2753" s="1" t="s">
        <v>119</v>
      </c>
      <c r="G2753" s="1">
        <v>7000</v>
      </c>
      <c r="H2753" s="4">
        <v>38.529979189999999</v>
      </c>
      <c r="I2753" s="4">
        <v>-121.4730308</v>
      </c>
      <c r="J2753" s="1">
        <v>2</v>
      </c>
    </row>
    <row r="2754" spans="1:11" ht="15.75" customHeight="1" x14ac:dyDescent="0.2">
      <c r="A2754" s="3">
        <v>39052.48541666667</v>
      </c>
      <c r="B2754" s="1" t="s">
        <v>1484</v>
      </c>
      <c r="C2754" s="1">
        <v>5</v>
      </c>
      <c r="D2754" s="1" t="s">
        <v>58</v>
      </c>
      <c r="E2754" s="1">
        <v>1606</v>
      </c>
      <c r="F2754" s="1" t="s">
        <v>172</v>
      </c>
      <c r="G2754" s="1">
        <v>2506</v>
      </c>
      <c r="H2754" s="4">
        <v>38.474314470000003</v>
      </c>
      <c r="I2754" s="4">
        <v>-121.4348784</v>
      </c>
      <c r="J2754" s="1">
        <v>3</v>
      </c>
    </row>
    <row r="2755" spans="1:11" ht="15.75" customHeight="1" x14ac:dyDescent="0.2">
      <c r="A2755" s="3">
        <v>39052.489583333336</v>
      </c>
      <c r="B2755" s="1" t="s">
        <v>3363</v>
      </c>
      <c r="C2755" s="1">
        <v>4</v>
      </c>
      <c r="D2755" s="1" t="s">
        <v>42</v>
      </c>
      <c r="E2755" s="1">
        <v>1287</v>
      </c>
      <c r="F2755" s="1" t="s">
        <v>1060</v>
      </c>
      <c r="G2755" s="1">
        <v>2506</v>
      </c>
      <c r="H2755" s="4">
        <v>38.495408359999999</v>
      </c>
      <c r="I2755" s="4">
        <v>-121.5231426</v>
      </c>
      <c r="J2755" s="1">
        <v>6</v>
      </c>
    </row>
    <row r="2756" spans="1:11" ht="15.75" customHeight="1" x14ac:dyDescent="0.2">
      <c r="A2756" s="3">
        <v>39052.498611111114</v>
      </c>
      <c r="B2756" s="1" t="s">
        <v>3364</v>
      </c>
      <c r="C2756" s="1">
        <v>4</v>
      </c>
      <c r="D2756" s="1" t="s">
        <v>113</v>
      </c>
      <c r="E2756" s="1">
        <v>969</v>
      </c>
      <c r="F2756" s="1" t="s">
        <v>193</v>
      </c>
      <c r="G2756" s="1">
        <v>7000</v>
      </c>
      <c r="H2756" s="4">
        <v>38.526331159999998</v>
      </c>
      <c r="I2756" s="4">
        <v>-121.4727187</v>
      </c>
      <c r="J2756" s="1">
        <v>2</v>
      </c>
    </row>
    <row r="2757" spans="1:11" ht="15.75" customHeight="1" x14ac:dyDescent="0.2">
      <c r="A2757" s="3">
        <v>39052.5</v>
      </c>
      <c r="B2757" s="1" t="s">
        <v>3365</v>
      </c>
      <c r="C2757" s="1">
        <v>6</v>
      </c>
      <c r="D2757" s="1" t="s">
        <v>27</v>
      </c>
      <c r="E2757" s="1">
        <v>1421</v>
      </c>
      <c r="F2757" s="1" t="s">
        <v>1130</v>
      </c>
      <c r="G2757" s="1">
        <v>1315</v>
      </c>
      <c r="H2757" s="4">
        <v>38.511817389999997</v>
      </c>
      <c r="I2757" s="4">
        <v>-121.44026770000001</v>
      </c>
      <c r="J2757" s="1">
        <v>5</v>
      </c>
    </row>
    <row r="2758" spans="1:11" ht="15.75" customHeight="1" x14ac:dyDescent="0.2">
      <c r="A2758" s="3">
        <v>39052.5</v>
      </c>
      <c r="B2758" s="1" t="s">
        <v>3366</v>
      </c>
      <c r="C2758" s="1">
        <v>5</v>
      </c>
      <c r="D2758" s="1" t="s">
        <v>58</v>
      </c>
      <c r="E2758" s="1">
        <v>1644</v>
      </c>
      <c r="F2758" s="1" t="s">
        <v>247</v>
      </c>
      <c r="G2758" s="1">
        <v>7000</v>
      </c>
      <c r="H2758" s="4">
        <v>38.449473759999997</v>
      </c>
      <c r="I2758" s="4">
        <v>-121.4414788</v>
      </c>
      <c r="J2758" s="1">
        <v>7</v>
      </c>
    </row>
    <row r="2759" spans="1:11" ht="15.75" customHeight="1" x14ac:dyDescent="0.2">
      <c r="A2759" s="3">
        <v>39052.5</v>
      </c>
      <c r="B2759" s="1" t="s">
        <v>3367</v>
      </c>
      <c r="C2759" s="1">
        <v>3</v>
      </c>
      <c r="D2759" s="1" t="s">
        <v>81</v>
      </c>
      <c r="E2759" s="1">
        <v>766</v>
      </c>
      <c r="F2759" s="1" t="s">
        <v>2645</v>
      </c>
      <c r="G2759" s="1">
        <v>7000</v>
      </c>
      <c r="H2759" s="4">
        <v>38.571518990000001</v>
      </c>
      <c r="I2759" s="4">
        <v>-121.48628840000001</v>
      </c>
      <c r="J2759" s="1">
        <v>1</v>
      </c>
    </row>
    <row r="2760" spans="1:11" ht="15.75" customHeight="1" x14ac:dyDescent="0.2">
      <c r="A2760" s="3">
        <v>39052.5</v>
      </c>
      <c r="B2760" s="1" t="s">
        <v>3142</v>
      </c>
      <c r="C2760" s="1">
        <v>4</v>
      </c>
      <c r="D2760" s="1" t="s">
        <v>30</v>
      </c>
      <c r="E2760" s="1">
        <v>925</v>
      </c>
      <c r="F2760" s="1" t="s">
        <v>281</v>
      </c>
      <c r="G2760" s="1">
        <v>7000</v>
      </c>
      <c r="H2760" s="4">
        <v>38.551994219999997</v>
      </c>
      <c r="I2760" s="4">
        <v>-121.4960208</v>
      </c>
      <c r="J2760" s="1">
        <v>6</v>
      </c>
    </row>
    <row r="2761" spans="1:11" ht="15.75" customHeight="1" x14ac:dyDescent="0.2">
      <c r="A2761" s="3">
        <v>39052.5</v>
      </c>
      <c r="B2761" s="1" t="s">
        <v>1005</v>
      </c>
      <c r="C2761" s="1">
        <v>1</v>
      </c>
      <c r="D2761" s="1" t="s">
        <v>39</v>
      </c>
      <c r="E2761" s="1">
        <v>304</v>
      </c>
      <c r="F2761" s="1" t="s">
        <v>46</v>
      </c>
      <c r="G2761" s="1">
        <v>2605</v>
      </c>
      <c r="H2761" s="4">
        <v>38.64998963</v>
      </c>
      <c r="I2761" s="4">
        <v>-121.53233640000001</v>
      </c>
      <c r="J2761" s="1">
        <v>5</v>
      </c>
      <c r="K2761" s="5">
        <f ca="1">AVERAGE(OFFSET($J2761,,,ROW(A2751)*-1,))</f>
        <v>4.5030897855325334</v>
      </c>
    </row>
    <row r="2762" spans="1:11" ht="15.75" customHeight="1" x14ac:dyDescent="0.2">
      <c r="A2762" s="3">
        <v>39052.5</v>
      </c>
      <c r="B2762" s="1" t="s">
        <v>3368</v>
      </c>
      <c r="C2762" s="1">
        <v>3</v>
      </c>
      <c r="D2762" s="1" t="s">
        <v>12</v>
      </c>
      <c r="E2762" s="1">
        <v>845</v>
      </c>
      <c r="F2762" s="1" t="s">
        <v>111</v>
      </c>
      <c r="G2762" s="1">
        <v>2999</v>
      </c>
      <c r="H2762" s="4">
        <v>38.563568719999999</v>
      </c>
      <c r="I2762" s="4">
        <v>-121.4388125</v>
      </c>
      <c r="J2762" s="1">
        <v>4</v>
      </c>
    </row>
    <row r="2763" spans="1:11" ht="15.75" customHeight="1" x14ac:dyDescent="0.2">
      <c r="A2763" s="3">
        <v>39052.5</v>
      </c>
      <c r="B2763" s="1" t="s">
        <v>3084</v>
      </c>
      <c r="C2763" s="1">
        <v>3</v>
      </c>
      <c r="D2763" s="1" t="s">
        <v>12</v>
      </c>
      <c r="E2763" s="1">
        <v>832</v>
      </c>
      <c r="F2763" s="1" t="s">
        <v>3369</v>
      </c>
      <c r="G2763" s="1">
        <v>2399</v>
      </c>
      <c r="H2763" s="4">
        <v>38.570522250000003</v>
      </c>
      <c r="I2763" s="4">
        <v>-121.45216120000001</v>
      </c>
      <c r="J2763" s="1">
        <v>5</v>
      </c>
    </row>
    <row r="2764" spans="1:11" ht="15.75" customHeight="1" x14ac:dyDescent="0.2">
      <c r="A2764" s="3">
        <v>39052.504861111112</v>
      </c>
      <c r="B2764" s="1" t="s">
        <v>3370</v>
      </c>
      <c r="C2764" s="1">
        <v>4</v>
      </c>
      <c r="D2764" s="1" t="s">
        <v>113</v>
      </c>
      <c r="E2764" s="1">
        <v>969</v>
      </c>
      <c r="F2764" s="1" t="s">
        <v>119</v>
      </c>
      <c r="G2764" s="1">
        <v>7000</v>
      </c>
      <c r="H2764" s="4">
        <v>38.528033870000002</v>
      </c>
      <c r="I2764" s="4">
        <v>-121.4733703</v>
      </c>
      <c r="J2764" s="1">
        <v>2</v>
      </c>
    </row>
    <row r="2765" spans="1:11" ht="15.75" customHeight="1" x14ac:dyDescent="0.2">
      <c r="A2765" s="1" t="s">
        <v>1035</v>
      </c>
      <c r="B2765" s="1" t="s">
        <v>204</v>
      </c>
      <c r="C2765" s="1">
        <v>1</v>
      </c>
      <c r="D2765" s="1" t="s">
        <v>39</v>
      </c>
      <c r="E2765" s="1">
        <v>306</v>
      </c>
      <c r="F2765" s="1" t="s">
        <v>560</v>
      </c>
      <c r="G2765" s="1">
        <v>7000</v>
      </c>
      <c r="H2765" s="4">
        <v>38.654071360000003</v>
      </c>
      <c r="I2765" s="4">
        <v>-121.5048798</v>
      </c>
      <c r="J2765" s="6">
        <v>3</v>
      </c>
      <c r="K2765" s="5">
        <f ca="1">AVERAGE(OFFSET($J2765,,,ROW(A2755)*-1,))</f>
        <v>4.5016333938294011</v>
      </c>
    </row>
    <row r="2766" spans="1:11" ht="15.75" customHeight="1" x14ac:dyDescent="0.2">
      <c r="A2766" s="3">
        <v>39052.51458333333</v>
      </c>
      <c r="B2766" s="1" t="s">
        <v>3371</v>
      </c>
      <c r="C2766" s="1">
        <v>4</v>
      </c>
      <c r="D2766" s="1" t="s">
        <v>30</v>
      </c>
      <c r="E2766" s="1">
        <v>926</v>
      </c>
      <c r="F2766" s="1" t="s">
        <v>1335</v>
      </c>
      <c r="G2766" s="1">
        <v>5212</v>
      </c>
      <c r="H2766" s="4">
        <v>38.550675859999998</v>
      </c>
      <c r="I2766" s="4">
        <v>-121.4946908</v>
      </c>
      <c r="J2766" s="1">
        <v>3</v>
      </c>
    </row>
    <row r="2767" spans="1:11" ht="15.75" customHeight="1" x14ac:dyDescent="0.2">
      <c r="A2767" s="3">
        <v>39052.519444444442</v>
      </c>
      <c r="B2767" s="1" t="s">
        <v>3372</v>
      </c>
      <c r="C2767" s="1">
        <v>6</v>
      </c>
      <c r="D2767" s="1" t="s">
        <v>27</v>
      </c>
      <c r="E2767" s="1">
        <v>1064</v>
      </c>
      <c r="F2767" s="1" t="s">
        <v>18</v>
      </c>
      <c r="G2767" s="1">
        <v>2204</v>
      </c>
      <c r="H2767" s="4">
        <v>38.531404019999997</v>
      </c>
      <c r="I2767" s="4">
        <v>-121.4436379</v>
      </c>
      <c r="J2767" s="1">
        <v>4</v>
      </c>
    </row>
    <row r="2768" spans="1:11" ht="15.75" customHeight="1" x14ac:dyDescent="0.2">
      <c r="A2768" s="3">
        <v>39052.519444444442</v>
      </c>
      <c r="B2768" s="1" t="s">
        <v>1020</v>
      </c>
      <c r="C2768" s="1">
        <v>4</v>
      </c>
      <c r="D2768" s="1" t="s">
        <v>113</v>
      </c>
      <c r="E2768" s="1">
        <v>969</v>
      </c>
      <c r="F2768" s="1" t="s">
        <v>119</v>
      </c>
      <c r="G2768" s="1">
        <v>7000</v>
      </c>
      <c r="H2768" s="4">
        <v>38.530927640000002</v>
      </c>
      <c r="I2768" s="4">
        <v>-121.47327199999999</v>
      </c>
      <c r="J2768" s="1">
        <v>2</v>
      </c>
    </row>
    <row r="2769" spans="1:11" ht="15.75" customHeight="1" x14ac:dyDescent="0.2">
      <c r="A2769" s="3">
        <v>39052.524305555555</v>
      </c>
      <c r="B2769" s="1" t="s">
        <v>3373</v>
      </c>
      <c r="C2769" s="1">
        <v>3</v>
      </c>
      <c r="D2769" s="1" t="s">
        <v>12</v>
      </c>
      <c r="E2769" s="1">
        <v>845</v>
      </c>
      <c r="F2769" s="1" t="s">
        <v>3175</v>
      </c>
      <c r="G2769" s="1">
        <v>1313</v>
      </c>
      <c r="H2769" s="4">
        <v>38.561489129999998</v>
      </c>
      <c r="I2769" s="4">
        <v>-121.4403257</v>
      </c>
      <c r="J2769" s="1">
        <v>3</v>
      </c>
    </row>
    <row r="2770" spans="1:11" ht="15.75" customHeight="1" x14ac:dyDescent="0.2">
      <c r="A2770" s="3">
        <v>39052.525000000001</v>
      </c>
      <c r="B2770" s="1" t="s">
        <v>3374</v>
      </c>
      <c r="C2770" s="1">
        <v>6</v>
      </c>
      <c r="D2770" s="1" t="s">
        <v>27</v>
      </c>
      <c r="E2770" s="1">
        <v>1003</v>
      </c>
      <c r="F2770" s="1" t="s">
        <v>1060</v>
      </c>
      <c r="G2770" s="1">
        <v>2506</v>
      </c>
      <c r="H2770" s="4">
        <v>38.553377220000002</v>
      </c>
      <c r="I2770" s="4">
        <v>-121.4569611</v>
      </c>
      <c r="J2770" s="1">
        <v>6</v>
      </c>
    </row>
    <row r="2771" spans="1:11" ht="15.75" customHeight="1" x14ac:dyDescent="0.2">
      <c r="A2771" s="3">
        <v>39052.527777777781</v>
      </c>
      <c r="B2771" s="1" t="s">
        <v>3375</v>
      </c>
      <c r="C2771" s="1">
        <v>4</v>
      </c>
      <c r="D2771" s="1" t="s">
        <v>113</v>
      </c>
      <c r="E2771" s="1">
        <v>958</v>
      </c>
      <c r="F2771" s="1" t="s">
        <v>193</v>
      </c>
      <c r="G2771" s="1">
        <v>7000</v>
      </c>
      <c r="H2771" s="4">
        <v>38.533662990000003</v>
      </c>
      <c r="I2771" s="4">
        <v>-121.4739615</v>
      </c>
      <c r="J2771" s="1">
        <v>2</v>
      </c>
    </row>
    <row r="2772" spans="1:11" ht="15.75" customHeight="1" x14ac:dyDescent="0.2">
      <c r="A2772" s="3">
        <v>39052.533333333333</v>
      </c>
      <c r="B2772" s="1" t="s">
        <v>3376</v>
      </c>
      <c r="C2772" s="1">
        <v>4</v>
      </c>
      <c r="D2772" s="1" t="s">
        <v>113</v>
      </c>
      <c r="E2772" s="1">
        <v>969</v>
      </c>
      <c r="F2772" s="1" t="s">
        <v>119</v>
      </c>
      <c r="G2772" s="1">
        <v>7000</v>
      </c>
      <c r="H2772" s="4">
        <v>38.528033870000002</v>
      </c>
      <c r="I2772" s="4">
        <v>-121.4733703</v>
      </c>
      <c r="J2772" s="1">
        <v>2</v>
      </c>
    </row>
    <row r="2773" spans="1:11" ht="15.75" customHeight="1" x14ac:dyDescent="0.2">
      <c r="A2773" s="3">
        <v>39052.539583333331</v>
      </c>
      <c r="B2773" s="1" t="s">
        <v>3377</v>
      </c>
      <c r="C2773" s="1">
        <v>2</v>
      </c>
      <c r="D2773" s="1" t="s">
        <v>60</v>
      </c>
      <c r="E2773" s="1">
        <v>558</v>
      </c>
      <c r="F2773" s="1" t="s">
        <v>161</v>
      </c>
      <c r="G2773" s="1">
        <v>2404</v>
      </c>
      <c r="H2773" s="4">
        <v>38.620559149999998</v>
      </c>
      <c r="I2773" s="4">
        <v>-121.4189763</v>
      </c>
      <c r="J2773" s="1">
        <v>4</v>
      </c>
    </row>
    <row r="2774" spans="1:11" ht="15.75" customHeight="1" x14ac:dyDescent="0.2">
      <c r="A2774" s="3">
        <v>39052.541666666664</v>
      </c>
      <c r="B2774" s="1" t="s">
        <v>3378</v>
      </c>
      <c r="C2774" s="1">
        <v>6</v>
      </c>
      <c r="D2774" s="1" t="s">
        <v>54</v>
      </c>
      <c r="E2774" s="1">
        <v>1032</v>
      </c>
      <c r="F2774" s="1" t="s">
        <v>442</v>
      </c>
      <c r="G2774" s="1">
        <v>3562</v>
      </c>
      <c r="H2774" s="4">
        <v>38.544558000000002</v>
      </c>
      <c r="I2774" s="4">
        <v>-121.4618254</v>
      </c>
      <c r="J2774" s="1">
        <v>5</v>
      </c>
    </row>
    <row r="2775" spans="1:11" ht="15.75" customHeight="1" x14ac:dyDescent="0.2">
      <c r="A2775" s="3">
        <v>39052.541666666664</v>
      </c>
      <c r="B2775" s="1" t="s">
        <v>3379</v>
      </c>
      <c r="C2775" s="1">
        <v>3</v>
      </c>
      <c r="D2775" s="1" t="s">
        <v>81</v>
      </c>
      <c r="E2775" s="1">
        <v>778</v>
      </c>
      <c r="F2775" s="1" t="s">
        <v>62</v>
      </c>
      <c r="G2775" s="1">
        <v>2399</v>
      </c>
      <c r="H2775" s="4">
        <v>38.563886840000002</v>
      </c>
      <c r="I2775" s="4">
        <v>-121.4774355</v>
      </c>
      <c r="J2775" s="1">
        <v>3</v>
      </c>
    </row>
    <row r="2776" spans="1:11" ht="15.75" customHeight="1" x14ac:dyDescent="0.2">
      <c r="A2776" s="3">
        <v>39052.545138888891</v>
      </c>
      <c r="B2776" s="1" t="s">
        <v>2769</v>
      </c>
      <c r="C2776" s="1">
        <v>6</v>
      </c>
      <c r="D2776" s="1" t="s">
        <v>54</v>
      </c>
      <c r="E2776" s="1">
        <v>1007</v>
      </c>
      <c r="F2776" s="1" t="s">
        <v>468</v>
      </c>
      <c r="G2776" s="1">
        <v>3532</v>
      </c>
      <c r="H2776" s="4">
        <v>38.546755789999999</v>
      </c>
      <c r="I2776" s="4">
        <v>-121.45384009999999</v>
      </c>
      <c r="J2776" s="1">
        <v>5</v>
      </c>
    </row>
    <row r="2777" spans="1:11" ht="15.75" customHeight="1" x14ac:dyDescent="0.2">
      <c r="A2777" s="3">
        <v>39052.54791666667</v>
      </c>
      <c r="B2777" s="1" t="s">
        <v>1098</v>
      </c>
      <c r="C2777" s="1">
        <v>4</v>
      </c>
      <c r="D2777" s="1" t="s">
        <v>113</v>
      </c>
      <c r="E2777" s="1">
        <v>958</v>
      </c>
      <c r="F2777" s="1" t="s">
        <v>119</v>
      </c>
      <c r="G2777" s="1">
        <v>7000</v>
      </c>
      <c r="H2777" s="4">
        <v>38.539397299999997</v>
      </c>
      <c r="I2777" s="4">
        <v>-121.4753422</v>
      </c>
      <c r="J2777" s="1">
        <v>2</v>
      </c>
    </row>
    <row r="2778" spans="1:11" ht="15.75" customHeight="1" x14ac:dyDescent="0.2">
      <c r="A2778" s="3">
        <v>39052.553472222222</v>
      </c>
      <c r="B2778" s="1" t="s">
        <v>1034</v>
      </c>
      <c r="C2778" s="1">
        <v>4</v>
      </c>
      <c r="D2778" s="1" t="s">
        <v>113</v>
      </c>
      <c r="E2778" s="1">
        <v>969</v>
      </c>
      <c r="F2778" s="1" t="s">
        <v>119</v>
      </c>
      <c r="G2778" s="1">
        <v>7000</v>
      </c>
      <c r="H2778" s="4">
        <v>38.524887849999999</v>
      </c>
      <c r="I2778" s="4">
        <v>-121.4717471</v>
      </c>
      <c r="J2778" s="1">
        <v>2</v>
      </c>
    </row>
    <row r="2779" spans="1:11" ht="15.75" customHeight="1" x14ac:dyDescent="0.2">
      <c r="A2779" s="3">
        <v>39052.559027777781</v>
      </c>
      <c r="B2779" s="1" t="s">
        <v>1042</v>
      </c>
      <c r="C2779" s="1">
        <v>4</v>
      </c>
      <c r="D2779" s="1" t="s">
        <v>113</v>
      </c>
      <c r="E2779" s="1">
        <v>969</v>
      </c>
      <c r="F2779" s="1" t="s">
        <v>119</v>
      </c>
      <c r="G2779" s="1">
        <v>7000</v>
      </c>
      <c r="H2779" s="4">
        <v>38.529044509999999</v>
      </c>
      <c r="I2779" s="4">
        <v>-121.4727965</v>
      </c>
      <c r="J2779" s="1">
        <v>2</v>
      </c>
    </row>
    <row r="2780" spans="1:11" ht="15.75" customHeight="1" x14ac:dyDescent="0.2">
      <c r="A2780" s="3">
        <v>38991.875</v>
      </c>
      <c r="B2780" s="1" t="s">
        <v>1041</v>
      </c>
      <c r="C2780" s="1">
        <v>1</v>
      </c>
      <c r="D2780" s="1" t="s">
        <v>13</v>
      </c>
      <c r="E2780" s="1">
        <v>435</v>
      </c>
      <c r="F2780" s="1" t="s">
        <v>412</v>
      </c>
      <c r="G2780" s="1">
        <v>7000</v>
      </c>
      <c r="H2780" s="4">
        <v>38.614079099999998</v>
      </c>
      <c r="I2780" s="4">
        <v>-121.49207850000001</v>
      </c>
      <c r="J2780" s="6">
        <v>5</v>
      </c>
      <c r="K2780" s="5">
        <f ca="1">AVERAGE(OFFSET($J2780,,,ROW(A2770)*-1,))</f>
        <v>4.4953068592057761</v>
      </c>
    </row>
    <row r="2781" spans="1:11" ht="15.75" customHeight="1" x14ac:dyDescent="0.2">
      <c r="A2781" s="3">
        <v>39052.5625</v>
      </c>
      <c r="B2781" s="1" t="s">
        <v>3380</v>
      </c>
      <c r="C2781" s="1">
        <v>6</v>
      </c>
      <c r="D2781" s="1" t="s">
        <v>22</v>
      </c>
      <c r="E2781" s="1">
        <v>1443</v>
      </c>
      <c r="F2781" s="1" t="s">
        <v>18</v>
      </c>
      <c r="G2781" s="1">
        <v>2204</v>
      </c>
      <c r="H2781" s="4">
        <v>38.5069236</v>
      </c>
      <c r="I2781" s="4">
        <v>-121.4233955</v>
      </c>
      <c r="J2781" s="1">
        <v>4</v>
      </c>
    </row>
    <row r="2782" spans="1:11" ht="15.75" customHeight="1" x14ac:dyDescent="0.2">
      <c r="A2782" s="3">
        <v>39052.5625</v>
      </c>
      <c r="B2782" s="1" t="s">
        <v>3381</v>
      </c>
      <c r="C2782" s="1">
        <v>4</v>
      </c>
      <c r="D2782" s="1" t="s">
        <v>30</v>
      </c>
      <c r="E2782" s="1">
        <v>907</v>
      </c>
      <c r="F2782" s="1" t="s">
        <v>165</v>
      </c>
      <c r="G2782" s="1">
        <v>1313</v>
      </c>
      <c r="H2782" s="4">
        <v>38.559826919999999</v>
      </c>
      <c r="I2782" s="4">
        <v>-121.4857011</v>
      </c>
      <c r="J2782" s="1">
        <v>3</v>
      </c>
    </row>
    <row r="2783" spans="1:11" ht="15.75" customHeight="1" x14ac:dyDescent="0.2">
      <c r="A2783" s="3">
        <v>39052.565972222219</v>
      </c>
      <c r="B2783" s="1" t="s">
        <v>1043</v>
      </c>
      <c r="C2783" s="1">
        <v>1</v>
      </c>
      <c r="D2783" s="1" t="s">
        <v>13</v>
      </c>
      <c r="E2783" s="1">
        <v>444</v>
      </c>
      <c r="F2783" s="1" t="s">
        <v>502</v>
      </c>
      <c r="G2783" s="1">
        <v>1212</v>
      </c>
      <c r="H2783" s="4">
        <v>38.612564210000002</v>
      </c>
      <c r="I2783" s="4">
        <v>-121.4941577</v>
      </c>
      <c r="J2783" s="1">
        <v>7</v>
      </c>
      <c r="K2783" s="5">
        <f ca="1">AVERAGE(OFFSET($J2783,,,ROW(A2773)*-1,))</f>
        <v>4.4954922466642628</v>
      </c>
    </row>
    <row r="2784" spans="1:11" ht="15.75" customHeight="1" x14ac:dyDescent="0.2">
      <c r="A2784" s="3">
        <v>39052.565972222219</v>
      </c>
      <c r="B2784" s="1" t="s">
        <v>2868</v>
      </c>
      <c r="C2784" s="1">
        <v>4</v>
      </c>
      <c r="D2784" s="1" t="s">
        <v>42</v>
      </c>
      <c r="E2784" s="1">
        <v>1287</v>
      </c>
      <c r="F2784" s="1" t="s">
        <v>803</v>
      </c>
      <c r="G2784" s="1">
        <v>2399</v>
      </c>
      <c r="H2784" s="4">
        <v>38.49466185</v>
      </c>
      <c r="I2784" s="4">
        <v>-121.52124329999999</v>
      </c>
      <c r="J2784" s="1">
        <v>7</v>
      </c>
    </row>
    <row r="2785" spans="1:10" ht="15.75" customHeight="1" x14ac:dyDescent="0.2">
      <c r="A2785" s="3">
        <v>39052.565972222219</v>
      </c>
      <c r="B2785" s="1" t="s">
        <v>3382</v>
      </c>
      <c r="C2785" s="1">
        <v>6</v>
      </c>
      <c r="D2785" s="1" t="s">
        <v>54</v>
      </c>
      <c r="E2785" s="1">
        <v>1001</v>
      </c>
      <c r="F2785" s="1" t="s">
        <v>3383</v>
      </c>
      <c r="G2785" s="1">
        <v>5499</v>
      </c>
      <c r="H2785" s="4">
        <v>38.55868443</v>
      </c>
      <c r="I2785" s="4">
        <v>-121.4734483</v>
      </c>
      <c r="J2785" s="1">
        <v>1</v>
      </c>
    </row>
    <row r="2786" spans="1:10" ht="15.75" customHeight="1" x14ac:dyDescent="0.2">
      <c r="A2786" s="3">
        <v>39052.568055555559</v>
      </c>
      <c r="B2786" s="1" t="s">
        <v>3384</v>
      </c>
      <c r="C2786" s="1">
        <v>6</v>
      </c>
      <c r="D2786" s="1" t="s">
        <v>54</v>
      </c>
      <c r="E2786" s="1">
        <v>1051</v>
      </c>
      <c r="F2786" s="1" t="s">
        <v>193</v>
      </c>
      <c r="G2786" s="1">
        <v>7000</v>
      </c>
      <c r="H2786" s="4">
        <v>38.53795521</v>
      </c>
      <c r="I2786" s="4">
        <v>-121.4650462</v>
      </c>
      <c r="J2786" s="1">
        <v>2</v>
      </c>
    </row>
    <row r="2787" spans="1:10" ht="15.75" customHeight="1" x14ac:dyDescent="0.2">
      <c r="A2787" s="3">
        <v>39052.569444444445</v>
      </c>
      <c r="B2787" s="1" t="s">
        <v>2120</v>
      </c>
      <c r="C2787" s="1">
        <v>6</v>
      </c>
      <c r="D2787" s="1" t="s">
        <v>22</v>
      </c>
      <c r="E2787" s="1">
        <v>1121</v>
      </c>
      <c r="F2787" s="1" t="s">
        <v>3135</v>
      </c>
      <c r="G2787" s="1">
        <v>3562</v>
      </c>
      <c r="H2787" s="4">
        <v>38.541469720000002</v>
      </c>
      <c r="I2787" s="4">
        <v>-121.42546249999999</v>
      </c>
      <c r="J2787" s="1">
        <v>4</v>
      </c>
    </row>
    <row r="2788" spans="1:10" ht="15.75" customHeight="1" x14ac:dyDescent="0.2">
      <c r="A2788" s="3">
        <v>39052.572916666664</v>
      </c>
      <c r="B2788" s="1" t="s">
        <v>3385</v>
      </c>
      <c r="C2788" s="1">
        <v>3</v>
      </c>
      <c r="D2788" s="1" t="s">
        <v>12</v>
      </c>
      <c r="E2788" s="1">
        <v>861</v>
      </c>
      <c r="F2788" s="1" t="s">
        <v>309</v>
      </c>
      <c r="G2788" s="1">
        <v>7000</v>
      </c>
      <c r="H2788" s="4">
        <v>38.562856770000003</v>
      </c>
      <c r="I2788" s="4">
        <v>-121.4695145</v>
      </c>
      <c r="J2788" s="6">
        <v>1</v>
      </c>
    </row>
    <row r="2789" spans="1:10" ht="15.75" customHeight="1" x14ac:dyDescent="0.2">
      <c r="A2789" s="3">
        <v>39052.57708333333</v>
      </c>
      <c r="B2789" s="1" t="s">
        <v>3386</v>
      </c>
      <c r="C2789" s="1">
        <v>6</v>
      </c>
      <c r="D2789" s="1" t="s">
        <v>27</v>
      </c>
      <c r="E2789" s="1">
        <v>1007</v>
      </c>
      <c r="F2789" s="1" t="s">
        <v>719</v>
      </c>
      <c r="G2789" s="1">
        <v>7000</v>
      </c>
      <c r="H2789" s="4">
        <v>38.547516649999999</v>
      </c>
      <c r="I2789" s="4">
        <v>-121.4509881</v>
      </c>
      <c r="J2789" s="6">
        <v>6</v>
      </c>
    </row>
    <row r="2790" spans="1:10" ht="15.75" customHeight="1" x14ac:dyDescent="0.2">
      <c r="A2790" s="3">
        <v>39052.583333333336</v>
      </c>
      <c r="B2790" s="1" t="s">
        <v>852</v>
      </c>
      <c r="C2790" s="1">
        <v>5</v>
      </c>
      <c r="D2790" s="1" t="s">
        <v>71</v>
      </c>
      <c r="E2790" s="1">
        <v>1367</v>
      </c>
      <c r="F2790" s="1" t="s">
        <v>1130</v>
      </c>
      <c r="G2790" s="1">
        <v>1315</v>
      </c>
      <c r="H2790" s="4">
        <v>38.49407763</v>
      </c>
      <c r="I2790" s="4">
        <v>-121.4673944</v>
      </c>
      <c r="J2790" s="1">
        <v>5</v>
      </c>
    </row>
    <row r="2791" spans="1:10" ht="15.75" customHeight="1" x14ac:dyDescent="0.2">
      <c r="A2791" s="3">
        <v>39052.583333333336</v>
      </c>
      <c r="B2791" s="1" t="s">
        <v>2760</v>
      </c>
      <c r="C2791" s="1">
        <v>4</v>
      </c>
      <c r="D2791" s="1" t="s">
        <v>42</v>
      </c>
      <c r="E2791" s="1">
        <v>1272</v>
      </c>
      <c r="F2791" s="1" t="s">
        <v>1130</v>
      </c>
      <c r="G2791" s="1">
        <v>1315</v>
      </c>
      <c r="H2791" s="4">
        <v>38.502984769999998</v>
      </c>
      <c r="I2791" s="4">
        <v>-121.5346969</v>
      </c>
      <c r="J2791" s="1">
        <v>5</v>
      </c>
    </row>
    <row r="2792" spans="1:10" ht="15.75" customHeight="1" x14ac:dyDescent="0.2">
      <c r="A2792" s="3">
        <v>39052.583333333336</v>
      </c>
      <c r="B2792" s="1" t="s">
        <v>3387</v>
      </c>
      <c r="C2792" s="1">
        <v>2</v>
      </c>
      <c r="D2792" s="1" t="s">
        <v>20</v>
      </c>
      <c r="E2792" s="1">
        <v>221</v>
      </c>
      <c r="F2792" s="1" t="s">
        <v>14</v>
      </c>
      <c r="G2792" s="1">
        <v>2404</v>
      </c>
      <c r="H2792" s="4">
        <v>38.652620859999999</v>
      </c>
      <c r="I2792" s="4">
        <v>-121.46996679999999</v>
      </c>
      <c r="J2792" s="1">
        <v>7</v>
      </c>
    </row>
    <row r="2793" spans="1:10" ht="15.75" customHeight="1" x14ac:dyDescent="0.2">
      <c r="A2793" s="3">
        <v>39052.583333333336</v>
      </c>
      <c r="B2793" s="1" t="s">
        <v>3388</v>
      </c>
      <c r="C2793" s="1">
        <v>2</v>
      </c>
      <c r="D2793" s="1" t="s">
        <v>20</v>
      </c>
      <c r="E2793" s="1">
        <v>513</v>
      </c>
      <c r="F2793" s="1" t="s">
        <v>14</v>
      </c>
      <c r="G2793" s="1">
        <v>2404</v>
      </c>
      <c r="H2793" s="4">
        <v>38.634861139999998</v>
      </c>
      <c r="I2793" s="4">
        <v>-121.44496239999999</v>
      </c>
      <c r="J2793" s="1">
        <v>7</v>
      </c>
    </row>
    <row r="2794" spans="1:10" ht="15.75" customHeight="1" x14ac:dyDescent="0.2">
      <c r="A2794" s="3">
        <v>39052.592361111114</v>
      </c>
      <c r="B2794" s="1" t="s">
        <v>501</v>
      </c>
      <c r="C2794" s="1">
        <v>6</v>
      </c>
      <c r="D2794" s="1" t="s">
        <v>54</v>
      </c>
      <c r="E2794" s="1">
        <v>1034</v>
      </c>
      <c r="F2794" s="1" t="s">
        <v>1090</v>
      </c>
      <c r="G2794" s="1">
        <v>3532</v>
      </c>
      <c r="H2794" s="4">
        <v>38.544543689999998</v>
      </c>
      <c r="I2794" s="4">
        <v>-121.4558291</v>
      </c>
      <c r="J2794" s="1">
        <v>5</v>
      </c>
    </row>
    <row r="2795" spans="1:10" ht="15.75" customHeight="1" x14ac:dyDescent="0.2">
      <c r="A2795" s="3">
        <v>39052.6</v>
      </c>
      <c r="B2795" s="1" t="s">
        <v>2220</v>
      </c>
      <c r="C2795" s="1">
        <v>4</v>
      </c>
      <c r="D2795" s="1" t="s">
        <v>113</v>
      </c>
      <c r="E2795" s="1">
        <v>958</v>
      </c>
      <c r="F2795" s="1" t="s">
        <v>803</v>
      </c>
      <c r="G2795" s="1">
        <v>2399</v>
      </c>
      <c r="H2795" s="4">
        <v>38.540491850000002</v>
      </c>
      <c r="I2795" s="4">
        <v>-121.4763166</v>
      </c>
      <c r="J2795" s="1">
        <v>7</v>
      </c>
    </row>
    <row r="2796" spans="1:10" ht="15.75" customHeight="1" x14ac:dyDescent="0.2">
      <c r="A2796" s="3">
        <v>39052.600694444445</v>
      </c>
      <c r="B2796" s="1" t="s">
        <v>3389</v>
      </c>
      <c r="C2796" s="1">
        <v>6</v>
      </c>
      <c r="D2796" s="1" t="s">
        <v>27</v>
      </c>
      <c r="E2796" s="1">
        <v>1067</v>
      </c>
      <c r="F2796" s="1" t="s">
        <v>2645</v>
      </c>
      <c r="G2796" s="1">
        <v>7000</v>
      </c>
      <c r="H2796" s="4">
        <v>38.5394462</v>
      </c>
      <c r="I2796" s="4">
        <v>-121.4355549</v>
      </c>
      <c r="J2796" s="1">
        <v>1</v>
      </c>
    </row>
    <row r="2797" spans="1:10" ht="15.75" customHeight="1" x14ac:dyDescent="0.2">
      <c r="A2797" s="3">
        <v>39052.604166666664</v>
      </c>
      <c r="B2797" s="1" t="s">
        <v>992</v>
      </c>
      <c r="C2797" s="1">
        <v>3</v>
      </c>
      <c r="D2797" s="1" t="s">
        <v>52</v>
      </c>
      <c r="E2797" s="1">
        <v>712</v>
      </c>
      <c r="F2797" s="1" t="s">
        <v>31</v>
      </c>
      <c r="G2797" s="1">
        <v>2299</v>
      </c>
      <c r="H2797" s="4">
        <v>38.583700440000001</v>
      </c>
      <c r="I2797" s="4">
        <v>-121.5008344</v>
      </c>
      <c r="J2797" s="1">
        <v>5</v>
      </c>
    </row>
    <row r="2798" spans="1:10" ht="15.75" customHeight="1" x14ac:dyDescent="0.2">
      <c r="A2798" s="3">
        <v>39052.611805555556</v>
      </c>
      <c r="B2798" s="1" t="s">
        <v>3390</v>
      </c>
      <c r="C2798" s="1">
        <v>3</v>
      </c>
      <c r="D2798" s="1" t="s">
        <v>101</v>
      </c>
      <c r="E2798" s="1">
        <v>714</v>
      </c>
      <c r="F2798" s="1" t="s">
        <v>257</v>
      </c>
      <c r="G2798" s="1">
        <v>3599</v>
      </c>
      <c r="H2798" s="4">
        <v>38.586021010000003</v>
      </c>
      <c r="I2798" s="4">
        <v>-121.4883111</v>
      </c>
      <c r="J2798" s="1">
        <v>7</v>
      </c>
    </row>
    <row r="2799" spans="1:10" ht="15.75" customHeight="1" x14ac:dyDescent="0.2">
      <c r="A2799" s="3">
        <v>39052.614583333336</v>
      </c>
      <c r="B2799" s="1" t="s">
        <v>1020</v>
      </c>
      <c r="C2799" s="1">
        <v>4</v>
      </c>
      <c r="D2799" s="1" t="s">
        <v>113</v>
      </c>
      <c r="E2799" s="1">
        <v>969</v>
      </c>
      <c r="F2799" s="1" t="s">
        <v>119</v>
      </c>
      <c r="G2799" s="1">
        <v>7000</v>
      </c>
      <c r="H2799" s="4">
        <v>38.530927640000002</v>
      </c>
      <c r="I2799" s="4">
        <v>-121.47327199999999</v>
      </c>
      <c r="J2799" s="1">
        <v>2</v>
      </c>
    </row>
    <row r="2800" spans="1:10" ht="15.75" customHeight="1" x14ac:dyDescent="0.2">
      <c r="A2800" s="3">
        <v>39052.620138888888</v>
      </c>
      <c r="B2800" s="1" t="s">
        <v>3391</v>
      </c>
      <c r="C2800" s="1">
        <v>4</v>
      </c>
      <c r="D2800" s="1" t="s">
        <v>113</v>
      </c>
      <c r="E2800" s="1">
        <v>969</v>
      </c>
      <c r="F2800" s="1" t="s">
        <v>119</v>
      </c>
      <c r="G2800" s="1">
        <v>7000</v>
      </c>
      <c r="H2800" s="4">
        <v>38.525594910000002</v>
      </c>
      <c r="I2800" s="4">
        <v>-121.47264370000001</v>
      </c>
      <c r="J2800" s="1">
        <v>2</v>
      </c>
    </row>
    <row r="2801" spans="1:11" ht="15.75" customHeight="1" x14ac:dyDescent="0.2">
      <c r="A2801" s="3">
        <v>39052.625</v>
      </c>
      <c r="B2801" s="1" t="s">
        <v>1044</v>
      </c>
      <c r="C2801" s="1">
        <v>1</v>
      </c>
      <c r="D2801" s="1" t="s">
        <v>94</v>
      </c>
      <c r="E2801" s="1">
        <v>416</v>
      </c>
      <c r="F2801" s="1" t="s">
        <v>14</v>
      </c>
      <c r="G2801" s="1">
        <v>2404</v>
      </c>
      <c r="H2801" s="4">
        <v>38.622900450000003</v>
      </c>
      <c r="I2801" s="4">
        <v>-121.48865189999999</v>
      </c>
      <c r="J2801" s="1">
        <v>7</v>
      </c>
      <c r="K2801" s="5">
        <f ca="1">AVERAGE(OFFSET($J2801,,,ROW(A2791)*-1,))</f>
        <v>4.495521318523827</v>
      </c>
    </row>
    <row r="2802" spans="1:11" ht="15.75" customHeight="1" x14ac:dyDescent="0.2">
      <c r="A2802" s="3">
        <v>39052.625</v>
      </c>
      <c r="B2802" s="1" t="s">
        <v>3392</v>
      </c>
      <c r="C2802" s="1">
        <v>6</v>
      </c>
      <c r="D2802" s="1" t="s">
        <v>22</v>
      </c>
      <c r="E2802" s="1">
        <v>1443</v>
      </c>
      <c r="F2802" s="1" t="s">
        <v>18</v>
      </c>
      <c r="G2802" s="1">
        <v>2204</v>
      </c>
      <c r="H2802" s="4">
        <v>38.504505739999999</v>
      </c>
      <c r="I2802" s="4">
        <v>-121.4181768</v>
      </c>
      <c r="J2802" s="1">
        <v>4</v>
      </c>
    </row>
    <row r="2803" spans="1:11" ht="15.75" customHeight="1" x14ac:dyDescent="0.2">
      <c r="A2803" s="3">
        <v>39052.625694444447</v>
      </c>
      <c r="B2803" s="1" t="s">
        <v>3393</v>
      </c>
      <c r="C2803" s="1">
        <v>3</v>
      </c>
      <c r="D2803" s="1" t="s">
        <v>12</v>
      </c>
      <c r="E2803" s="1">
        <v>803</v>
      </c>
      <c r="F2803" s="1" t="s">
        <v>18</v>
      </c>
      <c r="G2803" s="1">
        <v>2204</v>
      </c>
      <c r="H2803" s="4">
        <v>38.580392209999999</v>
      </c>
      <c r="I2803" s="4">
        <v>-121.44259820000001</v>
      </c>
      <c r="J2803" s="1">
        <v>4</v>
      </c>
    </row>
    <row r="2804" spans="1:11" ht="15.75" customHeight="1" x14ac:dyDescent="0.2">
      <c r="A2804" s="3">
        <v>39052.626388888886</v>
      </c>
      <c r="B2804" s="1" t="s">
        <v>3394</v>
      </c>
      <c r="C2804" s="1">
        <v>4</v>
      </c>
      <c r="D2804" s="1" t="s">
        <v>113</v>
      </c>
      <c r="E2804" s="1">
        <v>969</v>
      </c>
      <c r="F2804" s="1" t="s">
        <v>193</v>
      </c>
      <c r="G2804" s="1">
        <v>7000</v>
      </c>
      <c r="H2804" s="4">
        <v>38.529039589999996</v>
      </c>
      <c r="I2804" s="4">
        <v>-121.47051740000001</v>
      </c>
      <c r="J2804" s="1">
        <v>2</v>
      </c>
    </row>
    <row r="2805" spans="1:11" ht="15.75" customHeight="1" x14ac:dyDescent="0.2">
      <c r="A2805" s="3">
        <v>39052.631944444445</v>
      </c>
      <c r="B2805" s="1" t="s">
        <v>3395</v>
      </c>
      <c r="C2805" s="1">
        <v>4</v>
      </c>
      <c r="D2805" s="1" t="s">
        <v>30</v>
      </c>
      <c r="E2805" s="1">
        <v>904</v>
      </c>
      <c r="F2805" s="1" t="s">
        <v>431</v>
      </c>
      <c r="G2805" s="1">
        <v>2604</v>
      </c>
      <c r="H2805" s="4">
        <v>38.560944540000001</v>
      </c>
      <c r="I2805" s="4">
        <v>-121.50395229999999</v>
      </c>
      <c r="J2805" s="1">
        <v>8</v>
      </c>
    </row>
    <row r="2806" spans="1:11" ht="15.75" customHeight="1" x14ac:dyDescent="0.2">
      <c r="A2806" s="3">
        <v>39052.634722222225</v>
      </c>
      <c r="B2806" s="1" t="s">
        <v>3396</v>
      </c>
      <c r="C2806" s="1">
        <v>3</v>
      </c>
      <c r="D2806" s="1" t="s">
        <v>101</v>
      </c>
      <c r="E2806" s="1">
        <v>709</v>
      </c>
      <c r="F2806" s="1" t="s">
        <v>169</v>
      </c>
      <c r="G2806" s="1">
        <v>5400</v>
      </c>
      <c r="H2806" s="4">
        <v>38.592833980000002</v>
      </c>
      <c r="I2806" s="4">
        <v>-121.4809741</v>
      </c>
      <c r="J2806" s="1">
        <v>2</v>
      </c>
    </row>
    <row r="2807" spans="1:11" ht="15.75" customHeight="1" x14ac:dyDescent="0.2">
      <c r="A2807" s="3">
        <v>39052.643055555556</v>
      </c>
      <c r="B2807" s="1" t="s">
        <v>3397</v>
      </c>
      <c r="C2807" s="1">
        <v>2</v>
      </c>
      <c r="D2807" s="1" t="s">
        <v>60</v>
      </c>
      <c r="E2807" s="1">
        <v>616</v>
      </c>
      <c r="F2807" s="1" t="s">
        <v>719</v>
      </c>
      <c r="G2807" s="1">
        <v>7000</v>
      </c>
      <c r="H2807" s="4">
        <v>38.604683819999998</v>
      </c>
      <c r="I2807" s="4">
        <v>-121.43150060000001</v>
      </c>
      <c r="J2807" s="6">
        <v>6</v>
      </c>
    </row>
    <row r="2808" spans="1:11" ht="15.75" customHeight="1" x14ac:dyDescent="0.2">
      <c r="A2808" s="3">
        <v>39052.643055555556</v>
      </c>
      <c r="B2808" s="1" t="s">
        <v>3394</v>
      </c>
      <c r="C2808" s="1">
        <v>4</v>
      </c>
      <c r="D2808" s="1" t="s">
        <v>113</v>
      </c>
      <c r="E2808" s="1">
        <v>969</v>
      </c>
      <c r="F2808" s="1" t="s">
        <v>193</v>
      </c>
      <c r="G2808" s="1">
        <v>7000</v>
      </c>
      <c r="H2808" s="4">
        <v>38.529039589999996</v>
      </c>
      <c r="I2808" s="4">
        <v>-121.47051740000001</v>
      </c>
      <c r="J2808" s="1">
        <v>2</v>
      </c>
    </row>
    <row r="2809" spans="1:11" ht="15.75" customHeight="1" x14ac:dyDescent="0.2">
      <c r="A2809" s="3">
        <v>39052.645833333336</v>
      </c>
      <c r="B2809" s="1" t="s">
        <v>3398</v>
      </c>
      <c r="C2809" s="1">
        <v>4</v>
      </c>
      <c r="D2809" s="1" t="s">
        <v>30</v>
      </c>
      <c r="E2809" s="1">
        <v>923</v>
      </c>
      <c r="F2809" s="1" t="s">
        <v>114</v>
      </c>
      <c r="G2809" s="1">
        <v>1315</v>
      </c>
      <c r="H2809" s="4">
        <v>38.557889240000002</v>
      </c>
      <c r="I2809" s="4">
        <v>-121.5125729</v>
      </c>
      <c r="J2809" s="1">
        <v>5</v>
      </c>
    </row>
    <row r="2810" spans="1:11" ht="15.75" customHeight="1" x14ac:dyDescent="0.2">
      <c r="A2810" s="3">
        <v>39052.649305555555</v>
      </c>
      <c r="B2810" s="1" t="s">
        <v>3399</v>
      </c>
      <c r="C2810" s="1">
        <v>3</v>
      </c>
      <c r="D2810" s="1" t="s">
        <v>12</v>
      </c>
      <c r="E2810" s="1">
        <v>811</v>
      </c>
      <c r="F2810" s="1" t="s">
        <v>679</v>
      </c>
      <c r="G2810" s="1">
        <v>7000</v>
      </c>
      <c r="H2810" s="4">
        <v>38.580524789999998</v>
      </c>
      <c r="I2810" s="4">
        <v>-121.4630968</v>
      </c>
      <c r="J2810" s="1">
        <v>4</v>
      </c>
    </row>
    <row r="2811" spans="1:11" ht="15.75" customHeight="1" x14ac:dyDescent="0.2">
      <c r="A2811" s="3">
        <v>39052.649305555555</v>
      </c>
      <c r="B2811" s="1" t="s">
        <v>3400</v>
      </c>
      <c r="C2811" s="1">
        <v>6</v>
      </c>
      <c r="D2811" s="1" t="s">
        <v>54</v>
      </c>
      <c r="E2811" s="1">
        <v>1042</v>
      </c>
      <c r="F2811" s="1" t="s">
        <v>144</v>
      </c>
      <c r="G2811" s="1">
        <v>1315</v>
      </c>
      <c r="H2811" s="4">
        <v>38.539709950000002</v>
      </c>
      <c r="I2811" s="4">
        <v>-121.4585685</v>
      </c>
      <c r="J2811" s="1">
        <v>7</v>
      </c>
    </row>
    <row r="2812" spans="1:11" ht="15.75" customHeight="1" x14ac:dyDescent="0.2">
      <c r="A2812" s="3">
        <v>39052.652083333334</v>
      </c>
      <c r="B2812" s="1" t="s">
        <v>3401</v>
      </c>
      <c r="C2812" s="1">
        <v>4</v>
      </c>
      <c r="D2812" s="1" t="s">
        <v>113</v>
      </c>
      <c r="E2812" s="1">
        <v>969</v>
      </c>
      <c r="F2812" s="1" t="s">
        <v>193</v>
      </c>
      <c r="G2812" s="1">
        <v>7000</v>
      </c>
      <c r="H2812" s="4">
        <v>38.531848580000002</v>
      </c>
      <c r="I2812" s="4">
        <v>-121.47350299999999</v>
      </c>
      <c r="J2812" s="1">
        <v>2</v>
      </c>
    </row>
    <row r="2813" spans="1:11" ht="15.75" customHeight="1" x14ac:dyDescent="0.2">
      <c r="A2813" s="3">
        <v>39052.659722222219</v>
      </c>
      <c r="B2813" s="1" t="s">
        <v>3402</v>
      </c>
      <c r="C2813" s="1">
        <v>2</v>
      </c>
      <c r="D2813" s="1" t="s">
        <v>200</v>
      </c>
      <c r="E2813" s="1">
        <v>516</v>
      </c>
      <c r="F2813" s="1" t="s">
        <v>43</v>
      </c>
      <c r="G2813" s="1">
        <v>7000</v>
      </c>
      <c r="H2813" s="4">
        <v>38.632924180000003</v>
      </c>
      <c r="I2813" s="4">
        <v>-121.4305962</v>
      </c>
      <c r="J2813" s="1">
        <v>1</v>
      </c>
    </row>
    <row r="2814" spans="1:11" ht="15.75" customHeight="1" x14ac:dyDescent="0.2">
      <c r="A2814" s="3">
        <v>39052.663888888892</v>
      </c>
      <c r="B2814" s="1" t="s">
        <v>3403</v>
      </c>
      <c r="C2814" s="1">
        <v>4</v>
      </c>
      <c r="D2814" s="1" t="s">
        <v>113</v>
      </c>
      <c r="E2814" s="1">
        <v>969</v>
      </c>
      <c r="F2814" s="1" t="s">
        <v>119</v>
      </c>
      <c r="G2814" s="1">
        <v>7000</v>
      </c>
      <c r="H2814" s="4">
        <v>38.526592309999998</v>
      </c>
      <c r="I2814" s="4">
        <v>-121.4721784</v>
      </c>
      <c r="J2814" s="1">
        <v>2</v>
      </c>
    </row>
    <row r="2815" spans="1:11" ht="15.75" customHeight="1" x14ac:dyDescent="0.2">
      <c r="A2815" s="3">
        <v>39052.665972222225</v>
      </c>
      <c r="B2815" s="1" t="s">
        <v>3404</v>
      </c>
      <c r="C2815" s="1">
        <v>3</v>
      </c>
      <c r="D2815" s="1" t="s">
        <v>81</v>
      </c>
      <c r="E2815" s="1">
        <v>726</v>
      </c>
      <c r="F2815" s="1" t="s">
        <v>580</v>
      </c>
      <c r="G2815" s="1">
        <v>4803</v>
      </c>
      <c r="H2815" s="4">
        <v>38.581217160000001</v>
      </c>
      <c r="I2815" s="4">
        <v>-121.4818667</v>
      </c>
      <c r="J2815" s="1">
        <v>6</v>
      </c>
    </row>
    <row r="2816" spans="1:11" ht="15.75" customHeight="1" x14ac:dyDescent="0.2">
      <c r="A2816" s="3">
        <v>39052.666666666664</v>
      </c>
      <c r="B2816" s="1" t="s">
        <v>1046</v>
      </c>
      <c r="C2816" s="1">
        <v>1</v>
      </c>
      <c r="D2816" s="1" t="s">
        <v>13</v>
      </c>
      <c r="E2816" s="1">
        <v>423</v>
      </c>
      <c r="F2816" s="1" t="s">
        <v>14</v>
      </c>
      <c r="G2816" s="1">
        <v>2404</v>
      </c>
      <c r="H2816" s="4">
        <v>38.619317209999998</v>
      </c>
      <c r="I2816" s="4">
        <v>-121.5090098</v>
      </c>
      <c r="J2816" s="1">
        <v>7</v>
      </c>
      <c r="K2816" s="5">
        <f t="shared" ref="K2816:K2817" ca="1" si="36">AVERAGE(OFFSET($J2816,,,ROW(A2806)*-1,))</f>
        <v>4.4935851746258022</v>
      </c>
    </row>
    <row r="2817" spans="1:11" ht="15.75" customHeight="1" x14ac:dyDescent="0.2">
      <c r="A2817" s="3">
        <v>39052.666666666664</v>
      </c>
      <c r="B2817" s="1" t="s">
        <v>1047</v>
      </c>
      <c r="C2817" s="1">
        <v>1</v>
      </c>
      <c r="D2817" s="1" t="s">
        <v>39</v>
      </c>
      <c r="E2817" s="1">
        <v>336</v>
      </c>
      <c r="F2817" s="1" t="s">
        <v>95</v>
      </c>
      <c r="G2817" s="1">
        <v>7000</v>
      </c>
      <c r="H2817" s="4">
        <v>38.642450719999999</v>
      </c>
      <c r="I2817" s="4">
        <v>-121.5100794</v>
      </c>
      <c r="J2817" s="1">
        <v>3</v>
      </c>
      <c r="K2817" s="5">
        <f t="shared" ca="1" si="36"/>
        <v>4.4930530815817598</v>
      </c>
    </row>
    <row r="2818" spans="1:11" ht="15.75" customHeight="1" x14ac:dyDescent="0.2">
      <c r="A2818" s="3">
        <v>39052.666666666664</v>
      </c>
      <c r="B2818" s="1" t="s">
        <v>852</v>
      </c>
      <c r="C2818" s="1">
        <v>5</v>
      </c>
      <c r="D2818" s="1" t="s">
        <v>71</v>
      </c>
      <c r="E2818" s="1">
        <v>1367</v>
      </c>
      <c r="F2818" s="1" t="s">
        <v>62</v>
      </c>
      <c r="G2818" s="1">
        <v>2399</v>
      </c>
      <c r="H2818" s="4">
        <v>38.49407763</v>
      </c>
      <c r="I2818" s="4">
        <v>-121.4673944</v>
      </c>
      <c r="J2818" s="1">
        <v>3</v>
      </c>
    </row>
    <row r="2819" spans="1:11" ht="15.75" customHeight="1" x14ac:dyDescent="0.2">
      <c r="A2819" s="3">
        <v>39052.666666666664</v>
      </c>
      <c r="B2819" s="1" t="s">
        <v>3405</v>
      </c>
      <c r="C2819" s="1">
        <v>4</v>
      </c>
      <c r="D2819" s="1" t="s">
        <v>42</v>
      </c>
      <c r="E2819" s="1">
        <v>1259</v>
      </c>
      <c r="F2819" s="1" t="s">
        <v>1377</v>
      </c>
      <c r="G2819" s="1">
        <v>2999</v>
      </c>
      <c r="H2819" s="4">
        <v>38.50749407</v>
      </c>
      <c r="I2819" s="4">
        <v>-121.5437781</v>
      </c>
      <c r="J2819" s="1">
        <v>4</v>
      </c>
    </row>
    <row r="2820" spans="1:11" ht="15.75" customHeight="1" x14ac:dyDescent="0.2">
      <c r="A2820" s="3">
        <v>39052.666666666664</v>
      </c>
      <c r="B2820" s="1" t="s">
        <v>2978</v>
      </c>
      <c r="C2820" s="1">
        <v>5</v>
      </c>
      <c r="D2820" s="1" t="s">
        <v>17</v>
      </c>
      <c r="E2820" s="1">
        <v>1384</v>
      </c>
      <c r="F2820" s="1" t="s">
        <v>73</v>
      </c>
      <c r="G2820" s="1">
        <v>2309</v>
      </c>
      <c r="H2820" s="4">
        <v>38.489342440000001</v>
      </c>
      <c r="I2820" s="4">
        <v>-121.48593959999999</v>
      </c>
      <c r="J2820" s="1">
        <v>4</v>
      </c>
    </row>
    <row r="2821" spans="1:11" ht="15.75" customHeight="1" x14ac:dyDescent="0.2">
      <c r="A2821" s="3">
        <v>39052.666666666664</v>
      </c>
      <c r="B2821" s="1" t="s">
        <v>3406</v>
      </c>
      <c r="C2821" s="1">
        <v>5</v>
      </c>
      <c r="D2821" s="1" t="s">
        <v>58</v>
      </c>
      <c r="E2821" s="1">
        <v>1637</v>
      </c>
      <c r="F2821" s="1" t="s">
        <v>105</v>
      </c>
      <c r="G2821" s="1">
        <v>5213</v>
      </c>
      <c r="H2821" s="4">
        <v>38.468301269999998</v>
      </c>
      <c r="I2821" s="4">
        <v>-121.42384</v>
      </c>
      <c r="J2821" s="1">
        <v>5</v>
      </c>
    </row>
    <row r="2822" spans="1:11" ht="15.75" customHeight="1" x14ac:dyDescent="0.2">
      <c r="A2822" s="3">
        <v>39052.675694444442</v>
      </c>
      <c r="B2822" s="1" t="s">
        <v>3407</v>
      </c>
      <c r="C2822" s="1">
        <v>4</v>
      </c>
      <c r="D2822" s="1" t="s">
        <v>30</v>
      </c>
      <c r="E2822" s="1">
        <v>928</v>
      </c>
      <c r="F2822" s="1" t="s">
        <v>119</v>
      </c>
      <c r="G2822" s="1">
        <v>7000</v>
      </c>
      <c r="H2822" s="4">
        <v>38.548156290000001</v>
      </c>
      <c r="I2822" s="4">
        <v>-121.4758233</v>
      </c>
      <c r="J2822" s="1">
        <v>2</v>
      </c>
    </row>
    <row r="2823" spans="1:11" ht="15.75" customHeight="1" x14ac:dyDescent="0.2">
      <c r="A2823" s="3">
        <v>39052.679861111108</v>
      </c>
      <c r="B2823" s="1" t="s">
        <v>3408</v>
      </c>
      <c r="C2823" s="1">
        <v>5</v>
      </c>
      <c r="D2823" s="1" t="s">
        <v>17</v>
      </c>
      <c r="E2823" s="1">
        <v>1503</v>
      </c>
      <c r="F2823" s="1" t="s">
        <v>193</v>
      </c>
      <c r="G2823" s="1">
        <v>7000</v>
      </c>
      <c r="H2823" s="4">
        <v>38.47849643</v>
      </c>
      <c r="I2823" s="4">
        <v>-121.48542380000001</v>
      </c>
      <c r="J2823" s="1">
        <v>2</v>
      </c>
    </row>
    <row r="2824" spans="1:11" ht="15.75" customHeight="1" x14ac:dyDescent="0.2">
      <c r="A2824" s="3">
        <v>39052.682638888888</v>
      </c>
      <c r="B2824" s="1" t="s">
        <v>1049</v>
      </c>
      <c r="C2824" s="1">
        <v>1</v>
      </c>
      <c r="D2824" s="1" t="s">
        <v>13</v>
      </c>
      <c r="E2824" s="1">
        <v>424</v>
      </c>
      <c r="F2824" s="1" t="s">
        <v>165</v>
      </c>
      <c r="G2824" s="1">
        <v>1313</v>
      </c>
      <c r="H2824" s="4">
        <v>38.619829930000002</v>
      </c>
      <c r="I2824" s="4">
        <v>-121.503035</v>
      </c>
      <c r="J2824" s="1">
        <v>3</v>
      </c>
      <c r="K2824" s="5">
        <f ca="1">AVERAGE(OFFSET($J2824,,,ROW(A2814)*-1,))</f>
        <v>4.4900497512437809</v>
      </c>
    </row>
    <row r="2825" spans="1:11" ht="15.75" customHeight="1" x14ac:dyDescent="0.2">
      <c r="A2825" s="3">
        <v>39052.683333333334</v>
      </c>
      <c r="B2825" s="1" t="s">
        <v>3409</v>
      </c>
      <c r="C2825" s="1">
        <v>6</v>
      </c>
      <c r="D2825" s="1" t="s">
        <v>54</v>
      </c>
      <c r="E2825" s="1">
        <v>1011</v>
      </c>
      <c r="F2825" s="1" t="s">
        <v>158</v>
      </c>
      <c r="G2825" s="1">
        <v>1299</v>
      </c>
      <c r="H2825" s="4">
        <v>38.553673740000001</v>
      </c>
      <c r="I2825" s="4">
        <v>-121.4729887</v>
      </c>
      <c r="J2825" s="1">
        <v>5</v>
      </c>
    </row>
    <row r="2826" spans="1:11" ht="15.75" customHeight="1" x14ac:dyDescent="0.2">
      <c r="A2826" s="3">
        <v>39052.684027777781</v>
      </c>
      <c r="B2826" s="1" t="s">
        <v>280</v>
      </c>
      <c r="C2826" s="1">
        <v>4</v>
      </c>
      <c r="D2826" s="1" t="s">
        <v>42</v>
      </c>
      <c r="E2826" s="1">
        <v>985</v>
      </c>
      <c r="F2826" s="1" t="s">
        <v>431</v>
      </c>
      <c r="G2826" s="1">
        <v>2604</v>
      </c>
      <c r="H2826" s="4">
        <v>38.521991370000002</v>
      </c>
      <c r="I2826" s="4">
        <v>-121.49901490000001</v>
      </c>
      <c r="J2826" s="1">
        <v>8</v>
      </c>
    </row>
    <row r="2827" spans="1:11" ht="15.75" customHeight="1" x14ac:dyDescent="0.2">
      <c r="A2827" s="3">
        <v>39052.686111111114</v>
      </c>
      <c r="B2827" s="1" t="s">
        <v>3410</v>
      </c>
      <c r="C2827" s="1">
        <v>5</v>
      </c>
      <c r="D2827" s="1" t="s">
        <v>58</v>
      </c>
      <c r="E2827" s="1">
        <v>1661</v>
      </c>
      <c r="F2827" s="1" t="s">
        <v>18</v>
      </c>
      <c r="G2827" s="1">
        <v>2204</v>
      </c>
      <c r="H2827" s="4">
        <v>38.446886120000002</v>
      </c>
      <c r="I2827" s="4">
        <v>-121.4429865</v>
      </c>
      <c r="J2827" s="1">
        <v>4</v>
      </c>
    </row>
    <row r="2828" spans="1:11" ht="15.75" customHeight="1" x14ac:dyDescent="0.2">
      <c r="A2828" s="3">
        <v>39052.6875</v>
      </c>
      <c r="B2828" s="1" t="s">
        <v>753</v>
      </c>
      <c r="C2828" s="1">
        <v>5</v>
      </c>
      <c r="D2828" s="1" t="s">
        <v>17</v>
      </c>
      <c r="E2828" s="1">
        <v>1363</v>
      </c>
      <c r="F2828" s="1" t="s">
        <v>14</v>
      </c>
      <c r="G2828" s="1">
        <v>2404</v>
      </c>
      <c r="H2828" s="4">
        <v>38.495119420000002</v>
      </c>
      <c r="I2828" s="4">
        <v>-121.4760448</v>
      </c>
      <c r="J2828" s="1">
        <v>7</v>
      </c>
    </row>
    <row r="2829" spans="1:11" ht="15.75" customHeight="1" x14ac:dyDescent="0.2">
      <c r="A2829" s="3">
        <v>39052.688194444447</v>
      </c>
      <c r="B2829" s="1" t="s">
        <v>3401</v>
      </c>
      <c r="C2829" s="1">
        <v>4</v>
      </c>
      <c r="D2829" s="1" t="s">
        <v>113</v>
      </c>
      <c r="E2829" s="1">
        <v>969</v>
      </c>
      <c r="F2829" s="1" t="s">
        <v>193</v>
      </c>
      <c r="G2829" s="1">
        <v>7000</v>
      </c>
      <c r="H2829" s="4">
        <v>38.531848580000002</v>
      </c>
      <c r="I2829" s="4">
        <v>-121.47350299999999</v>
      </c>
      <c r="J2829" s="1">
        <v>2</v>
      </c>
    </row>
    <row r="2830" spans="1:11" ht="15.75" customHeight="1" x14ac:dyDescent="0.2">
      <c r="A2830" s="3">
        <v>39052.693055555559</v>
      </c>
      <c r="B2830" s="1" t="s">
        <v>3401</v>
      </c>
      <c r="C2830" s="1">
        <v>4</v>
      </c>
      <c r="D2830" s="1" t="s">
        <v>113</v>
      </c>
      <c r="E2830" s="1">
        <v>969</v>
      </c>
      <c r="F2830" s="1" t="s">
        <v>193</v>
      </c>
      <c r="G2830" s="1">
        <v>7000</v>
      </c>
      <c r="H2830" s="4">
        <v>38.531848580000002</v>
      </c>
      <c r="I2830" s="4">
        <v>-121.47350299999999</v>
      </c>
      <c r="J2830" s="1">
        <v>2</v>
      </c>
    </row>
    <row r="2831" spans="1:11" ht="15.75" customHeight="1" x14ac:dyDescent="0.2">
      <c r="A2831" s="3">
        <v>39052.695138888892</v>
      </c>
      <c r="B2831" s="1" t="s">
        <v>1017</v>
      </c>
      <c r="C2831" s="1">
        <v>4</v>
      </c>
      <c r="D2831" s="1" t="s">
        <v>113</v>
      </c>
      <c r="E2831" s="1">
        <v>969</v>
      </c>
      <c r="F2831" s="1" t="s">
        <v>119</v>
      </c>
      <c r="G2831" s="1">
        <v>7000</v>
      </c>
      <c r="H2831" s="4">
        <v>38.529044509999999</v>
      </c>
      <c r="I2831" s="4">
        <v>-121.4727965</v>
      </c>
      <c r="J2831" s="1">
        <v>2</v>
      </c>
    </row>
    <row r="2832" spans="1:11" ht="15.75" customHeight="1" x14ac:dyDescent="0.2">
      <c r="A2832" s="3">
        <v>39052.703472222223</v>
      </c>
      <c r="B2832" s="1" t="s">
        <v>3411</v>
      </c>
      <c r="C2832" s="1">
        <v>5</v>
      </c>
      <c r="D2832" s="1" t="s">
        <v>58</v>
      </c>
      <c r="E2832" s="1">
        <v>1606</v>
      </c>
      <c r="F2832" s="1" t="s">
        <v>193</v>
      </c>
      <c r="G2832" s="1">
        <v>7000</v>
      </c>
      <c r="H2832" s="4">
        <v>38.474216120000001</v>
      </c>
      <c r="I2832" s="4">
        <v>-121.42717</v>
      </c>
      <c r="J2832" s="1">
        <v>2</v>
      </c>
    </row>
    <row r="2833" spans="1:11" ht="15.75" customHeight="1" x14ac:dyDescent="0.2">
      <c r="A2833" s="3">
        <v>39052.706250000003</v>
      </c>
      <c r="B2833" s="1" t="s">
        <v>3412</v>
      </c>
      <c r="C2833" s="1">
        <v>4</v>
      </c>
      <c r="D2833" s="1" t="s">
        <v>113</v>
      </c>
      <c r="E2833" s="1">
        <v>958</v>
      </c>
      <c r="F2833" s="1" t="s">
        <v>161</v>
      </c>
      <c r="G2833" s="1">
        <v>2404</v>
      </c>
      <c r="H2833" s="4">
        <v>38.534050280000002</v>
      </c>
      <c r="I2833" s="4">
        <v>-121.4776224</v>
      </c>
      <c r="J2833" s="1">
        <v>4</v>
      </c>
    </row>
    <row r="2834" spans="1:11" ht="15.75" customHeight="1" x14ac:dyDescent="0.2">
      <c r="A2834" s="3">
        <v>38869.000694444447</v>
      </c>
      <c r="B2834" s="1" t="s">
        <v>1052</v>
      </c>
      <c r="C2834" s="2">
        <v>1</v>
      </c>
      <c r="D2834" s="1" t="s">
        <v>39</v>
      </c>
      <c r="E2834" s="1">
        <v>123</v>
      </c>
      <c r="F2834" s="1" t="s">
        <v>1054</v>
      </c>
      <c r="G2834" s="1">
        <v>7000</v>
      </c>
      <c r="H2834" s="4">
        <v>38.662202980000004</v>
      </c>
      <c r="I2834" s="4">
        <v>-121.5254515</v>
      </c>
      <c r="J2834" s="6">
        <v>6</v>
      </c>
      <c r="K2834" s="5">
        <f ca="1">AVERAGE(OFFSET($J2834,,,ROW(A2824)*-1,))</f>
        <v>4.4890226628895187</v>
      </c>
    </row>
    <row r="2835" spans="1:11" ht="15.75" customHeight="1" x14ac:dyDescent="0.2">
      <c r="A2835" s="3">
        <v>39052.708333333336</v>
      </c>
      <c r="B2835" s="1" t="s">
        <v>276</v>
      </c>
      <c r="C2835" s="1">
        <v>2</v>
      </c>
      <c r="D2835" s="1" t="s">
        <v>60</v>
      </c>
      <c r="E2835" s="1">
        <v>619</v>
      </c>
      <c r="F2835" s="1" t="s">
        <v>114</v>
      </c>
      <c r="G2835" s="1">
        <v>1315</v>
      </c>
      <c r="H2835" s="4">
        <v>38.601544570000001</v>
      </c>
      <c r="I2835" s="4">
        <v>-121.42747</v>
      </c>
      <c r="J2835" s="1">
        <v>5</v>
      </c>
    </row>
    <row r="2836" spans="1:11" ht="15.75" customHeight="1" x14ac:dyDescent="0.2">
      <c r="A2836" s="3">
        <v>39052.708333333336</v>
      </c>
      <c r="B2836" s="1" t="s">
        <v>1056</v>
      </c>
      <c r="C2836" s="1">
        <v>1</v>
      </c>
      <c r="D2836" s="1" t="s">
        <v>13</v>
      </c>
      <c r="E2836" s="1">
        <v>443</v>
      </c>
      <c r="F2836" s="1" t="s">
        <v>14</v>
      </c>
      <c r="G2836" s="1">
        <v>2404</v>
      </c>
      <c r="H2836" s="4">
        <v>38.610580779999999</v>
      </c>
      <c r="I2836" s="4">
        <v>-121.5002858</v>
      </c>
      <c r="J2836" s="1">
        <v>7</v>
      </c>
      <c r="K2836" s="5">
        <f ca="1">AVERAGE(OFFSET($J2836,,,ROW(A2826)*-1,))</f>
        <v>4.4900920028308562</v>
      </c>
    </row>
    <row r="2837" spans="1:11" ht="15.75" customHeight="1" x14ac:dyDescent="0.2">
      <c r="A2837" s="3">
        <v>39052.708333333336</v>
      </c>
      <c r="B2837" s="1" t="s">
        <v>355</v>
      </c>
      <c r="C2837" s="1">
        <v>2</v>
      </c>
      <c r="D2837" s="1" t="s">
        <v>60</v>
      </c>
      <c r="E2837" s="1">
        <v>618</v>
      </c>
      <c r="F2837" s="1" t="s">
        <v>198</v>
      </c>
      <c r="G2837" s="1">
        <v>2303</v>
      </c>
      <c r="H2837" s="4">
        <v>38.602400359999997</v>
      </c>
      <c r="I2837" s="4">
        <v>-121.4295032</v>
      </c>
      <c r="J2837" s="1">
        <v>3</v>
      </c>
    </row>
    <row r="2838" spans="1:11" ht="15.75" customHeight="1" x14ac:dyDescent="0.2">
      <c r="A2838" s="3">
        <v>39052.708333333336</v>
      </c>
      <c r="B2838" s="1" t="s">
        <v>1059</v>
      </c>
      <c r="C2838" s="1">
        <v>1</v>
      </c>
      <c r="D2838" s="1" t="s">
        <v>39</v>
      </c>
      <c r="E2838" s="1">
        <v>126</v>
      </c>
      <c r="F2838" s="1" t="s">
        <v>1060</v>
      </c>
      <c r="G2838" s="1">
        <v>2506</v>
      </c>
      <c r="H2838" s="4">
        <v>38.656034630000001</v>
      </c>
      <c r="I2838" s="4">
        <v>-121.5152564</v>
      </c>
      <c r="J2838" s="1">
        <v>6</v>
      </c>
      <c r="K2838" s="5">
        <f ca="1">AVERAGE(OFFSET($J2838,,,ROW(A2828)*-1,))</f>
        <v>4.4900990099009901</v>
      </c>
    </row>
    <row r="2839" spans="1:11" ht="15.75" customHeight="1" x14ac:dyDescent="0.2">
      <c r="A2839" s="3">
        <v>39052.708333333336</v>
      </c>
      <c r="B2839" s="1" t="s">
        <v>3413</v>
      </c>
      <c r="C2839" s="1">
        <v>3</v>
      </c>
      <c r="D2839" s="1" t="s">
        <v>81</v>
      </c>
      <c r="E2839" s="1">
        <v>767</v>
      </c>
      <c r="F2839" s="1" t="s">
        <v>1377</v>
      </c>
      <c r="G2839" s="1">
        <v>2999</v>
      </c>
      <c r="H2839" s="4">
        <v>38.569077180000001</v>
      </c>
      <c r="I2839" s="4">
        <v>-121.47998920000001</v>
      </c>
      <c r="J2839" s="1">
        <v>4</v>
      </c>
    </row>
    <row r="2840" spans="1:11" ht="15.75" customHeight="1" x14ac:dyDescent="0.2">
      <c r="A2840" s="3">
        <v>39052.708333333336</v>
      </c>
      <c r="B2840" s="1" t="s">
        <v>3414</v>
      </c>
      <c r="C2840" s="1">
        <v>5</v>
      </c>
      <c r="D2840" s="1" t="s">
        <v>58</v>
      </c>
      <c r="E2840" s="1">
        <v>1623</v>
      </c>
      <c r="F2840" s="1" t="s">
        <v>31</v>
      </c>
      <c r="G2840" s="1">
        <v>2299</v>
      </c>
      <c r="H2840" s="4">
        <v>38.467121130000002</v>
      </c>
      <c r="I2840" s="4">
        <v>-121.4289453</v>
      </c>
      <c r="J2840" s="1">
        <v>5</v>
      </c>
    </row>
    <row r="2841" spans="1:11" ht="15.75" customHeight="1" x14ac:dyDescent="0.2">
      <c r="A2841" s="3">
        <v>39052.715277777781</v>
      </c>
      <c r="B2841" s="1" t="s">
        <v>3415</v>
      </c>
      <c r="C2841" s="1">
        <v>3</v>
      </c>
      <c r="D2841" s="1" t="s">
        <v>52</v>
      </c>
      <c r="E2841" s="1">
        <v>742</v>
      </c>
      <c r="F2841" s="1" t="s">
        <v>484</v>
      </c>
      <c r="G2841" s="1">
        <v>7000</v>
      </c>
      <c r="H2841" s="4">
        <v>38.580764739999999</v>
      </c>
      <c r="I2841" s="4">
        <v>-121.49632819999999</v>
      </c>
      <c r="J2841" s="1">
        <v>4</v>
      </c>
    </row>
    <row r="2842" spans="1:11" ht="15.75" customHeight="1" x14ac:dyDescent="0.2">
      <c r="A2842" s="3">
        <v>39052.715277777781</v>
      </c>
      <c r="B2842" s="1" t="s">
        <v>3416</v>
      </c>
      <c r="C2842" s="1">
        <v>3</v>
      </c>
      <c r="D2842" s="1" t="s">
        <v>52</v>
      </c>
      <c r="E2842" s="1">
        <v>744</v>
      </c>
      <c r="F2842" s="1" t="s">
        <v>340</v>
      </c>
      <c r="G2842" s="1">
        <v>4902</v>
      </c>
      <c r="H2842" s="4">
        <v>38.579652099999997</v>
      </c>
      <c r="I2842" s="4">
        <v>-121.4943141</v>
      </c>
      <c r="J2842" s="1">
        <v>9</v>
      </c>
    </row>
    <row r="2843" spans="1:11" ht="15.75" customHeight="1" x14ac:dyDescent="0.2">
      <c r="A2843" s="3">
        <v>39052.718055555553</v>
      </c>
      <c r="B2843" s="1" t="s">
        <v>3417</v>
      </c>
      <c r="C2843" s="1">
        <v>4</v>
      </c>
      <c r="D2843" s="1" t="s">
        <v>113</v>
      </c>
      <c r="E2843" s="1">
        <v>1333</v>
      </c>
      <c r="F2843" s="1" t="s">
        <v>915</v>
      </c>
      <c r="G2843" s="1">
        <v>7000</v>
      </c>
      <c r="H2843" s="4">
        <v>38.51063877</v>
      </c>
      <c r="I2843" s="4">
        <v>-121.49126269999999</v>
      </c>
      <c r="J2843" s="1">
        <v>1</v>
      </c>
    </row>
    <row r="2844" spans="1:11" ht="15.75" customHeight="1" x14ac:dyDescent="0.2">
      <c r="A2844" s="3">
        <v>39052.71875</v>
      </c>
      <c r="B2844" s="1" t="s">
        <v>3418</v>
      </c>
      <c r="C2844" s="1">
        <v>3</v>
      </c>
      <c r="D2844" s="1" t="s">
        <v>81</v>
      </c>
      <c r="E2844" s="1">
        <v>748</v>
      </c>
      <c r="F2844" s="1" t="s">
        <v>3419</v>
      </c>
      <c r="G2844" s="1">
        <v>5399</v>
      </c>
      <c r="H2844" s="4">
        <v>38.573810160000001</v>
      </c>
      <c r="I2844" s="4">
        <v>-121.4736865</v>
      </c>
      <c r="J2844" s="1">
        <v>2</v>
      </c>
    </row>
    <row r="2845" spans="1:11" ht="15.75" customHeight="1" x14ac:dyDescent="0.2">
      <c r="A2845" s="3">
        <v>39052.722916666666</v>
      </c>
      <c r="B2845" s="1" t="s">
        <v>1058</v>
      </c>
      <c r="C2845" s="1">
        <v>2</v>
      </c>
      <c r="D2845" s="1" t="s">
        <v>20</v>
      </c>
      <c r="E2845" s="1">
        <v>232</v>
      </c>
      <c r="F2845" s="1" t="s">
        <v>62</v>
      </c>
      <c r="G2845" s="1">
        <v>2399</v>
      </c>
      <c r="H2845" s="4">
        <v>38.644444040000003</v>
      </c>
      <c r="I2845" s="4">
        <v>-121.45762929999999</v>
      </c>
      <c r="J2845" s="1">
        <v>3</v>
      </c>
    </row>
    <row r="2846" spans="1:11" ht="15.75" customHeight="1" x14ac:dyDescent="0.2">
      <c r="A2846" s="3">
        <v>39052.725694444445</v>
      </c>
      <c r="B2846" s="1" t="s">
        <v>3420</v>
      </c>
      <c r="C2846" s="1">
        <v>6</v>
      </c>
      <c r="D2846" s="1" t="s">
        <v>54</v>
      </c>
      <c r="E2846" s="1">
        <v>1051</v>
      </c>
      <c r="F2846" s="1" t="s">
        <v>1459</v>
      </c>
      <c r="G2846" s="1">
        <v>3571</v>
      </c>
      <c r="H2846" s="4">
        <v>38.539254100000001</v>
      </c>
      <c r="I2846" s="4">
        <v>-121.46505740000001</v>
      </c>
      <c r="J2846" s="1">
        <v>8</v>
      </c>
    </row>
    <row r="2847" spans="1:11" ht="15.75" customHeight="1" x14ac:dyDescent="0.2">
      <c r="A2847" s="3">
        <v>39052.726388888892</v>
      </c>
      <c r="B2847" s="1" t="s">
        <v>3353</v>
      </c>
      <c r="C2847" s="1">
        <v>4</v>
      </c>
      <c r="D2847" s="1" t="s">
        <v>113</v>
      </c>
      <c r="E2847" s="1">
        <v>958</v>
      </c>
      <c r="F2847" s="1" t="s">
        <v>119</v>
      </c>
      <c r="G2847" s="1">
        <v>7000</v>
      </c>
      <c r="H2847" s="4">
        <v>38.533662990000003</v>
      </c>
      <c r="I2847" s="4">
        <v>-121.4739615</v>
      </c>
      <c r="J2847" s="1">
        <v>2</v>
      </c>
    </row>
    <row r="2848" spans="1:11" ht="15.75" customHeight="1" x14ac:dyDescent="0.2">
      <c r="A2848" s="3">
        <v>39052.729166666664</v>
      </c>
      <c r="B2848" s="1" t="s">
        <v>3421</v>
      </c>
      <c r="C2848" s="1">
        <v>3</v>
      </c>
      <c r="D2848" s="1" t="s">
        <v>12</v>
      </c>
      <c r="E2848" s="1">
        <v>899</v>
      </c>
      <c r="F2848" s="1" t="s">
        <v>14</v>
      </c>
      <c r="G2848" s="1">
        <v>2404</v>
      </c>
      <c r="H2848" s="4">
        <v>38.561437490000003</v>
      </c>
      <c r="I2848" s="4">
        <v>-121.3867789</v>
      </c>
      <c r="J2848" s="1">
        <v>7</v>
      </c>
    </row>
    <row r="2849" spans="1:11" ht="15.75" customHeight="1" x14ac:dyDescent="0.2">
      <c r="A2849" s="3">
        <v>39052.729166666664</v>
      </c>
      <c r="B2849" s="1" t="s">
        <v>1062</v>
      </c>
      <c r="C2849" s="1">
        <v>1</v>
      </c>
      <c r="D2849" s="1" t="s">
        <v>13</v>
      </c>
      <c r="E2849" s="1">
        <v>444</v>
      </c>
      <c r="F2849" s="1" t="s">
        <v>14</v>
      </c>
      <c r="G2849" s="1">
        <v>2404</v>
      </c>
      <c r="H2849" s="4">
        <v>38.61112645</v>
      </c>
      <c r="I2849" s="4">
        <v>-121.4931565</v>
      </c>
      <c r="J2849" s="1">
        <v>7</v>
      </c>
      <c r="K2849" s="5">
        <f ca="1">AVERAGE(OFFSET($J2849,,,ROW(A2839)*-1,))</f>
        <v>4.4910179640718564</v>
      </c>
    </row>
    <row r="2850" spans="1:11" ht="15.75" customHeight="1" x14ac:dyDescent="0.2">
      <c r="A2850" s="3">
        <v>39052.729166666664</v>
      </c>
      <c r="B2850" s="1" t="s">
        <v>3422</v>
      </c>
      <c r="C2850" s="1">
        <v>2</v>
      </c>
      <c r="D2850" s="1" t="s">
        <v>200</v>
      </c>
      <c r="E2850" s="1">
        <v>551</v>
      </c>
      <c r="F2850" s="1" t="s">
        <v>14</v>
      </c>
      <c r="G2850" s="1">
        <v>2404</v>
      </c>
      <c r="H2850" s="4">
        <v>38.613024830000001</v>
      </c>
      <c r="I2850" s="4">
        <v>-121.4593557</v>
      </c>
      <c r="J2850" s="1">
        <v>7</v>
      </c>
    </row>
    <row r="2851" spans="1:11" ht="15.75" customHeight="1" x14ac:dyDescent="0.2">
      <c r="A2851" s="3">
        <v>39052.734027777777</v>
      </c>
      <c r="B2851" s="1" t="s">
        <v>3423</v>
      </c>
      <c r="C2851" s="1">
        <v>3</v>
      </c>
      <c r="D2851" s="1" t="s">
        <v>81</v>
      </c>
      <c r="E2851" s="1">
        <v>716</v>
      </c>
      <c r="F2851" s="1" t="s">
        <v>3305</v>
      </c>
      <c r="G2851" s="1">
        <v>3570</v>
      </c>
      <c r="H2851" s="4">
        <v>38.584316389999998</v>
      </c>
      <c r="I2851" s="4">
        <v>-121.48104309999999</v>
      </c>
      <c r="J2851" s="1">
        <v>9</v>
      </c>
    </row>
    <row r="2852" spans="1:11" ht="15.75" customHeight="1" x14ac:dyDescent="0.2">
      <c r="A2852" s="3">
        <v>39052.742361111108</v>
      </c>
      <c r="B2852" s="1" t="s">
        <v>3022</v>
      </c>
      <c r="C2852" s="1">
        <v>6</v>
      </c>
      <c r="D2852" s="1" t="s">
        <v>27</v>
      </c>
      <c r="E2852" s="1">
        <v>1058</v>
      </c>
      <c r="F2852" s="1" t="s">
        <v>135</v>
      </c>
      <c r="G2852" s="1">
        <v>5400</v>
      </c>
      <c r="H2852" s="4">
        <v>38.539516069999998</v>
      </c>
      <c r="I2852" s="4">
        <v>-121.4352432</v>
      </c>
      <c r="J2852" s="1">
        <v>3</v>
      </c>
    </row>
    <row r="2853" spans="1:11" ht="15.75" customHeight="1" x14ac:dyDescent="0.2">
      <c r="A2853" s="3">
        <v>39052.743750000001</v>
      </c>
      <c r="B2853" s="1" t="s">
        <v>3424</v>
      </c>
      <c r="C2853" s="1">
        <v>5</v>
      </c>
      <c r="D2853" s="1" t="s">
        <v>71</v>
      </c>
      <c r="E2853" s="1">
        <v>1602</v>
      </c>
      <c r="F2853" s="1" t="s">
        <v>67</v>
      </c>
      <c r="G2853" s="1">
        <v>7000</v>
      </c>
      <c r="H2853" s="4">
        <v>38.486486040000003</v>
      </c>
      <c r="I2853" s="4">
        <v>-121.45580320000001</v>
      </c>
      <c r="J2853" s="1">
        <v>1</v>
      </c>
    </row>
    <row r="2854" spans="1:11" ht="15.75" customHeight="1" x14ac:dyDescent="0.2">
      <c r="A2854" s="3">
        <v>39052.746527777781</v>
      </c>
      <c r="B2854" s="1" t="s">
        <v>3425</v>
      </c>
      <c r="C2854" s="1">
        <v>4</v>
      </c>
      <c r="D2854" s="1" t="s">
        <v>113</v>
      </c>
      <c r="E2854" s="1">
        <v>1346</v>
      </c>
      <c r="F2854" s="1" t="s">
        <v>3426</v>
      </c>
      <c r="G2854" s="1">
        <v>5212</v>
      </c>
      <c r="H2854" s="4">
        <v>38.504879019999997</v>
      </c>
      <c r="I2854" s="4">
        <v>-121.4816448</v>
      </c>
      <c r="J2854" s="1">
        <v>7</v>
      </c>
    </row>
    <row r="2855" spans="1:11" ht="15.75" customHeight="1" x14ac:dyDescent="0.2">
      <c r="A2855" s="3">
        <v>39052.75</v>
      </c>
      <c r="B2855" s="1" t="s">
        <v>3427</v>
      </c>
      <c r="C2855" s="1">
        <v>5</v>
      </c>
      <c r="D2855" s="1" t="s">
        <v>58</v>
      </c>
      <c r="E2855" s="1">
        <v>1623</v>
      </c>
      <c r="F2855" s="1" t="s">
        <v>14</v>
      </c>
      <c r="G2855" s="1">
        <v>2404</v>
      </c>
      <c r="H2855" s="4">
        <v>38.468311780000001</v>
      </c>
      <c r="I2855" s="4">
        <v>-121.4309511</v>
      </c>
      <c r="J2855" s="1">
        <v>7</v>
      </c>
    </row>
    <row r="2856" spans="1:11" ht="15.75" customHeight="1" x14ac:dyDescent="0.2">
      <c r="A2856" s="3">
        <v>39052.75</v>
      </c>
      <c r="B2856" s="1" t="s">
        <v>3428</v>
      </c>
      <c r="C2856" s="1">
        <v>6</v>
      </c>
      <c r="D2856" s="1" t="s">
        <v>22</v>
      </c>
      <c r="E2856" s="1">
        <v>1132</v>
      </c>
      <c r="F2856" s="1" t="s">
        <v>14</v>
      </c>
      <c r="G2856" s="1">
        <v>2404</v>
      </c>
      <c r="H2856" s="4">
        <v>38.535065459999998</v>
      </c>
      <c r="I2856" s="4">
        <v>-121.41763400000001</v>
      </c>
      <c r="J2856" s="1">
        <v>7</v>
      </c>
    </row>
    <row r="2857" spans="1:11" ht="15.75" customHeight="1" x14ac:dyDescent="0.2">
      <c r="A2857" s="3">
        <v>39052.75</v>
      </c>
      <c r="B2857" s="1" t="s">
        <v>3429</v>
      </c>
      <c r="C2857" s="1">
        <v>3</v>
      </c>
      <c r="D2857" s="1" t="s">
        <v>12</v>
      </c>
      <c r="E2857" s="1">
        <v>847</v>
      </c>
      <c r="F2857" s="1" t="s">
        <v>34</v>
      </c>
      <c r="G2857" s="1">
        <v>2203</v>
      </c>
      <c r="H2857" s="4">
        <v>38.558442200000002</v>
      </c>
      <c r="I2857" s="4">
        <v>-121.4281865</v>
      </c>
      <c r="J2857" s="1">
        <v>7</v>
      </c>
    </row>
    <row r="2858" spans="1:11" ht="15.75" customHeight="1" x14ac:dyDescent="0.2">
      <c r="A2858" s="3">
        <v>39052.75</v>
      </c>
      <c r="B2858" s="1" t="s">
        <v>871</v>
      </c>
      <c r="C2858" s="1">
        <v>3</v>
      </c>
      <c r="D2858" s="1" t="s">
        <v>12</v>
      </c>
      <c r="E2858" s="1">
        <v>801</v>
      </c>
      <c r="F2858" s="1" t="s">
        <v>34</v>
      </c>
      <c r="G2858" s="1">
        <v>2203</v>
      </c>
      <c r="H2858" s="4">
        <v>38.581388349999997</v>
      </c>
      <c r="I2858" s="4">
        <v>-121.46220169999999</v>
      </c>
      <c r="J2858" s="1">
        <v>7</v>
      </c>
    </row>
    <row r="2859" spans="1:11" ht="15.75" customHeight="1" x14ac:dyDescent="0.2">
      <c r="A2859" s="3">
        <v>39052.75</v>
      </c>
      <c r="B2859" s="1" t="s">
        <v>3430</v>
      </c>
      <c r="C2859" s="1">
        <v>5</v>
      </c>
      <c r="D2859" s="1" t="s">
        <v>58</v>
      </c>
      <c r="E2859" s="1">
        <v>1623</v>
      </c>
      <c r="F2859" s="1" t="s">
        <v>3431</v>
      </c>
      <c r="G2859" s="1">
        <v>7000</v>
      </c>
      <c r="H2859" s="4">
        <v>38.472952229999997</v>
      </c>
      <c r="I2859" s="4">
        <v>-121.4281268</v>
      </c>
      <c r="J2859" s="1">
        <v>1</v>
      </c>
    </row>
    <row r="2860" spans="1:11" ht="15.75" customHeight="1" x14ac:dyDescent="0.2">
      <c r="A2860" s="3">
        <v>39052.754166666666</v>
      </c>
      <c r="B2860" s="1" t="s">
        <v>3432</v>
      </c>
      <c r="C2860" s="1">
        <v>5</v>
      </c>
      <c r="D2860" s="1" t="s">
        <v>58</v>
      </c>
      <c r="E2860" s="1">
        <v>1623</v>
      </c>
      <c r="F2860" s="1" t="s">
        <v>158</v>
      </c>
      <c r="G2860" s="1">
        <v>1299</v>
      </c>
      <c r="H2860" s="4">
        <v>38.473162430000002</v>
      </c>
      <c r="I2860" s="4">
        <v>-121.4289878</v>
      </c>
      <c r="J2860" s="1">
        <v>5</v>
      </c>
    </row>
    <row r="2861" spans="1:11" ht="15.75" customHeight="1" x14ac:dyDescent="0.2">
      <c r="A2861" s="3">
        <v>39052.754166666666</v>
      </c>
      <c r="B2861" s="1" t="s">
        <v>3433</v>
      </c>
      <c r="C2861" s="1">
        <v>2</v>
      </c>
      <c r="D2861" s="1" t="s">
        <v>60</v>
      </c>
      <c r="E2861" s="1">
        <v>602</v>
      </c>
      <c r="F2861" s="1" t="s">
        <v>1335</v>
      </c>
      <c r="G2861" s="1">
        <v>5212</v>
      </c>
      <c r="H2861" s="4">
        <v>38.606430629999998</v>
      </c>
      <c r="I2861" s="4">
        <v>-121.45851330000001</v>
      </c>
      <c r="J2861" s="1">
        <v>3</v>
      </c>
    </row>
    <row r="2862" spans="1:11" ht="15.75" customHeight="1" x14ac:dyDescent="0.2">
      <c r="A2862" s="3">
        <v>39052.754861111112</v>
      </c>
      <c r="B2862" s="1" t="s">
        <v>3434</v>
      </c>
      <c r="C2862" s="1">
        <v>4</v>
      </c>
      <c r="D2862" s="1" t="s">
        <v>113</v>
      </c>
      <c r="E2862" s="1">
        <v>1336</v>
      </c>
      <c r="F2862" s="1" t="s">
        <v>119</v>
      </c>
      <c r="G2862" s="1">
        <v>7000</v>
      </c>
      <c r="H2862" s="4">
        <v>38.507188790000001</v>
      </c>
      <c r="I2862" s="4">
        <v>-121.4768614</v>
      </c>
      <c r="J2862" s="1">
        <v>2</v>
      </c>
    </row>
    <row r="2863" spans="1:11" ht="15.75" customHeight="1" x14ac:dyDescent="0.2">
      <c r="A2863" s="3">
        <v>39052.765972222223</v>
      </c>
      <c r="B2863" s="1" t="s">
        <v>3435</v>
      </c>
      <c r="C2863" s="1">
        <v>3</v>
      </c>
      <c r="D2863" s="1" t="s">
        <v>81</v>
      </c>
      <c r="E2863" s="1">
        <v>766</v>
      </c>
      <c r="F2863" s="1" t="s">
        <v>111</v>
      </c>
      <c r="G2863" s="1">
        <v>2999</v>
      </c>
      <c r="H2863" s="4">
        <v>38.570076620000002</v>
      </c>
      <c r="I2863" s="4">
        <v>-121.4886003</v>
      </c>
      <c r="J2863" s="1">
        <v>4</v>
      </c>
    </row>
    <row r="2864" spans="1:11" ht="15.75" customHeight="1" x14ac:dyDescent="0.2">
      <c r="A2864" s="3">
        <v>39052.770833333336</v>
      </c>
      <c r="B2864" s="1" t="s">
        <v>1063</v>
      </c>
      <c r="C2864" s="1">
        <v>1</v>
      </c>
      <c r="D2864" s="1" t="s">
        <v>39</v>
      </c>
      <c r="E2864" s="1">
        <v>343</v>
      </c>
      <c r="F2864" s="1" t="s">
        <v>14</v>
      </c>
      <c r="G2864" s="1">
        <v>2404</v>
      </c>
      <c r="H2864" s="4">
        <v>38.628175730000002</v>
      </c>
      <c r="I2864" s="4">
        <v>-121.5391236</v>
      </c>
      <c r="J2864" s="1">
        <v>7</v>
      </c>
      <c r="K2864" s="5">
        <f ca="1">AVERAGE(OFFSET($J2864,,,ROW(A2854)*-1,))</f>
        <v>4.4943938332165381</v>
      </c>
    </row>
    <row r="2865" spans="1:10" ht="15.75" customHeight="1" x14ac:dyDescent="0.2">
      <c r="A2865" s="3">
        <v>39052.770833333336</v>
      </c>
      <c r="B2865" s="1" t="s">
        <v>3429</v>
      </c>
      <c r="C2865" s="1">
        <v>3</v>
      </c>
      <c r="D2865" s="1" t="s">
        <v>12</v>
      </c>
      <c r="E2865" s="1">
        <v>847</v>
      </c>
      <c r="F2865" s="1" t="s">
        <v>14</v>
      </c>
      <c r="G2865" s="1">
        <v>2404</v>
      </c>
      <c r="H2865" s="4">
        <v>38.558442200000002</v>
      </c>
      <c r="I2865" s="4">
        <v>-121.4281865</v>
      </c>
      <c r="J2865" s="1">
        <v>7</v>
      </c>
    </row>
    <row r="2866" spans="1:10" ht="15.75" customHeight="1" x14ac:dyDescent="0.2">
      <c r="A2866" s="3">
        <v>39052.770833333336</v>
      </c>
      <c r="B2866" s="1" t="s">
        <v>3436</v>
      </c>
      <c r="C2866" s="1">
        <v>3</v>
      </c>
      <c r="D2866" s="1" t="s">
        <v>101</v>
      </c>
      <c r="E2866" s="1">
        <v>775</v>
      </c>
      <c r="F2866" s="1" t="s">
        <v>31</v>
      </c>
      <c r="G2866" s="1">
        <v>2299</v>
      </c>
      <c r="H2866" s="4">
        <v>38.567839540000001</v>
      </c>
      <c r="I2866" s="4">
        <v>-121.4881721</v>
      </c>
      <c r="J2866" s="1">
        <v>5</v>
      </c>
    </row>
    <row r="2867" spans="1:10" ht="15.75" customHeight="1" x14ac:dyDescent="0.2">
      <c r="A2867" s="3">
        <v>39052.791666666664</v>
      </c>
      <c r="B2867" s="1" t="s">
        <v>3437</v>
      </c>
      <c r="C2867" s="1">
        <v>5</v>
      </c>
      <c r="D2867" s="1" t="s">
        <v>17</v>
      </c>
      <c r="E2867" s="1">
        <v>1512</v>
      </c>
      <c r="F2867" s="1" t="s">
        <v>14</v>
      </c>
      <c r="G2867" s="1">
        <v>2404</v>
      </c>
      <c r="H2867" s="4">
        <v>38.47337967</v>
      </c>
      <c r="I2867" s="4">
        <v>-121.490763</v>
      </c>
      <c r="J2867" s="1">
        <v>7</v>
      </c>
    </row>
    <row r="2868" spans="1:10" ht="15.75" customHeight="1" x14ac:dyDescent="0.2">
      <c r="A2868" s="3">
        <v>39052.791666666664</v>
      </c>
      <c r="B2868" s="1" t="s">
        <v>1180</v>
      </c>
      <c r="C2868" s="1">
        <v>3</v>
      </c>
      <c r="D2868" s="1" t="s">
        <v>12</v>
      </c>
      <c r="E2868" s="1">
        <v>841</v>
      </c>
      <c r="F2868" s="1" t="s">
        <v>803</v>
      </c>
      <c r="G2868" s="1">
        <v>2399</v>
      </c>
      <c r="H2868" s="4">
        <v>38.571886110000001</v>
      </c>
      <c r="I2868" s="4">
        <v>-121.4648897</v>
      </c>
      <c r="J2868" s="1">
        <v>7</v>
      </c>
    </row>
    <row r="2869" spans="1:10" ht="15.75" customHeight="1" x14ac:dyDescent="0.2">
      <c r="A2869" s="3">
        <v>39052.791666666664</v>
      </c>
      <c r="B2869" s="1" t="s">
        <v>3438</v>
      </c>
      <c r="C2869" s="1">
        <v>4</v>
      </c>
      <c r="D2869" s="1" t="s">
        <v>113</v>
      </c>
      <c r="E2869" s="1">
        <v>1326</v>
      </c>
      <c r="F2869" s="1" t="s">
        <v>23</v>
      </c>
      <c r="G2869" s="1">
        <v>2501</v>
      </c>
      <c r="H2869" s="4">
        <v>38.510871479999999</v>
      </c>
      <c r="I2869" s="4">
        <v>-121.4830552</v>
      </c>
      <c r="J2869" s="1">
        <v>4</v>
      </c>
    </row>
    <row r="2870" spans="1:10" ht="15.75" customHeight="1" x14ac:dyDescent="0.2">
      <c r="A2870" s="3">
        <v>39052.791666666664</v>
      </c>
      <c r="B2870" s="1" t="s">
        <v>3439</v>
      </c>
      <c r="C2870" s="1">
        <v>4</v>
      </c>
      <c r="D2870" s="1" t="s">
        <v>113</v>
      </c>
      <c r="E2870" s="1">
        <v>967</v>
      </c>
      <c r="F2870" s="1" t="s">
        <v>40</v>
      </c>
      <c r="G2870" s="1">
        <v>2308</v>
      </c>
      <c r="H2870" s="4">
        <v>38.532124119999999</v>
      </c>
      <c r="I2870" s="4">
        <v>-121.4908928</v>
      </c>
      <c r="J2870" s="1">
        <v>4</v>
      </c>
    </row>
    <row r="2871" spans="1:10" ht="15.75" customHeight="1" x14ac:dyDescent="0.2">
      <c r="A2871" s="3">
        <v>39052.791666666664</v>
      </c>
      <c r="B2871" s="1" t="s">
        <v>3440</v>
      </c>
      <c r="C2871" s="1">
        <v>3</v>
      </c>
      <c r="D2871" s="1" t="s">
        <v>101</v>
      </c>
      <c r="E2871" s="1">
        <v>775</v>
      </c>
      <c r="F2871" s="1" t="s">
        <v>62</v>
      </c>
      <c r="G2871" s="1">
        <v>2399</v>
      </c>
      <c r="H2871" s="4">
        <v>38.567695630000003</v>
      </c>
      <c r="I2871" s="4">
        <v>-121.48854040000001</v>
      </c>
      <c r="J2871" s="1">
        <v>3</v>
      </c>
    </row>
    <row r="2872" spans="1:10" ht="15.75" customHeight="1" x14ac:dyDescent="0.2">
      <c r="A2872" s="3">
        <v>39052.791666666664</v>
      </c>
      <c r="B2872" s="1" t="s">
        <v>3436</v>
      </c>
      <c r="C2872" s="1">
        <v>3</v>
      </c>
      <c r="D2872" s="1" t="s">
        <v>101</v>
      </c>
      <c r="E2872" s="1">
        <v>775</v>
      </c>
      <c r="F2872" s="1" t="s">
        <v>31</v>
      </c>
      <c r="G2872" s="1">
        <v>2299</v>
      </c>
      <c r="H2872" s="4">
        <v>38.567839540000001</v>
      </c>
      <c r="I2872" s="4">
        <v>-121.4881721</v>
      </c>
      <c r="J2872" s="1">
        <v>5</v>
      </c>
    </row>
    <row r="2873" spans="1:10" ht="15.75" customHeight="1" x14ac:dyDescent="0.2">
      <c r="A2873" s="3">
        <v>39052.802083333336</v>
      </c>
      <c r="B2873" s="1" t="s">
        <v>3441</v>
      </c>
      <c r="C2873" s="1">
        <v>3</v>
      </c>
      <c r="D2873" s="1" t="s">
        <v>12</v>
      </c>
      <c r="E2873" s="1">
        <v>1106</v>
      </c>
      <c r="F2873" s="1" t="s">
        <v>89</v>
      </c>
      <c r="G2873" s="1">
        <v>2399</v>
      </c>
      <c r="H2873" s="4">
        <v>38.554946540000003</v>
      </c>
      <c r="I2873" s="4">
        <v>-121.3791447</v>
      </c>
      <c r="J2873" s="1">
        <v>3</v>
      </c>
    </row>
    <row r="2874" spans="1:10" ht="15.75" customHeight="1" x14ac:dyDescent="0.2">
      <c r="A2874" s="3">
        <v>39052.803472222222</v>
      </c>
      <c r="B2874" s="1" t="s">
        <v>3442</v>
      </c>
      <c r="C2874" s="1">
        <v>6</v>
      </c>
      <c r="D2874" s="1" t="s">
        <v>22</v>
      </c>
      <c r="E2874" s="1">
        <v>1403</v>
      </c>
      <c r="F2874" s="1" t="s">
        <v>116</v>
      </c>
      <c r="G2874" s="1">
        <v>7000</v>
      </c>
      <c r="H2874" s="4">
        <v>38.516395879999997</v>
      </c>
      <c r="I2874" s="4">
        <v>-121.4231443</v>
      </c>
      <c r="J2874" s="6">
        <v>2</v>
      </c>
    </row>
    <row r="2875" spans="1:10" ht="15.75" customHeight="1" x14ac:dyDescent="0.2">
      <c r="A2875" s="3">
        <v>39052.808333333334</v>
      </c>
      <c r="B2875" s="1" t="s">
        <v>3443</v>
      </c>
      <c r="C2875" s="1">
        <v>3</v>
      </c>
      <c r="D2875" s="1" t="s">
        <v>101</v>
      </c>
      <c r="E2875" s="1">
        <v>784</v>
      </c>
      <c r="F2875" s="1" t="s">
        <v>89</v>
      </c>
      <c r="G2875" s="1">
        <v>2399</v>
      </c>
      <c r="H2875" s="4">
        <v>38.56725848</v>
      </c>
      <c r="I2875" s="4">
        <v>-121.49845569999999</v>
      </c>
      <c r="J2875" s="1">
        <v>3</v>
      </c>
    </row>
    <row r="2876" spans="1:10" ht="15.75" customHeight="1" x14ac:dyDescent="0.2">
      <c r="A2876" s="3">
        <v>39052.8125</v>
      </c>
      <c r="B2876" s="1" t="s">
        <v>3444</v>
      </c>
      <c r="C2876" s="1">
        <v>3</v>
      </c>
      <c r="D2876" s="1" t="s">
        <v>52</v>
      </c>
      <c r="E2876" s="1">
        <v>732</v>
      </c>
      <c r="F2876" s="1" t="s">
        <v>95</v>
      </c>
      <c r="G2876" s="1">
        <v>7000</v>
      </c>
      <c r="H2876" s="4">
        <v>38.58316799</v>
      </c>
      <c r="I2876" s="4">
        <v>-121.49962069999999</v>
      </c>
      <c r="J2876" s="1">
        <v>3</v>
      </c>
    </row>
    <row r="2877" spans="1:10" ht="15.75" customHeight="1" x14ac:dyDescent="0.2">
      <c r="A2877" s="3">
        <v>39052.828472222223</v>
      </c>
      <c r="B2877" s="1" t="s">
        <v>3445</v>
      </c>
      <c r="C2877" s="1">
        <v>4</v>
      </c>
      <c r="D2877" s="1" t="s">
        <v>113</v>
      </c>
      <c r="E2877" s="1">
        <v>1336</v>
      </c>
      <c r="F2877" s="1" t="s">
        <v>938</v>
      </c>
      <c r="G2877" s="1">
        <v>7000</v>
      </c>
      <c r="H2877" s="4">
        <v>38.50913035</v>
      </c>
      <c r="I2877" s="4">
        <v>-121.4830084</v>
      </c>
      <c r="J2877" s="1">
        <v>8</v>
      </c>
    </row>
    <row r="2878" spans="1:10" ht="15.75" customHeight="1" x14ac:dyDescent="0.2">
      <c r="A2878" s="3">
        <v>39052.829861111109</v>
      </c>
      <c r="B2878" s="1" t="s">
        <v>3446</v>
      </c>
      <c r="C2878" s="1">
        <v>6</v>
      </c>
      <c r="D2878" s="1" t="s">
        <v>22</v>
      </c>
      <c r="E2878" s="1">
        <v>1422</v>
      </c>
      <c r="F2878" s="1" t="s">
        <v>1522</v>
      </c>
      <c r="G2878" s="1">
        <v>3560</v>
      </c>
      <c r="H2878" s="4">
        <v>38.510540669999997</v>
      </c>
      <c r="I2878" s="4">
        <v>-121.415863</v>
      </c>
      <c r="J2878" s="1">
        <v>7</v>
      </c>
    </row>
    <row r="2879" spans="1:10" ht="15.75" customHeight="1" x14ac:dyDescent="0.2">
      <c r="A2879" s="3">
        <v>39052.833333333336</v>
      </c>
      <c r="B2879" s="1" t="s">
        <v>3447</v>
      </c>
      <c r="C2879" s="1">
        <v>2</v>
      </c>
      <c r="D2879" s="1" t="s">
        <v>60</v>
      </c>
      <c r="E2879" s="1">
        <v>606</v>
      </c>
      <c r="F2879" s="1" t="s">
        <v>31</v>
      </c>
      <c r="G2879" s="1">
        <v>2299</v>
      </c>
      <c r="H2879" s="4">
        <v>38.607191350000001</v>
      </c>
      <c r="I2879" s="4">
        <v>-121.42658470000001</v>
      </c>
      <c r="J2879" s="1">
        <v>5</v>
      </c>
    </row>
    <row r="2880" spans="1:10" ht="15.75" customHeight="1" x14ac:dyDescent="0.2">
      <c r="A2880" s="3">
        <v>39052.833333333336</v>
      </c>
      <c r="B2880" s="1" t="s">
        <v>3448</v>
      </c>
      <c r="C2880" s="1">
        <v>6</v>
      </c>
      <c r="D2880" s="1" t="s">
        <v>22</v>
      </c>
      <c r="E2880" s="1">
        <v>1112</v>
      </c>
      <c r="F2880" s="1" t="s">
        <v>69</v>
      </c>
      <c r="G2880" s="1">
        <v>2999</v>
      </c>
      <c r="H2880" s="4">
        <v>38.54023875</v>
      </c>
      <c r="I2880" s="4">
        <v>-121.4219971</v>
      </c>
      <c r="J2880" s="1">
        <v>4</v>
      </c>
    </row>
    <row r="2881" spans="1:11" ht="15.75" customHeight="1" x14ac:dyDescent="0.2">
      <c r="A2881" s="3">
        <v>39052.833333333336</v>
      </c>
      <c r="B2881" s="1" t="s">
        <v>824</v>
      </c>
      <c r="C2881" s="1">
        <v>3</v>
      </c>
      <c r="D2881" s="1" t="s">
        <v>52</v>
      </c>
      <c r="E2881" s="1">
        <v>746</v>
      </c>
      <c r="F2881" s="1" t="s">
        <v>31</v>
      </c>
      <c r="G2881" s="1">
        <v>2299</v>
      </c>
      <c r="H2881" s="4">
        <v>38.576298919999999</v>
      </c>
      <c r="I2881" s="4">
        <v>-121.4830358</v>
      </c>
      <c r="J2881" s="1">
        <v>5</v>
      </c>
    </row>
    <row r="2882" spans="1:11" ht="15.75" customHeight="1" x14ac:dyDescent="0.2">
      <c r="A2882" s="3">
        <v>39052.838888888888</v>
      </c>
      <c r="B2882" s="1" t="s">
        <v>3449</v>
      </c>
      <c r="C2882" s="1">
        <v>5</v>
      </c>
      <c r="D2882" s="1" t="s">
        <v>71</v>
      </c>
      <c r="E2882" s="1">
        <v>1602</v>
      </c>
      <c r="F2882" s="1" t="s">
        <v>119</v>
      </c>
      <c r="G2882" s="1">
        <v>7000</v>
      </c>
      <c r="H2882" s="4">
        <v>38.487542099999999</v>
      </c>
      <c r="I2882" s="4">
        <v>-121.45498120000001</v>
      </c>
      <c r="J2882" s="1">
        <v>2</v>
      </c>
    </row>
    <row r="2883" spans="1:11" ht="15.75" customHeight="1" x14ac:dyDescent="0.2">
      <c r="A2883" s="3">
        <v>39052.84375</v>
      </c>
      <c r="B2883" s="1" t="s">
        <v>3045</v>
      </c>
      <c r="C2883" s="1">
        <v>3</v>
      </c>
      <c r="D2883" s="1" t="s">
        <v>12</v>
      </c>
      <c r="E2883" s="1">
        <v>1102</v>
      </c>
      <c r="F2883" s="1" t="s">
        <v>442</v>
      </c>
      <c r="G2883" s="1">
        <v>3562</v>
      </c>
      <c r="H2883" s="4">
        <v>38.553425939999997</v>
      </c>
      <c r="I2883" s="4">
        <v>-121.40434980000001</v>
      </c>
      <c r="J2883" s="1">
        <v>5</v>
      </c>
    </row>
    <row r="2884" spans="1:11" ht="15.75" customHeight="1" x14ac:dyDescent="0.2">
      <c r="A2884" s="3">
        <v>39052.847222222219</v>
      </c>
      <c r="B2884" s="1" t="s">
        <v>3450</v>
      </c>
      <c r="C2884" s="1">
        <v>3</v>
      </c>
      <c r="D2884" s="1" t="s">
        <v>81</v>
      </c>
      <c r="E2884" s="1">
        <v>747</v>
      </c>
      <c r="F2884" s="1" t="s">
        <v>468</v>
      </c>
      <c r="G2884" s="1">
        <v>3532</v>
      </c>
      <c r="H2884" s="4">
        <v>38.574992639999998</v>
      </c>
      <c r="I2884" s="4">
        <v>-121.47892469999999</v>
      </c>
      <c r="J2884" s="1">
        <v>5</v>
      </c>
    </row>
    <row r="2885" spans="1:11" ht="15.75" customHeight="1" x14ac:dyDescent="0.2">
      <c r="A2885" s="3">
        <v>39052.855555555558</v>
      </c>
      <c r="B2885" s="1" t="s">
        <v>3451</v>
      </c>
      <c r="C2885" s="1">
        <v>6</v>
      </c>
      <c r="D2885" s="1" t="s">
        <v>22</v>
      </c>
      <c r="E2885" s="1">
        <v>1405</v>
      </c>
      <c r="F2885" s="1" t="s">
        <v>332</v>
      </c>
      <c r="G2885" s="1">
        <v>1315</v>
      </c>
      <c r="H2885" s="4">
        <v>38.52472204</v>
      </c>
      <c r="I2885" s="4">
        <v>-121.41340150000001</v>
      </c>
      <c r="J2885" s="1">
        <v>8</v>
      </c>
    </row>
    <row r="2886" spans="1:11" ht="15.75" customHeight="1" x14ac:dyDescent="0.2">
      <c r="A2886" s="3">
        <v>39052.861111111109</v>
      </c>
      <c r="B2886" s="1" t="s">
        <v>3452</v>
      </c>
      <c r="C2886" s="1">
        <v>3</v>
      </c>
      <c r="D2886" s="1" t="s">
        <v>12</v>
      </c>
      <c r="E2886" s="1">
        <v>824</v>
      </c>
      <c r="F2886" s="1" t="s">
        <v>257</v>
      </c>
      <c r="G2886" s="1">
        <v>3599</v>
      </c>
      <c r="H2886" s="4">
        <v>38.572514069999997</v>
      </c>
      <c r="I2886" s="4">
        <v>-121.44948050000001</v>
      </c>
      <c r="J2886" s="1">
        <v>7</v>
      </c>
    </row>
    <row r="2887" spans="1:11" ht="15.75" customHeight="1" x14ac:dyDescent="0.2">
      <c r="A2887" s="3">
        <v>39052.861805555556</v>
      </c>
      <c r="B2887" s="1" t="s">
        <v>1147</v>
      </c>
      <c r="C2887" s="1">
        <v>6</v>
      </c>
      <c r="D2887" s="1" t="s">
        <v>54</v>
      </c>
      <c r="E2887" s="1">
        <v>1011</v>
      </c>
      <c r="F2887" s="1" t="s">
        <v>165</v>
      </c>
      <c r="G2887" s="1">
        <v>1313</v>
      </c>
      <c r="H2887" s="4">
        <v>38.555557239999999</v>
      </c>
      <c r="I2887" s="4">
        <v>-121.4723384</v>
      </c>
      <c r="J2887" s="1">
        <v>3</v>
      </c>
    </row>
    <row r="2888" spans="1:11" ht="15.75" customHeight="1" x14ac:dyDescent="0.2">
      <c r="A2888" s="3">
        <v>39052.875</v>
      </c>
      <c r="B2888" s="1" t="s">
        <v>3453</v>
      </c>
      <c r="C2888" s="1">
        <v>4</v>
      </c>
      <c r="D2888" s="1" t="s">
        <v>113</v>
      </c>
      <c r="E2888" s="1">
        <v>958</v>
      </c>
      <c r="F2888" s="1" t="s">
        <v>251</v>
      </c>
      <c r="G2888" s="1">
        <v>7000</v>
      </c>
      <c r="H2888" s="4">
        <v>38.539557070000001</v>
      </c>
      <c r="I2888" s="4">
        <v>-121.4760613</v>
      </c>
      <c r="J2888" s="6">
        <v>7</v>
      </c>
    </row>
    <row r="2889" spans="1:11" ht="15.75" customHeight="1" x14ac:dyDescent="0.2">
      <c r="A2889" s="3">
        <v>39052.875</v>
      </c>
      <c r="B2889" s="1" t="s">
        <v>1065</v>
      </c>
      <c r="C2889" s="1">
        <v>1</v>
      </c>
      <c r="D2889" s="1" t="s">
        <v>94</v>
      </c>
      <c r="E2889" s="1">
        <v>428</v>
      </c>
      <c r="F2889" s="1" t="s">
        <v>14</v>
      </c>
      <c r="G2889" s="1">
        <v>2404</v>
      </c>
      <c r="H2889" s="4">
        <v>38.619234720000001</v>
      </c>
      <c r="I2889" s="4">
        <v>-121.48126139999999</v>
      </c>
      <c r="J2889" s="1">
        <v>7</v>
      </c>
      <c r="K2889" s="5">
        <f ca="1">AVERAGE(OFFSET($J2889,,,ROW(A2879)*-1,))</f>
        <v>4.4991316429315731</v>
      </c>
    </row>
    <row r="2890" spans="1:11" ht="15.75" customHeight="1" x14ac:dyDescent="0.2">
      <c r="A2890" s="3">
        <v>39052.875</v>
      </c>
      <c r="B2890" s="1" t="s">
        <v>3454</v>
      </c>
      <c r="C2890" s="1">
        <v>4</v>
      </c>
      <c r="D2890" s="1" t="s">
        <v>30</v>
      </c>
      <c r="E2890" s="1">
        <v>955</v>
      </c>
      <c r="F2890" s="1" t="s">
        <v>14</v>
      </c>
      <c r="G2890" s="1">
        <v>2404</v>
      </c>
      <c r="H2890" s="4">
        <v>38.535029909999999</v>
      </c>
      <c r="I2890" s="4">
        <v>-121.5043072</v>
      </c>
      <c r="J2890" s="1">
        <v>7</v>
      </c>
    </row>
    <row r="2891" spans="1:11" ht="15.75" customHeight="1" x14ac:dyDescent="0.2">
      <c r="A2891" s="3">
        <v>39052.875</v>
      </c>
      <c r="B2891" s="1" t="s">
        <v>1067</v>
      </c>
      <c r="C2891" s="1">
        <v>1</v>
      </c>
      <c r="D2891" s="1" t="s">
        <v>13</v>
      </c>
      <c r="E2891" s="1">
        <v>410</v>
      </c>
      <c r="F2891" s="1" t="s">
        <v>14</v>
      </c>
      <c r="G2891" s="1">
        <v>2404</v>
      </c>
      <c r="H2891" s="4">
        <v>38.625042440000001</v>
      </c>
      <c r="I2891" s="4">
        <v>-121.5102971</v>
      </c>
      <c r="J2891" s="1">
        <v>7</v>
      </c>
      <c r="K2891" s="5">
        <f ca="1">AVERAGE(OFFSET($J2891,,,ROW(A2881)*-1,))</f>
        <v>4.5008677542519955</v>
      </c>
    </row>
    <row r="2892" spans="1:11" ht="15.75" customHeight="1" x14ac:dyDescent="0.2">
      <c r="A2892" s="3">
        <v>39052.875</v>
      </c>
      <c r="B2892" s="1" t="s">
        <v>3455</v>
      </c>
      <c r="C2892" s="1">
        <v>5</v>
      </c>
      <c r="D2892" s="1" t="s">
        <v>71</v>
      </c>
      <c r="E2892" s="1">
        <v>1621</v>
      </c>
      <c r="F2892" s="1" t="s">
        <v>18</v>
      </c>
      <c r="G2892" s="1">
        <v>2204</v>
      </c>
      <c r="H2892" s="4">
        <v>38.467925270000002</v>
      </c>
      <c r="I2892" s="4">
        <v>-121.4434966</v>
      </c>
      <c r="J2892" s="1">
        <v>4</v>
      </c>
    </row>
    <row r="2893" spans="1:11" ht="15.75" customHeight="1" x14ac:dyDescent="0.2">
      <c r="A2893" s="3">
        <v>39052.875</v>
      </c>
      <c r="B2893" s="1" t="s">
        <v>1073</v>
      </c>
      <c r="C2893" s="1">
        <v>1</v>
      </c>
      <c r="D2893" s="1" t="s">
        <v>39</v>
      </c>
      <c r="E2893" s="1">
        <v>136</v>
      </c>
      <c r="F2893" s="1" t="s">
        <v>968</v>
      </c>
      <c r="G2893" s="1">
        <v>7000</v>
      </c>
      <c r="H2893" s="4">
        <v>38.6649083</v>
      </c>
      <c r="I2893" s="4">
        <v>-121.49757219999999</v>
      </c>
      <c r="J2893" s="1">
        <v>9</v>
      </c>
      <c r="K2893" s="5">
        <f ca="1">AVERAGE(OFFSET($J2893,,,ROW(A2883)*-1,))</f>
        <v>4.5022545959070417</v>
      </c>
    </row>
    <row r="2894" spans="1:11" ht="15.75" customHeight="1" x14ac:dyDescent="0.2">
      <c r="A2894" s="3">
        <v>39052.875</v>
      </c>
      <c r="B2894" s="1" t="s">
        <v>3456</v>
      </c>
      <c r="C2894" s="1">
        <v>4</v>
      </c>
      <c r="D2894" s="1" t="s">
        <v>42</v>
      </c>
      <c r="E2894" s="1">
        <v>1302</v>
      </c>
      <c r="F2894" s="1" t="s">
        <v>309</v>
      </c>
      <c r="G2894" s="1">
        <v>7000</v>
      </c>
      <c r="H2894" s="4">
        <v>38.520427140000002</v>
      </c>
      <c r="I2894" s="4">
        <v>-121.49860289999999</v>
      </c>
      <c r="J2894" s="6">
        <v>1</v>
      </c>
    </row>
    <row r="2895" spans="1:11" ht="15.75" customHeight="1" x14ac:dyDescent="0.2">
      <c r="A2895" s="3">
        <v>39052.877083333333</v>
      </c>
      <c r="B2895" s="1" t="s">
        <v>329</v>
      </c>
      <c r="C2895" s="1">
        <v>2</v>
      </c>
      <c r="D2895" s="1" t="s">
        <v>200</v>
      </c>
      <c r="E2895" s="1">
        <v>541</v>
      </c>
      <c r="F2895" s="1" t="s">
        <v>332</v>
      </c>
      <c r="G2895" s="1">
        <v>1315</v>
      </c>
      <c r="H2895" s="4">
        <v>38.620099850000003</v>
      </c>
      <c r="I2895" s="4">
        <v>-121.4590851</v>
      </c>
      <c r="J2895" s="1">
        <v>8</v>
      </c>
    </row>
    <row r="2896" spans="1:11" ht="15.75" customHeight="1" x14ac:dyDescent="0.2">
      <c r="A2896" s="3">
        <v>39052.879861111112</v>
      </c>
      <c r="B2896" s="1" t="s">
        <v>3457</v>
      </c>
      <c r="C2896" s="1">
        <v>2</v>
      </c>
      <c r="D2896" s="1" t="s">
        <v>200</v>
      </c>
      <c r="E2896" s="1">
        <v>563</v>
      </c>
      <c r="F2896" s="1" t="s">
        <v>119</v>
      </c>
      <c r="G2896" s="1">
        <v>7000</v>
      </c>
      <c r="H2896" s="4">
        <v>38.613841389999997</v>
      </c>
      <c r="I2896" s="4">
        <v>-121.45081690000001</v>
      </c>
      <c r="J2896" s="1">
        <v>2</v>
      </c>
    </row>
    <row r="2897" spans="1:11" ht="15.75" customHeight="1" x14ac:dyDescent="0.2">
      <c r="A2897" s="3">
        <v>39052.885416666664</v>
      </c>
      <c r="B2897" s="1" t="s">
        <v>1078</v>
      </c>
      <c r="C2897" s="1">
        <v>1</v>
      </c>
      <c r="D2897" s="1" t="s">
        <v>39</v>
      </c>
      <c r="E2897" s="1">
        <v>305</v>
      </c>
      <c r="F2897" s="1" t="s">
        <v>229</v>
      </c>
      <c r="G2897" s="1">
        <v>5401</v>
      </c>
      <c r="H2897" s="4">
        <v>38.642997889999997</v>
      </c>
      <c r="I2897" s="4">
        <v>-121.5194346</v>
      </c>
      <c r="J2897" s="1">
        <v>9</v>
      </c>
      <c r="K2897" s="5">
        <f ca="1">AVERAGE(OFFSET($J2897,,,ROW(A2887)*-1,))</f>
        <v>4.5029442327675788</v>
      </c>
    </row>
    <row r="2898" spans="1:11" ht="15.75" customHeight="1" x14ac:dyDescent="0.2">
      <c r="A2898" s="3">
        <v>39052.895138888889</v>
      </c>
      <c r="B2898" s="1" t="s">
        <v>1227</v>
      </c>
      <c r="C2898" s="1">
        <v>5</v>
      </c>
      <c r="D2898" s="1" t="s">
        <v>71</v>
      </c>
      <c r="E2898" s="1">
        <v>1603</v>
      </c>
      <c r="F2898" s="1" t="s">
        <v>1076</v>
      </c>
      <c r="G2898" s="1">
        <v>5499</v>
      </c>
      <c r="H2898" s="4">
        <v>38.474292769999998</v>
      </c>
      <c r="I2898" s="4">
        <v>-121.4503108</v>
      </c>
      <c r="J2898" s="1">
        <v>4</v>
      </c>
    </row>
    <row r="2899" spans="1:11" ht="15.75" customHeight="1" x14ac:dyDescent="0.2">
      <c r="A2899" s="3">
        <v>39052.899305555555</v>
      </c>
      <c r="B2899" s="1" t="s">
        <v>3458</v>
      </c>
      <c r="C2899" s="1">
        <v>2</v>
      </c>
      <c r="D2899" s="1" t="s">
        <v>60</v>
      </c>
      <c r="E2899" s="1">
        <v>603</v>
      </c>
      <c r="F2899" s="1" t="s">
        <v>126</v>
      </c>
      <c r="G2899" s="1">
        <v>3572</v>
      </c>
      <c r="H2899" s="4">
        <v>38.609907819999997</v>
      </c>
      <c r="I2899" s="4">
        <v>-121.4505252</v>
      </c>
      <c r="J2899" s="1">
        <v>7</v>
      </c>
    </row>
    <row r="2900" spans="1:11" ht="15.75" customHeight="1" x14ac:dyDescent="0.2">
      <c r="A2900" s="3">
        <v>39052.899305555555</v>
      </c>
      <c r="B2900" s="1" t="s">
        <v>3459</v>
      </c>
      <c r="C2900" s="1">
        <v>4</v>
      </c>
      <c r="D2900" s="1" t="s">
        <v>30</v>
      </c>
      <c r="E2900" s="1">
        <v>912</v>
      </c>
      <c r="F2900" s="1" t="s">
        <v>75</v>
      </c>
      <c r="G2900" s="1">
        <v>7000</v>
      </c>
      <c r="H2900" s="4">
        <v>38.561337870000003</v>
      </c>
      <c r="I2900" s="4">
        <v>-121.5131614</v>
      </c>
      <c r="J2900" s="1">
        <v>5</v>
      </c>
    </row>
    <row r="2901" spans="1:11" ht="15.75" customHeight="1" x14ac:dyDescent="0.2">
      <c r="A2901" s="3">
        <v>39052.90625</v>
      </c>
      <c r="B2901" s="1" t="s">
        <v>3460</v>
      </c>
      <c r="C2901" s="1">
        <v>3</v>
      </c>
      <c r="D2901" s="1" t="s">
        <v>52</v>
      </c>
      <c r="E2901" s="1">
        <v>744</v>
      </c>
      <c r="F2901" s="1" t="s">
        <v>192</v>
      </c>
      <c r="G2901" s="1">
        <v>7000</v>
      </c>
      <c r="H2901" s="4">
        <v>38.578749340000002</v>
      </c>
      <c r="I2901" s="4">
        <v>-121.4919558</v>
      </c>
      <c r="J2901" s="1">
        <v>6</v>
      </c>
    </row>
    <row r="2902" spans="1:11" ht="15.75" customHeight="1" x14ac:dyDescent="0.2">
      <c r="A2902" s="3">
        <v>39052.908333333333</v>
      </c>
      <c r="B2902" s="1" t="s">
        <v>3461</v>
      </c>
      <c r="C2902" s="1">
        <v>5</v>
      </c>
      <c r="D2902" s="1" t="s">
        <v>58</v>
      </c>
      <c r="E2902" s="1">
        <v>1624</v>
      </c>
      <c r="F2902" s="1" t="s">
        <v>1522</v>
      </c>
      <c r="G2902" s="1">
        <v>3560</v>
      </c>
      <c r="H2902" s="4">
        <v>38.470693099999998</v>
      </c>
      <c r="I2902" s="4">
        <v>-121.4271773</v>
      </c>
      <c r="J2902" s="1">
        <v>7</v>
      </c>
    </row>
    <row r="2903" spans="1:11" ht="15.75" customHeight="1" x14ac:dyDescent="0.2">
      <c r="A2903" s="3">
        <v>39052.910416666666</v>
      </c>
      <c r="B2903" s="1" t="s">
        <v>3462</v>
      </c>
      <c r="C2903" s="1">
        <v>2</v>
      </c>
      <c r="D2903" s="1" t="s">
        <v>20</v>
      </c>
      <c r="E2903" s="1">
        <v>212</v>
      </c>
      <c r="F2903" s="1" t="s">
        <v>192</v>
      </c>
      <c r="G2903" s="1">
        <v>7000</v>
      </c>
      <c r="H2903" s="4">
        <v>38.65741543</v>
      </c>
      <c r="I2903" s="4">
        <v>-121.4640303</v>
      </c>
      <c r="J2903" s="1">
        <v>6</v>
      </c>
    </row>
    <row r="2904" spans="1:11" ht="15.75" customHeight="1" x14ac:dyDescent="0.2">
      <c r="A2904" s="3">
        <v>39052.916666666664</v>
      </c>
      <c r="B2904" s="1" t="s">
        <v>1081</v>
      </c>
      <c r="C2904" s="1">
        <v>1</v>
      </c>
      <c r="D2904" s="1" t="s">
        <v>39</v>
      </c>
      <c r="E2904" s="1">
        <v>106</v>
      </c>
      <c r="F2904" s="1" t="s">
        <v>14</v>
      </c>
      <c r="G2904" s="1">
        <v>2404</v>
      </c>
      <c r="H2904" s="4">
        <v>38.680257689999998</v>
      </c>
      <c r="I2904" s="4">
        <v>-121.5045087</v>
      </c>
      <c r="J2904" s="1">
        <v>7</v>
      </c>
      <c r="K2904" s="5">
        <f ca="1">AVERAGE(OFFSET($J2904,,,ROW(A2894)*-1,))</f>
        <v>4.5065653075328269</v>
      </c>
    </row>
    <row r="2905" spans="1:11" ht="15.75" customHeight="1" x14ac:dyDescent="0.2">
      <c r="A2905" s="3">
        <v>39052.916666666664</v>
      </c>
      <c r="B2905" s="1" t="s">
        <v>3463</v>
      </c>
      <c r="C2905" s="1">
        <v>3</v>
      </c>
      <c r="D2905" s="1" t="s">
        <v>101</v>
      </c>
      <c r="E2905" s="1">
        <v>785</v>
      </c>
      <c r="F2905" s="1" t="s">
        <v>18</v>
      </c>
      <c r="G2905" s="1">
        <v>2204</v>
      </c>
      <c r="H2905" s="4">
        <v>38.56647048</v>
      </c>
      <c r="I2905" s="4">
        <v>-121.4909275</v>
      </c>
      <c r="J2905" s="1">
        <v>4</v>
      </c>
    </row>
    <row r="2906" spans="1:11" ht="15.75" customHeight="1" x14ac:dyDescent="0.2">
      <c r="A2906" s="3">
        <v>39052.924305555556</v>
      </c>
      <c r="B2906" s="1" t="s">
        <v>2107</v>
      </c>
      <c r="C2906" s="1">
        <v>4</v>
      </c>
      <c r="D2906" s="1" t="s">
        <v>113</v>
      </c>
      <c r="E2906" s="1">
        <v>937</v>
      </c>
      <c r="F2906" s="1" t="s">
        <v>332</v>
      </c>
      <c r="G2906" s="1">
        <v>1315</v>
      </c>
      <c r="H2906" s="4">
        <v>38.541063229999999</v>
      </c>
      <c r="I2906" s="4">
        <v>-121.47575999999999</v>
      </c>
      <c r="J2906" s="1">
        <v>8</v>
      </c>
    </row>
    <row r="2907" spans="1:11" ht="15.75" customHeight="1" x14ac:dyDescent="0.2">
      <c r="A2907" s="3">
        <v>39052.9375</v>
      </c>
      <c r="B2907" s="1" t="s">
        <v>1084</v>
      </c>
      <c r="C2907" s="1">
        <v>1</v>
      </c>
      <c r="D2907" s="1" t="s">
        <v>13</v>
      </c>
      <c r="E2907" s="1">
        <v>410</v>
      </c>
      <c r="F2907" s="1" t="s">
        <v>14</v>
      </c>
      <c r="G2907" s="1">
        <v>2404</v>
      </c>
      <c r="H2907" s="4">
        <v>38.623785699999999</v>
      </c>
      <c r="I2907" s="4">
        <v>-121.51377100000001</v>
      </c>
      <c r="J2907" s="1">
        <v>7</v>
      </c>
      <c r="K2907" s="5">
        <f ca="1">AVERAGE(OFFSET($J2907,,,ROW(A2897)*-1,))</f>
        <v>4.5084570245081119</v>
      </c>
    </row>
    <row r="2908" spans="1:11" ht="15.75" customHeight="1" x14ac:dyDescent="0.2">
      <c r="A2908" s="3">
        <v>39052.952777777777</v>
      </c>
      <c r="B2908" s="1" t="s">
        <v>3464</v>
      </c>
      <c r="C2908" s="1">
        <v>5</v>
      </c>
      <c r="D2908" s="1" t="s">
        <v>71</v>
      </c>
      <c r="E2908" s="1">
        <v>1622</v>
      </c>
      <c r="F2908" s="1" t="s">
        <v>111</v>
      </c>
      <c r="G2908" s="1">
        <v>2999</v>
      </c>
      <c r="H2908" s="4">
        <v>38.470785759999998</v>
      </c>
      <c r="I2908" s="4">
        <v>-121.43709629999999</v>
      </c>
      <c r="J2908" s="1">
        <v>4</v>
      </c>
    </row>
    <row r="2909" spans="1:11" ht="15.75" customHeight="1" x14ac:dyDescent="0.2">
      <c r="A2909" s="3">
        <v>39052.954861111109</v>
      </c>
      <c r="B2909" s="1" t="s">
        <v>3465</v>
      </c>
      <c r="C2909" s="1">
        <v>4</v>
      </c>
      <c r="D2909" s="1" t="s">
        <v>30</v>
      </c>
      <c r="E2909" s="1">
        <v>908</v>
      </c>
      <c r="F2909" s="1" t="s">
        <v>131</v>
      </c>
      <c r="G2909" s="1">
        <v>5404</v>
      </c>
      <c r="H2909" s="4">
        <v>38.557357959999997</v>
      </c>
      <c r="I2909" s="4">
        <v>-121.47643410000001</v>
      </c>
      <c r="J2909" s="1">
        <v>5</v>
      </c>
    </row>
    <row r="2910" spans="1:11" ht="15.75" customHeight="1" x14ac:dyDescent="0.2">
      <c r="A2910" s="3">
        <v>39052.957638888889</v>
      </c>
      <c r="B2910" s="1" t="s">
        <v>3466</v>
      </c>
      <c r="C2910" s="1">
        <v>6</v>
      </c>
      <c r="D2910" s="1" t="s">
        <v>54</v>
      </c>
      <c r="E2910" s="1">
        <v>1031</v>
      </c>
      <c r="F2910" s="1" t="s">
        <v>111</v>
      </c>
      <c r="G2910" s="1">
        <v>2999</v>
      </c>
      <c r="H2910" s="4">
        <v>38.544385470000002</v>
      </c>
      <c r="I2910" s="4">
        <v>-121.46845949999999</v>
      </c>
      <c r="J2910" s="1">
        <v>4</v>
      </c>
    </row>
    <row r="2911" spans="1:11" ht="15.75" customHeight="1" x14ac:dyDescent="0.2">
      <c r="A2911" s="3">
        <v>39052.958333333336</v>
      </c>
      <c r="B2911" s="1" t="s">
        <v>1085</v>
      </c>
      <c r="C2911" s="1">
        <v>1</v>
      </c>
      <c r="D2911" s="1" t="s">
        <v>13</v>
      </c>
      <c r="E2911" s="1">
        <v>401</v>
      </c>
      <c r="F2911" s="1" t="s">
        <v>14</v>
      </c>
      <c r="G2911" s="1">
        <v>2404</v>
      </c>
      <c r="H2911" s="4">
        <v>38.629892249999997</v>
      </c>
      <c r="I2911" s="4">
        <v>-121.4982215</v>
      </c>
      <c r="J2911" s="1">
        <v>7</v>
      </c>
      <c r="K2911" s="5">
        <f ca="1">AVERAGE(OFFSET($J2911,,,ROW(A2901)*-1,))</f>
        <v>4.509134781109962</v>
      </c>
    </row>
    <row r="2912" spans="1:11" ht="15.75" customHeight="1" x14ac:dyDescent="0.2">
      <c r="A2912" s="3">
        <v>39052.966666666667</v>
      </c>
      <c r="B2912" s="1" t="s">
        <v>1417</v>
      </c>
      <c r="C2912" s="1">
        <v>5</v>
      </c>
      <c r="D2912" s="1" t="s">
        <v>71</v>
      </c>
      <c r="E2912" s="1">
        <v>1606</v>
      </c>
      <c r="F2912" s="1" t="s">
        <v>328</v>
      </c>
      <c r="G2912" s="1">
        <v>5404</v>
      </c>
      <c r="H2912" s="4">
        <v>38.474252829999998</v>
      </c>
      <c r="I2912" s="4">
        <v>-121.4368769</v>
      </c>
      <c r="J2912" s="1">
        <v>8</v>
      </c>
    </row>
    <row r="2913" spans="1:11" ht="15.75" customHeight="1" x14ac:dyDescent="0.2">
      <c r="A2913" s="3">
        <v>39052.973611111112</v>
      </c>
      <c r="B2913" s="1" t="s">
        <v>3467</v>
      </c>
      <c r="C2913" s="1">
        <v>2</v>
      </c>
      <c r="D2913" s="1" t="s">
        <v>200</v>
      </c>
      <c r="E2913" s="1">
        <v>545</v>
      </c>
      <c r="F2913" s="1" t="s">
        <v>192</v>
      </c>
      <c r="G2913" s="1">
        <v>7000</v>
      </c>
      <c r="H2913" s="4">
        <v>38.62704884</v>
      </c>
      <c r="I2913" s="4">
        <v>-121.43528480000001</v>
      </c>
      <c r="J2913" s="1">
        <v>6</v>
      </c>
    </row>
    <row r="2914" spans="1:11" ht="15.75" customHeight="1" x14ac:dyDescent="0.2">
      <c r="A2914" s="3">
        <v>39052.984722222223</v>
      </c>
      <c r="B2914" s="1" t="s">
        <v>1086</v>
      </c>
      <c r="C2914" s="1">
        <v>1</v>
      </c>
      <c r="D2914" s="1" t="s">
        <v>94</v>
      </c>
      <c r="E2914" s="1">
        <v>425</v>
      </c>
      <c r="F2914" s="1" t="s">
        <v>502</v>
      </c>
      <c r="G2914" s="1">
        <v>1212</v>
      </c>
      <c r="H2914" s="4">
        <v>38.617013380000003</v>
      </c>
      <c r="I2914" s="4">
        <v>-121.4962227</v>
      </c>
      <c r="J2914" s="1">
        <v>7</v>
      </c>
      <c r="K2914" s="5">
        <f ca="1">AVERAGE(OFFSET($J2914,,,ROW(A2904)*-1,))</f>
        <v>4.5117079889807163</v>
      </c>
    </row>
    <row r="2915" spans="1:11" ht="15.75" customHeight="1" x14ac:dyDescent="0.2">
      <c r="A2915" s="3">
        <v>39052.98541666667</v>
      </c>
      <c r="B2915" s="1" t="s">
        <v>3468</v>
      </c>
      <c r="C2915" s="1">
        <v>6</v>
      </c>
      <c r="D2915" s="1" t="s">
        <v>54</v>
      </c>
      <c r="E2915" s="1">
        <v>1011</v>
      </c>
      <c r="F2915" s="1" t="s">
        <v>990</v>
      </c>
      <c r="G2915" s="1">
        <v>5212</v>
      </c>
      <c r="H2915" s="4">
        <v>38.554642540000003</v>
      </c>
      <c r="I2915" s="4">
        <v>-121.47227169999999</v>
      </c>
      <c r="J2915" s="1">
        <v>6</v>
      </c>
    </row>
    <row r="2916" spans="1:11" ht="15.75" customHeight="1" x14ac:dyDescent="0.2">
      <c r="A2916" s="1" t="s">
        <v>1087</v>
      </c>
      <c r="B2916" s="1" t="s">
        <v>3469</v>
      </c>
      <c r="C2916" s="1">
        <v>4</v>
      </c>
      <c r="D2916" s="1" t="s">
        <v>42</v>
      </c>
      <c r="E2916" s="1">
        <v>1282</v>
      </c>
      <c r="F2916" s="1" t="s">
        <v>69</v>
      </c>
      <c r="G2916" s="1">
        <v>2999</v>
      </c>
      <c r="H2916" s="4">
        <v>38.491625040000002</v>
      </c>
      <c r="I2916" s="4">
        <v>-121.54300600000001</v>
      </c>
      <c r="J2916" s="1">
        <v>4</v>
      </c>
    </row>
    <row r="2917" spans="1:11" ht="15.75" customHeight="1" x14ac:dyDescent="0.2">
      <c r="A2917" s="1" t="s">
        <v>1087</v>
      </c>
      <c r="B2917" s="1" t="s">
        <v>3470</v>
      </c>
      <c r="C2917" s="1">
        <v>2</v>
      </c>
      <c r="D2917" s="1" t="s">
        <v>60</v>
      </c>
      <c r="E2917" s="1">
        <v>568</v>
      </c>
      <c r="F2917" s="1" t="s">
        <v>34</v>
      </c>
      <c r="G2917" s="1">
        <v>2203</v>
      </c>
      <c r="H2917" s="4">
        <v>38.616249150000002</v>
      </c>
      <c r="I2917" s="4">
        <v>-121.4202994</v>
      </c>
      <c r="J2917" s="1">
        <v>7</v>
      </c>
    </row>
    <row r="2918" spans="1:11" ht="15.75" customHeight="1" x14ac:dyDescent="0.2">
      <c r="A2918" s="1" t="s">
        <v>1087</v>
      </c>
      <c r="B2918" s="1" t="s">
        <v>315</v>
      </c>
      <c r="C2918" s="1">
        <v>5</v>
      </c>
      <c r="D2918" s="1" t="s">
        <v>58</v>
      </c>
      <c r="E2918" s="1">
        <v>1639</v>
      </c>
      <c r="F2918" s="1" t="s">
        <v>46</v>
      </c>
      <c r="G2918" s="1">
        <v>2605</v>
      </c>
      <c r="H2918" s="4">
        <v>38.457182269999997</v>
      </c>
      <c r="I2918" s="4">
        <v>-121.4133413</v>
      </c>
      <c r="J2918" s="1">
        <v>5</v>
      </c>
    </row>
    <row r="2919" spans="1:11" ht="15.75" customHeight="1" x14ac:dyDescent="0.2">
      <c r="A2919" s="1" t="s">
        <v>1087</v>
      </c>
      <c r="B2919" s="1" t="s">
        <v>3121</v>
      </c>
      <c r="C2919" s="1">
        <v>3</v>
      </c>
      <c r="D2919" s="1" t="s">
        <v>101</v>
      </c>
      <c r="E2919" s="1">
        <v>714</v>
      </c>
      <c r="F2919" s="1" t="s">
        <v>15</v>
      </c>
      <c r="G2919" s="1">
        <v>2310</v>
      </c>
      <c r="H2919" s="4">
        <v>38.587136000000001</v>
      </c>
      <c r="I2919" s="4">
        <v>-121.4883415</v>
      </c>
      <c r="J2919" s="1">
        <v>1</v>
      </c>
    </row>
    <row r="2920" spans="1:11" ht="15.75" customHeight="1" x14ac:dyDescent="0.2">
      <c r="A2920" s="1" t="s">
        <v>1087</v>
      </c>
      <c r="B2920" s="1" t="s">
        <v>3471</v>
      </c>
      <c r="C2920" s="1">
        <v>3</v>
      </c>
      <c r="D2920" s="1" t="s">
        <v>12</v>
      </c>
      <c r="E2920" s="1">
        <v>832</v>
      </c>
      <c r="F2920" s="1" t="s">
        <v>28</v>
      </c>
      <c r="G2920" s="1">
        <v>2604</v>
      </c>
      <c r="H2920" s="4">
        <v>38.57307015</v>
      </c>
      <c r="I2920" s="4">
        <v>-121.4590954</v>
      </c>
      <c r="J2920" s="1">
        <v>7</v>
      </c>
    </row>
    <row r="2921" spans="1:11" ht="15.75" customHeight="1" x14ac:dyDescent="0.2">
      <c r="A2921" s="1" t="s">
        <v>1087</v>
      </c>
      <c r="B2921" s="1" t="s">
        <v>1088</v>
      </c>
      <c r="C2921" s="1">
        <v>1</v>
      </c>
      <c r="D2921" s="1" t="s">
        <v>39</v>
      </c>
      <c r="E2921" s="1">
        <v>136</v>
      </c>
      <c r="F2921" s="1" t="s">
        <v>28</v>
      </c>
      <c r="G2921" s="1">
        <v>2604</v>
      </c>
      <c r="H2921" s="4">
        <v>38.662533269999997</v>
      </c>
      <c r="I2921" s="4">
        <v>-121.5027127</v>
      </c>
      <c r="J2921" s="1">
        <v>7</v>
      </c>
      <c r="K2921" s="5">
        <f ca="1">AVERAGE(OFFSET($J2921,,,ROW(A2911)*-1,))</f>
        <v>4.5135692201992441</v>
      </c>
    </row>
    <row r="2922" spans="1:11" ht="15.75" customHeight="1" x14ac:dyDescent="0.2">
      <c r="A2922" s="1" t="s">
        <v>1091</v>
      </c>
      <c r="B2922" s="1" t="s">
        <v>3472</v>
      </c>
      <c r="C2922" s="1">
        <v>5</v>
      </c>
      <c r="D2922" s="1" t="s">
        <v>17</v>
      </c>
      <c r="E2922" s="1">
        <v>1393</v>
      </c>
      <c r="F2922" s="1" t="s">
        <v>89</v>
      </c>
      <c r="G2922" s="1">
        <v>2399</v>
      </c>
      <c r="H2922" s="4">
        <v>38.484291810000002</v>
      </c>
      <c r="I2922" s="4">
        <v>-121.4882258</v>
      </c>
      <c r="J2922" s="1">
        <v>3</v>
      </c>
    </row>
    <row r="2923" spans="1:11" ht="15.75" customHeight="1" x14ac:dyDescent="0.2">
      <c r="A2923" s="1" t="s">
        <v>1091</v>
      </c>
      <c r="B2923" s="1" t="s">
        <v>3473</v>
      </c>
      <c r="C2923" s="1">
        <v>3</v>
      </c>
      <c r="D2923" s="1" t="s">
        <v>52</v>
      </c>
      <c r="E2923" s="1">
        <v>746</v>
      </c>
      <c r="F2923" s="1" t="s">
        <v>95</v>
      </c>
      <c r="G2923" s="1">
        <v>7000</v>
      </c>
      <c r="H2923" s="4">
        <v>38.57642774</v>
      </c>
      <c r="I2923" s="4">
        <v>-121.4848294</v>
      </c>
      <c r="J2923" s="1">
        <v>3</v>
      </c>
    </row>
    <row r="2924" spans="1:11" ht="15.75" customHeight="1" x14ac:dyDescent="0.2">
      <c r="A2924" s="1" t="s">
        <v>1091</v>
      </c>
      <c r="B2924" s="1" t="s">
        <v>3474</v>
      </c>
      <c r="C2924" s="1">
        <v>3</v>
      </c>
      <c r="D2924" s="1" t="s">
        <v>52</v>
      </c>
      <c r="E2924" s="1">
        <v>744</v>
      </c>
      <c r="F2924" s="1" t="s">
        <v>114</v>
      </c>
      <c r="G2924" s="1">
        <v>1315</v>
      </c>
      <c r="H2924" s="4">
        <v>38.57957708</v>
      </c>
      <c r="I2924" s="4">
        <v>-121.4934856</v>
      </c>
      <c r="J2924" s="1">
        <v>5</v>
      </c>
    </row>
    <row r="2925" spans="1:11" ht="15.75" customHeight="1" x14ac:dyDescent="0.2">
      <c r="A2925" s="1" t="s">
        <v>1091</v>
      </c>
      <c r="B2925" s="1" t="s">
        <v>1092</v>
      </c>
      <c r="C2925" s="1">
        <v>1</v>
      </c>
      <c r="D2925" s="1" t="s">
        <v>13</v>
      </c>
      <c r="E2925" s="1">
        <v>411</v>
      </c>
      <c r="F2925" s="1" t="s">
        <v>46</v>
      </c>
      <c r="G2925" s="1">
        <v>2605</v>
      </c>
      <c r="H2925" s="4">
        <v>38.623762239999998</v>
      </c>
      <c r="I2925" s="4">
        <v>-121.5088602</v>
      </c>
      <c r="J2925" s="1">
        <v>5</v>
      </c>
      <c r="K2925" s="5">
        <f ca="1">AVERAGE(OFFSET($J2925,,,ROW(A2915)*-1,))</f>
        <v>4.5128644939965694</v>
      </c>
    </row>
    <row r="2926" spans="1:11" ht="15.75" customHeight="1" x14ac:dyDescent="0.2">
      <c r="A2926" s="1" t="s">
        <v>3475</v>
      </c>
      <c r="B2926" s="1" t="s">
        <v>3476</v>
      </c>
      <c r="C2926" s="1">
        <v>3</v>
      </c>
      <c r="D2926" s="1" t="s">
        <v>12</v>
      </c>
      <c r="E2926" s="1">
        <v>856</v>
      </c>
      <c r="F2926" s="1" t="s">
        <v>111</v>
      </c>
      <c r="G2926" s="1">
        <v>2999</v>
      </c>
      <c r="H2926" s="4">
        <v>38.551249560000002</v>
      </c>
      <c r="I2926" s="4">
        <v>-121.4279854</v>
      </c>
      <c r="J2926" s="1">
        <v>4</v>
      </c>
    </row>
    <row r="2927" spans="1:11" ht="15.75" customHeight="1" x14ac:dyDescent="0.2">
      <c r="A2927" s="1" t="s">
        <v>3477</v>
      </c>
      <c r="B2927" s="1" t="s">
        <v>3478</v>
      </c>
      <c r="C2927" s="1">
        <v>2</v>
      </c>
      <c r="D2927" s="1" t="s">
        <v>20</v>
      </c>
      <c r="E2927" s="1">
        <v>501</v>
      </c>
      <c r="F2927" s="1" t="s">
        <v>3479</v>
      </c>
      <c r="G2927" s="1">
        <v>1313</v>
      </c>
      <c r="H2927" s="4">
        <v>38.63592285</v>
      </c>
      <c r="I2927" s="4">
        <v>-121.4598647</v>
      </c>
      <c r="J2927" s="1">
        <v>4</v>
      </c>
    </row>
    <row r="2928" spans="1:11" ht="15.75" customHeight="1" x14ac:dyDescent="0.2">
      <c r="A2928" s="1" t="s">
        <v>3480</v>
      </c>
      <c r="B2928" s="1" t="s">
        <v>3481</v>
      </c>
      <c r="C2928" s="1">
        <v>5</v>
      </c>
      <c r="D2928" s="1" t="s">
        <v>17</v>
      </c>
      <c r="E2928" s="1">
        <v>1383</v>
      </c>
      <c r="F2928" s="1" t="s">
        <v>169</v>
      </c>
      <c r="G2928" s="1">
        <v>5400</v>
      </c>
      <c r="H2928" s="4">
        <v>38.489163589999997</v>
      </c>
      <c r="I2928" s="4">
        <v>-121.4901998</v>
      </c>
      <c r="J2928" s="1">
        <v>2</v>
      </c>
    </row>
    <row r="2929" spans="1:10" ht="15.75" customHeight="1" x14ac:dyDescent="0.2">
      <c r="A2929" s="1" t="s">
        <v>3480</v>
      </c>
      <c r="B2929" s="1" t="s">
        <v>3482</v>
      </c>
      <c r="C2929" s="1">
        <v>4</v>
      </c>
      <c r="D2929" s="1" t="s">
        <v>30</v>
      </c>
      <c r="E2929" s="1">
        <v>918</v>
      </c>
      <c r="F2929" s="1" t="s">
        <v>257</v>
      </c>
      <c r="G2929" s="1">
        <v>3599</v>
      </c>
      <c r="H2929" s="4">
        <v>38.55415996</v>
      </c>
      <c r="I2929" s="4">
        <v>-121.4803182</v>
      </c>
      <c r="J2929" s="1">
        <v>7</v>
      </c>
    </row>
    <row r="2930" spans="1:10" ht="15.75" customHeight="1" x14ac:dyDescent="0.2">
      <c r="A2930" s="1" t="s">
        <v>3483</v>
      </c>
      <c r="B2930" s="1" t="s">
        <v>3484</v>
      </c>
      <c r="C2930" s="1">
        <v>2</v>
      </c>
      <c r="D2930" s="1" t="s">
        <v>60</v>
      </c>
      <c r="E2930" s="1">
        <v>606</v>
      </c>
      <c r="F2930" s="1" t="s">
        <v>161</v>
      </c>
      <c r="G2930" s="1">
        <v>2404</v>
      </c>
      <c r="H2930" s="4">
        <v>38.606951700000003</v>
      </c>
      <c r="I2930" s="4">
        <v>-121.42921130000001</v>
      </c>
      <c r="J2930" s="1">
        <v>4</v>
      </c>
    </row>
    <row r="2931" spans="1:10" ht="15.75" customHeight="1" x14ac:dyDescent="0.2">
      <c r="A2931" s="1" t="s">
        <v>3483</v>
      </c>
      <c r="B2931" s="1" t="s">
        <v>3485</v>
      </c>
      <c r="C2931" s="1">
        <v>6</v>
      </c>
      <c r="D2931" s="1" t="s">
        <v>27</v>
      </c>
      <c r="E2931" s="1">
        <v>1121</v>
      </c>
      <c r="F2931" s="1" t="s">
        <v>193</v>
      </c>
      <c r="G2931" s="1">
        <v>7000</v>
      </c>
      <c r="H2931" s="4">
        <v>38.542384929999997</v>
      </c>
      <c r="I2931" s="4">
        <v>-121.4278431</v>
      </c>
      <c r="J2931" s="1">
        <v>2</v>
      </c>
    </row>
    <row r="2932" spans="1:10" ht="15.75" customHeight="1" x14ac:dyDescent="0.2">
      <c r="A2932" s="1" t="s">
        <v>3486</v>
      </c>
      <c r="B2932" s="1" t="s">
        <v>3487</v>
      </c>
      <c r="C2932" s="1">
        <v>5</v>
      </c>
      <c r="D2932" s="1" t="s">
        <v>58</v>
      </c>
      <c r="E2932" s="1">
        <v>1644</v>
      </c>
      <c r="F2932" s="1" t="s">
        <v>161</v>
      </c>
      <c r="G2932" s="1">
        <v>2404</v>
      </c>
      <c r="H2932" s="4">
        <v>38.454213459999998</v>
      </c>
      <c r="I2932" s="4">
        <v>-121.4392522</v>
      </c>
      <c r="J2932" s="1">
        <v>4</v>
      </c>
    </row>
    <row r="2933" spans="1:10" ht="15.75" customHeight="1" x14ac:dyDescent="0.2">
      <c r="A2933" s="1" t="s">
        <v>3488</v>
      </c>
      <c r="B2933" s="1" t="s">
        <v>648</v>
      </c>
      <c r="C2933" s="1">
        <v>3</v>
      </c>
      <c r="D2933" s="1" t="s">
        <v>101</v>
      </c>
      <c r="E2933" s="1">
        <v>721</v>
      </c>
      <c r="F2933" s="1" t="s">
        <v>126</v>
      </c>
      <c r="G2933" s="1">
        <v>3572</v>
      </c>
      <c r="H2933" s="4">
        <v>38.596673889999998</v>
      </c>
      <c r="I2933" s="4">
        <v>-121.5056982</v>
      </c>
      <c r="J2933" s="1">
        <v>7</v>
      </c>
    </row>
    <row r="2934" spans="1:10" ht="15.75" customHeight="1" x14ac:dyDescent="0.2">
      <c r="A2934" s="1" t="s">
        <v>3489</v>
      </c>
      <c r="B2934" s="1" t="s">
        <v>2399</v>
      </c>
      <c r="C2934" s="1">
        <v>5</v>
      </c>
      <c r="D2934" s="1" t="s">
        <v>58</v>
      </c>
      <c r="E2934" s="1">
        <v>1607</v>
      </c>
      <c r="F2934" s="1" t="s">
        <v>131</v>
      </c>
      <c r="G2934" s="1">
        <v>5404</v>
      </c>
      <c r="H2934" s="4">
        <v>38.474337210000002</v>
      </c>
      <c r="I2934" s="4">
        <v>-121.41897090000001</v>
      </c>
      <c r="J2934" s="1">
        <v>5</v>
      </c>
    </row>
    <row r="2935" spans="1:10" ht="15.75" customHeight="1" x14ac:dyDescent="0.2">
      <c r="A2935" s="1" t="s">
        <v>3490</v>
      </c>
      <c r="B2935" s="1" t="s">
        <v>3491</v>
      </c>
      <c r="C2935" s="1">
        <v>4</v>
      </c>
      <c r="D2935" s="1" t="s">
        <v>30</v>
      </c>
      <c r="E2935" s="1">
        <v>917</v>
      </c>
      <c r="F2935" s="1" t="s">
        <v>31</v>
      </c>
      <c r="G2935" s="1">
        <v>2299</v>
      </c>
      <c r="H2935" s="4">
        <v>38.552113239999997</v>
      </c>
      <c r="I2935" s="4">
        <v>-121.4843929</v>
      </c>
      <c r="J2935" s="1">
        <v>5</v>
      </c>
    </row>
    <row r="2936" spans="1:10" ht="15.75" customHeight="1" x14ac:dyDescent="0.2">
      <c r="A2936" s="1" t="s">
        <v>3492</v>
      </c>
      <c r="B2936" s="1" t="s">
        <v>3493</v>
      </c>
      <c r="C2936" s="1">
        <v>6</v>
      </c>
      <c r="D2936" s="1" t="s">
        <v>54</v>
      </c>
      <c r="E2936" s="1">
        <v>1012</v>
      </c>
      <c r="F2936" s="1" t="s">
        <v>126</v>
      </c>
      <c r="G2936" s="1">
        <v>3572</v>
      </c>
      <c r="H2936" s="4">
        <v>38.554427189999998</v>
      </c>
      <c r="I2936" s="4">
        <v>-121.47021359999999</v>
      </c>
      <c r="J2936" s="1">
        <v>7</v>
      </c>
    </row>
    <row r="2937" spans="1:10" ht="15.75" customHeight="1" x14ac:dyDescent="0.2">
      <c r="A2937" s="1" t="s">
        <v>3494</v>
      </c>
      <c r="B2937" s="1" t="s">
        <v>3495</v>
      </c>
      <c r="C2937" s="1">
        <v>3</v>
      </c>
      <c r="D2937" s="1" t="s">
        <v>101</v>
      </c>
      <c r="E2937" s="1">
        <v>725</v>
      </c>
      <c r="F2937" s="1" t="s">
        <v>131</v>
      </c>
      <c r="G2937" s="1">
        <v>5404</v>
      </c>
      <c r="H2937" s="4">
        <v>38.581358180000002</v>
      </c>
      <c r="I2937" s="4">
        <v>-121.4882605</v>
      </c>
      <c r="J2937" s="1">
        <v>5</v>
      </c>
    </row>
    <row r="2938" spans="1:10" ht="15.75" customHeight="1" x14ac:dyDescent="0.2">
      <c r="A2938" s="1" t="s">
        <v>3496</v>
      </c>
      <c r="B2938" s="1" t="s">
        <v>3497</v>
      </c>
      <c r="C2938" s="1">
        <v>6</v>
      </c>
      <c r="D2938" s="1" t="s">
        <v>54</v>
      </c>
      <c r="E2938" s="1">
        <v>1053</v>
      </c>
      <c r="F2938" s="1" t="s">
        <v>144</v>
      </c>
      <c r="G2938" s="1">
        <v>1315</v>
      </c>
      <c r="H2938" s="4">
        <v>38.540416880000002</v>
      </c>
      <c r="I2938" s="4">
        <v>-121.45590249999999</v>
      </c>
      <c r="J2938" s="1">
        <v>7</v>
      </c>
    </row>
    <row r="2939" spans="1:10" ht="15.75" customHeight="1" x14ac:dyDescent="0.2">
      <c r="A2939" s="1" t="s">
        <v>3498</v>
      </c>
      <c r="B2939" s="1" t="s">
        <v>3478</v>
      </c>
      <c r="C2939" s="1">
        <v>2</v>
      </c>
      <c r="D2939" s="1" t="s">
        <v>20</v>
      </c>
      <c r="E2939" s="1">
        <v>501</v>
      </c>
      <c r="F2939" s="1" t="s">
        <v>165</v>
      </c>
      <c r="G2939" s="1">
        <v>1313</v>
      </c>
      <c r="H2939" s="4">
        <v>38.63592285</v>
      </c>
      <c r="I2939" s="4">
        <v>-121.4598647</v>
      </c>
      <c r="J2939" s="1">
        <v>3</v>
      </c>
    </row>
    <row r="2940" spans="1:10" ht="15.75" customHeight="1" x14ac:dyDescent="0.2">
      <c r="A2940" s="1" t="s">
        <v>3499</v>
      </c>
      <c r="B2940" s="1" t="s">
        <v>3500</v>
      </c>
      <c r="C2940" s="1">
        <v>3</v>
      </c>
      <c r="D2940" s="1" t="s">
        <v>52</v>
      </c>
      <c r="E2940" s="1">
        <v>745</v>
      </c>
      <c r="F2940" s="1" t="s">
        <v>95</v>
      </c>
      <c r="G2940" s="1">
        <v>7000</v>
      </c>
      <c r="H2940" s="4">
        <v>38.576261119999998</v>
      </c>
      <c r="I2940" s="4">
        <v>-121.4875031</v>
      </c>
      <c r="J2940" s="1">
        <v>3</v>
      </c>
    </row>
    <row r="2941" spans="1:10" ht="15.75" customHeight="1" x14ac:dyDescent="0.2">
      <c r="A2941" s="1" t="s">
        <v>3501</v>
      </c>
      <c r="B2941" s="1" t="s">
        <v>3502</v>
      </c>
      <c r="C2941" s="1">
        <v>3</v>
      </c>
      <c r="D2941" s="1" t="s">
        <v>12</v>
      </c>
      <c r="E2941" s="1">
        <v>825</v>
      </c>
      <c r="F2941" s="1" t="s">
        <v>14</v>
      </c>
      <c r="G2941" s="1">
        <v>2404</v>
      </c>
      <c r="H2941" s="4">
        <v>38.5694759</v>
      </c>
      <c r="I2941" s="4">
        <v>-121.437248</v>
      </c>
      <c r="J2941" s="1">
        <v>7</v>
      </c>
    </row>
    <row r="2942" spans="1:10" ht="15.75" customHeight="1" x14ac:dyDescent="0.2">
      <c r="A2942" s="1" t="s">
        <v>3501</v>
      </c>
      <c r="B2942" s="1" t="s">
        <v>3503</v>
      </c>
      <c r="C2942" s="1">
        <v>5</v>
      </c>
      <c r="D2942" s="1" t="s">
        <v>58</v>
      </c>
      <c r="E2942" s="1">
        <v>1653</v>
      </c>
      <c r="F2942" s="1" t="s">
        <v>69</v>
      </c>
      <c r="G2942" s="1">
        <v>2999</v>
      </c>
      <c r="H2942" s="4">
        <v>38.448093360000001</v>
      </c>
      <c r="I2942" s="4">
        <v>-121.4270617</v>
      </c>
      <c r="J2942" s="1">
        <v>4</v>
      </c>
    </row>
    <row r="2943" spans="1:10" ht="15.75" customHeight="1" x14ac:dyDescent="0.2">
      <c r="A2943" s="1" t="s">
        <v>3504</v>
      </c>
      <c r="B2943" s="1" t="s">
        <v>3505</v>
      </c>
      <c r="C2943" s="1">
        <v>2</v>
      </c>
      <c r="D2943" s="1" t="s">
        <v>200</v>
      </c>
      <c r="E2943" s="1">
        <v>551</v>
      </c>
      <c r="F2943" s="1" t="s">
        <v>1142</v>
      </c>
      <c r="G2943" s="1">
        <v>5499</v>
      </c>
      <c r="H2943" s="4">
        <v>38.615020860000001</v>
      </c>
      <c r="I2943" s="4">
        <v>-121.4581226</v>
      </c>
      <c r="J2943" s="1">
        <v>6</v>
      </c>
    </row>
    <row r="2944" spans="1:10" ht="15.75" customHeight="1" x14ac:dyDescent="0.2">
      <c r="A2944" s="1" t="s">
        <v>3506</v>
      </c>
      <c r="B2944" s="1" t="s">
        <v>3507</v>
      </c>
      <c r="C2944" s="1">
        <v>2</v>
      </c>
      <c r="D2944" s="1" t="s">
        <v>60</v>
      </c>
      <c r="E2944" s="1">
        <v>602</v>
      </c>
      <c r="F2944" s="1" t="s">
        <v>189</v>
      </c>
      <c r="G2944" s="1">
        <v>5401</v>
      </c>
      <c r="H2944" s="4">
        <v>38.60671206</v>
      </c>
      <c r="I2944" s="4">
        <v>-121.46056539999999</v>
      </c>
      <c r="J2944" s="1">
        <v>4</v>
      </c>
    </row>
    <row r="2945" spans="1:10" ht="15.75" customHeight="1" x14ac:dyDescent="0.2">
      <c r="A2945" s="1" t="s">
        <v>3508</v>
      </c>
      <c r="B2945" s="1" t="s">
        <v>3509</v>
      </c>
      <c r="C2945" s="1">
        <v>3</v>
      </c>
      <c r="D2945" s="1" t="s">
        <v>101</v>
      </c>
      <c r="E2945" s="1">
        <v>732</v>
      </c>
      <c r="F2945" s="1" t="s">
        <v>119</v>
      </c>
      <c r="G2945" s="1">
        <v>7000</v>
      </c>
      <c r="H2945" s="4">
        <v>38.583909849999998</v>
      </c>
      <c r="I2945" s="4">
        <v>-121.4978243</v>
      </c>
      <c r="J2945" s="1">
        <v>2</v>
      </c>
    </row>
    <row r="2946" spans="1:10" ht="15.75" customHeight="1" x14ac:dyDescent="0.2">
      <c r="A2946" s="1" t="s">
        <v>3510</v>
      </c>
      <c r="B2946" s="1" t="s">
        <v>3511</v>
      </c>
      <c r="C2946" s="1">
        <v>5</v>
      </c>
      <c r="D2946" s="1" t="s">
        <v>58</v>
      </c>
      <c r="E2946" s="1">
        <v>1624</v>
      </c>
      <c r="F2946" s="1" t="s">
        <v>119</v>
      </c>
      <c r="G2946" s="1">
        <v>7000</v>
      </c>
      <c r="H2946" s="4">
        <v>38.473812459999998</v>
      </c>
      <c r="I2946" s="4">
        <v>-121.4260625</v>
      </c>
      <c r="J2946" s="1">
        <v>2</v>
      </c>
    </row>
    <row r="2947" spans="1:10" ht="15.75" customHeight="1" x14ac:dyDescent="0.2">
      <c r="A2947" s="1" t="s">
        <v>3512</v>
      </c>
      <c r="B2947" s="1" t="s">
        <v>3513</v>
      </c>
      <c r="C2947" s="1">
        <v>4</v>
      </c>
      <c r="D2947" s="1" t="s">
        <v>17</v>
      </c>
      <c r="E2947" s="1">
        <v>1356</v>
      </c>
      <c r="F2947" s="1" t="s">
        <v>14</v>
      </c>
      <c r="G2947" s="1">
        <v>2404</v>
      </c>
      <c r="H2947" s="4">
        <v>38.49576768</v>
      </c>
      <c r="I2947" s="4">
        <v>-121.48035179999999</v>
      </c>
      <c r="J2947" s="1">
        <v>7</v>
      </c>
    </row>
    <row r="2948" spans="1:10" ht="15.75" customHeight="1" x14ac:dyDescent="0.2">
      <c r="A2948" s="1" t="s">
        <v>3514</v>
      </c>
      <c r="B2948" s="1" t="s">
        <v>3515</v>
      </c>
      <c r="C2948" s="1">
        <v>4</v>
      </c>
      <c r="D2948" s="1" t="s">
        <v>30</v>
      </c>
      <c r="E2948" s="1">
        <v>946</v>
      </c>
      <c r="F2948" s="1" t="s">
        <v>69</v>
      </c>
      <c r="G2948" s="1">
        <v>2999</v>
      </c>
      <c r="H2948" s="4">
        <v>38.544851459999997</v>
      </c>
      <c r="I2948" s="4">
        <v>-121.4990502</v>
      </c>
      <c r="J2948" s="1">
        <v>4</v>
      </c>
    </row>
    <row r="2949" spans="1:10" ht="15.75" customHeight="1" x14ac:dyDescent="0.2">
      <c r="A2949" s="1" t="s">
        <v>3516</v>
      </c>
      <c r="B2949" s="1" t="s">
        <v>3517</v>
      </c>
      <c r="C2949" s="1">
        <v>3</v>
      </c>
      <c r="D2949" s="1" t="s">
        <v>81</v>
      </c>
      <c r="E2949" s="1">
        <v>717</v>
      </c>
      <c r="F2949" s="1" t="s">
        <v>18</v>
      </c>
      <c r="G2949" s="1">
        <v>2204</v>
      </c>
      <c r="H2949" s="4">
        <v>38.582459159999999</v>
      </c>
      <c r="I2949" s="4">
        <v>-121.47473859999999</v>
      </c>
      <c r="J2949" s="1">
        <v>4</v>
      </c>
    </row>
    <row r="2950" spans="1:10" ht="15.75" customHeight="1" x14ac:dyDescent="0.2">
      <c r="A2950" s="1" t="s">
        <v>3516</v>
      </c>
      <c r="B2950" s="1" t="s">
        <v>3518</v>
      </c>
      <c r="C2950" s="1">
        <v>6</v>
      </c>
      <c r="D2950" s="1" t="s">
        <v>22</v>
      </c>
      <c r="E2950" s="1">
        <v>1443</v>
      </c>
      <c r="F2950" s="1" t="s">
        <v>18</v>
      </c>
      <c r="G2950" s="1">
        <v>2204</v>
      </c>
      <c r="H2950" s="4">
        <v>38.509580790000001</v>
      </c>
      <c r="I2950" s="4">
        <v>-121.4248698</v>
      </c>
      <c r="J2950" s="1">
        <v>4</v>
      </c>
    </row>
    <row r="2951" spans="1:10" ht="15.75" customHeight="1" x14ac:dyDescent="0.2">
      <c r="A2951" s="1" t="s">
        <v>3519</v>
      </c>
      <c r="B2951" s="1" t="s">
        <v>3520</v>
      </c>
      <c r="C2951" s="1">
        <v>3</v>
      </c>
      <c r="D2951" s="1" t="s">
        <v>101</v>
      </c>
      <c r="E2951" s="1">
        <v>715</v>
      </c>
      <c r="F2951" s="1" t="s">
        <v>116</v>
      </c>
      <c r="G2951" s="1">
        <v>7000</v>
      </c>
      <c r="H2951" s="4">
        <v>38.583954179999999</v>
      </c>
      <c r="I2951" s="4">
        <v>-121.48294180000001</v>
      </c>
      <c r="J2951" s="6">
        <v>2</v>
      </c>
    </row>
    <row r="2952" spans="1:10" ht="15.75" customHeight="1" x14ac:dyDescent="0.2">
      <c r="A2952" s="1" t="s">
        <v>3521</v>
      </c>
      <c r="B2952" s="1" t="s">
        <v>3296</v>
      </c>
      <c r="C2952" s="1">
        <v>2</v>
      </c>
      <c r="D2952" s="1" t="s">
        <v>20</v>
      </c>
      <c r="E2952" s="1">
        <v>514</v>
      </c>
      <c r="F2952" s="1" t="s">
        <v>89</v>
      </c>
      <c r="G2952" s="1">
        <v>2399</v>
      </c>
      <c r="H2952" s="4">
        <v>38.63437819</v>
      </c>
      <c r="I2952" s="4">
        <v>-121.4387627</v>
      </c>
      <c r="J2952" s="1">
        <v>3</v>
      </c>
    </row>
    <row r="2953" spans="1:10" ht="15.75" customHeight="1" x14ac:dyDescent="0.2">
      <c r="A2953" s="1" t="s">
        <v>3521</v>
      </c>
      <c r="B2953" s="1" t="s">
        <v>3522</v>
      </c>
      <c r="C2953" s="1">
        <v>4</v>
      </c>
      <c r="D2953" s="1" t="s">
        <v>113</v>
      </c>
      <c r="E2953" s="1">
        <v>958</v>
      </c>
      <c r="F2953" s="1" t="s">
        <v>25</v>
      </c>
      <c r="G2953" s="1">
        <v>2299</v>
      </c>
      <c r="H2953" s="4">
        <v>38.534033030000003</v>
      </c>
      <c r="I2953" s="4">
        <v>-121.4804997</v>
      </c>
      <c r="J2953" s="1">
        <v>3</v>
      </c>
    </row>
    <row r="2954" spans="1:10" ht="15.75" customHeight="1" x14ac:dyDescent="0.2">
      <c r="A2954" s="1" t="s">
        <v>3523</v>
      </c>
      <c r="B2954" s="1" t="s">
        <v>3524</v>
      </c>
      <c r="C2954" s="1">
        <v>4</v>
      </c>
      <c r="D2954" s="1" t="s">
        <v>42</v>
      </c>
      <c r="E2954" s="1">
        <v>1282</v>
      </c>
      <c r="F2954" s="1" t="s">
        <v>18</v>
      </c>
      <c r="G2954" s="1">
        <v>2204</v>
      </c>
      <c r="H2954" s="4">
        <v>38.495494170000001</v>
      </c>
      <c r="I2954" s="4">
        <v>-121.54652419999999</v>
      </c>
      <c r="J2954" s="1">
        <v>4</v>
      </c>
    </row>
    <row r="2955" spans="1:10" ht="15.75" customHeight="1" x14ac:dyDescent="0.2">
      <c r="A2955" s="1" t="s">
        <v>3523</v>
      </c>
      <c r="B2955" s="1" t="s">
        <v>3525</v>
      </c>
      <c r="C2955" s="1">
        <v>6</v>
      </c>
      <c r="D2955" s="1" t="s">
        <v>22</v>
      </c>
      <c r="E2955" s="1">
        <v>1132</v>
      </c>
      <c r="F2955" s="1" t="s">
        <v>31</v>
      </c>
      <c r="G2955" s="1">
        <v>2299</v>
      </c>
      <c r="H2955" s="4">
        <v>38.535051170000003</v>
      </c>
      <c r="I2955" s="4">
        <v>-121.41697689999999</v>
      </c>
      <c r="J2955" s="1">
        <v>5</v>
      </c>
    </row>
    <row r="2956" spans="1:10" ht="15.75" customHeight="1" x14ac:dyDescent="0.2">
      <c r="A2956" s="1" t="s">
        <v>3523</v>
      </c>
      <c r="B2956" s="1" t="s">
        <v>3526</v>
      </c>
      <c r="C2956" s="1">
        <v>3</v>
      </c>
      <c r="D2956" s="1" t="s">
        <v>81</v>
      </c>
      <c r="E2956" s="1">
        <v>746</v>
      </c>
      <c r="F2956" s="1" t="s">
        <v>48</v>
      </c>
      <c r="G2956" s="1">
        <v>2303</v>
      </c>
      <c r="H2956" s="4">
        <v>38.575178889999997</v>
      </c>
      <c r="I2956" s="4">
        <v>-121.48003919999999</v>
      </c>
      <c r="J2956" s="1">
        <v>4</v>
      </c>
    </row>
    <row r="2957" spans="1:10" ht="15.75" customHeight="1" x14ac:dyDescent="0.2">
      <c r="A2957" s="1" t="s">
        <v>3527</v>
      </c>
      <c r="B2957" s="1" t="s">
        <v>3528</v>
      </c>
      <c r="C2957" s="1">
        <v>4</v>
      </c>
      <c r="D2957" s="1" t="s">
        <v>113</v>
      </c>
      <c r="E2957" s="1">
        <v>967</v>
      </c>
      <c r="F2957" s="1" t="s">
        <v>594</v>
      </c>
      <c r="G2957" s="1">
        <v>4803</v>
      </c>
      <c r="H2957" s="4">
        <v>38.530479190000001</v>
      </c>
      <c r="I2957" s="4">
        <v>-121.4871361</v>
      </c>
      <c r="J2957" s="1">
        <v>4</v>
      </c>
    </row>
    <row r="2958" spans="1:10" ht="15.75" customHeight="1" x14ac:dyDescent="0.2">
      <c r="A2958" s="1" t="s">
        <v>3529</v>
      </c>
      <c r="B2958" s="1" t="s">
        <v>3530</v>
      </c>
      <c r="C2958" s="1">
        <v>5</v>
      </c>
      <c r="D2958" s="1" t="s">
        <v>71</v>
      </c>
      <c r="E2958" s="1">
        <v>1631</v>
      </c>
      <c r="F2958" s="1" t="s">
        <v>18</v>
      </c>
      <c r="G2958" s="1">
        <v>2204</v>
      </c>
      <c r="H2958" s="4">
        <v>38.46308183</v>
      </c>
      <c r="I2958" s="4">
        <v>-121.4407368</v>
      </c>
      <c r="J2958" s="1">
        <v>4</v>
      </c>
    </row>
    <row r="2959" spans="1:10" ht="15.75" customHeight="1" x14ac:dyDescent="0.2">
      <c r="A2959" s="1" t="s">
        <v>3531</v>
      </c>
      <c r="B2959" s="1" t="s">
        <v>3532</v>
      </c>
      <c r="C2959" s="1">
        <v>2</v>
      </c>
      <c r="D2959" s="1" t="s">
        <v>60</v>
      </c>
      <c r="E2959" s="1">
        <v>626</v>
      </c>
      <c r="F2959" s="1" t="s">
        <v>31</v>
      </c>
      <c r="G2959" s="1">
        <v>2299</v>
      </c>
      <c r="H2959" s="4">
        <v>38.597735919999998</v>
      </c>
      <c r="I2959" s="4">
        <v>-121.4330466</v>
      </c>
      <c r="J2959" s="1">
        <v>5</v>
      </c>
    </row>
    <row r="2960" spans="1:10" ht="15.75" customHeight="1" x14ac:dyDescent="0.2">
      <c r="A2960" s="1" t="s">
        <v>3533</v>
      </c>
      <c r="B2960" s="1" t="s">
        <v>3534</v>
      </c>
      <c r="C2960" s="1">
        <v>3</v>
      </c>
      <c r="D2960" s="1" t="s">
        <v>101</v>
      </c>
      <c r="E2960" s="1">
        <v>721</v>
      </c>
      <c r="F2960" s="1" t="s">
        <v>192</v>
      </c>
      <c r="G2960" s="1">
        <v>7000</v>
      </c>
      <c r="H2960" s="4">
        <v>38.594323000000003</v>
      </c>
      <c r="I2960" s="4">
        <v>-121.505613</v>
      </c>
      <c r="J2960" s="1">
        <v>6</v>
      </c>
    </row>
    <row r="2961" spans="1:11" ht="15.75" customHeight="1" x14ac:dyDescent="0.2">
      <c r="A2961" s="1" t="s">
        <v>1095</v>
      </c>
      <c r="B2961" s="1" t="s">
        <v>3535</v>
      </c>
      <c r="C2961" s="1">
        <v>4</v>
      </c>
      <c r="D2961" s="1" t="s">
        <v>113</v>
      </c>
      <c r="E2961" s="1">
        <v>969</v>
      </c>
      <c r="F2961" s="1" t="s">
        <v>14</v>
      </c>
      <c r="G2961" s="1">
        <v>2404</v>
      </c>
      <c r="H2961" s="4">
        <v>38.530854259999998</v>
      </c>
      <c r="I2961" s="4">
        <v>-121.4807291</v>
      </c>
      <c r="J2961" s="1">
        <v>7</v>
      </c>
    </row>
    <row r="2962" spans="1:11" ht="15.75" customHeight="1" x14ac:dyDescent="0.2">
      <c r="A2962" s="1" t="s">
        <v>1095</v>
      </c>
      <c r="B2962" s="1" t="s">
        <v>3536</v>
      </c>
      <c r="C2962" s="1">
        <v>6</v>
      </c>
      <c r="D2962" s="1" t="s">
        <v>22</v>
      </c>
      <c r="E2962" s="1">
        <v>1132</v>
      </c>
      <c r="F2962" s="1" t="s">
        <v>251</v>
      </c>
      <c r="G2962" s="1">
        <v>7000</v>
      </c>
      <c r="H2962" s="4">
        <v>38.532720689999998</v>
      </c>
      <c r="I2962" s="4">
        <v>-121.4155102</v>
      </c>
      <c r="J2962" s="6">
        <v>7</v>
      </c>
    </row>
    <row r="2963" spans="1:11" ht="15.75" customHeight="1" x14ac:dyDescent="0.2">
      <c r="A2963" s="1" t="s">
        <v>1095</v>
      </c>
      <c r="B2963" s="1" t="s">
        <v>2978</v>
      </c>
      <c r="C2963" s="1">
        <v>5</v>
      </c>
      <c r="D2963" s="1" t="s">
        <v>17</v>
      </c>
      <c r="E2963" s="1">
        <v>1384</v>
      </c>
      <c r="F2963" s="1" t="s">
        <v>165</v>
      </c>
      <c r="G2963" s="1">
        <v>1313</v>
      </c>
      <c r="H2963" s="4">
        <v>38.489342440000001</v>
      </c>
      <c r="I2963" s="4">
        <v>-121.48593959999999</v>
      </c>
      <c r="J2963" s="1">
        <v>3</v>
      </c>
    </row>
    <row r="2964" spans="1:11" ht="15.75" customHeight="1" x14ac:dyDescent="0.2">
      <c r="A2964" s="1" t="s">
        <v>1095</v>
      </c>
      <c r="B2964" s="1" t="s">
        <v>1096</v>
      </c>
      <c r="C2964" s="1">
        <v>1</v>
      </c>
      <c r="D2964" s="1" t="s">
        <v>94</v>
      </c>
      <c r="E2964" s="1">
        <v>107</v>
      </c>
      <c r="F2964" s="1" t="s">
        <v>28</v>
      </c>
      <c r="G2964" s="1">
        <v>2604</v>
      </c>
      <c r="H2964" s="4">
        <v>38.669460149999999</v>
      </c>
      <c r="I2964" s="4">
        <v>-121.4836208</v>
      </c>
      <c r="J2964" s="1">
        <v>7</v>
      </c>
      <c r="K2964" s="5">
        <f t="shared" ref="K2964:K2965" ca="1" si="37">AVERAGE(OFFSET($J2964,,,ROW(A2954)*-1,))</f>
        <v>4.513202437373053</v>
      </c>
    </row>
    <row r="2965" spans="1:11" ht="15.75" customHeight="1" x14ac:dyDescent="0.2">
      <c r="A2965" s="1" t="s">
        <v>1095</v>
      </c>
      <c r="B2965" s="1" t="s">
        <v>1096</v>
      </c>
      <c r="C2965" s="1">
        <v>1</v>
      </c>
      <c r="D2965" s="1" t="s">
        <v>94</v>
      </c>
      <c r="E2965" s="1">
        <v>107</v>
      </c>
      <c r="F2965" s="1" t="s">
        <v>56</v>
      </c>
      <c r="G2965" s="1">
        <v>2605</v>
      </c>
      <c r="H2965" s="4">
        <v>38.669460149999999</v>
      </c>
      <c r="I2965" s="4">
        <v>-121.4836208</v>
      </c>
      <c r="J2965" s="1">
        <v>8</v>
      </c>
      <c r="K2965" s="5">
        <f t="shared" ca="1" si="37"/>
        <v>4.5143824027072759</v>
      </c>
    </row>
    <row r="2966" spans="1:11" ht="15.75" customHeight="1" x14ac:dyDescent="0.2">
      <c r="A2966" s="1" t="s">
        <v>3537</v>
      </c>
      <c r="B2966" s="1" t="s">
        <v>3538</v>
      </c>
      <c r="C2966" s="1">
        <v>5</v>
      </c>
      <c r="D2966" s="1" t="s">
        <v>17</v>
      </c>
      <c r="E2966" s="1">
        <v>1361</v>
      </c>
      <c r="F2966" s="1" t="s">
        <v>135</v>
      </c>
      <c r="G2966" s="1">
        <v>5400</v>
      </c>
      <c r="H2966" s="4">
        <v>38.492210759999999</v>
      </c>
      <c r="I2966" s="4">
        <v>-121.50518080000001</v>
      </c>
      <c r="J2966" s="1">
        <v>3</v>
      </c>
    </row>
    <row r="2967" spans="1:11" ht="15.75" customHeight="1" x14ac:dyDescent="0.2">
      <c r="A2967" s="1" t="s">
        <v>1035</v>
      </c>
      <c r="B2967" s="1" t="s">
        <v>3151</v>
      </c>
      <c r="C2967" s="1">
        <v>2</v>
      </c>
      <c r="D2967" s="1" t="s">
        <v>60</v>
      </c>
      <c r="E2967" s="1">
        <v>628</v>
      </c>
      <c r="F2967" s="1" t="s">
        <v>14</v>
      </c>
      <c r="G2967" s="1">
        <v>2404</v>
      </c>
      <c r="H2967" s="4">
        <v>38.596574830000002</v>
      </c>
      <c r="I2967" s="4">
        <v>-121.43034059999999</v>
      </c>
      <c r="J2967" s="1">
        <v>7</v>
      </c>
    </row>
    <row r="2968" spans="1:11" ht="15.75" customHeight="1" x14ac:dyDescent="0.2">
      <c r="A2968" s="1" t="s">
        <v>1104</v>
      </c>
      <c r="B2968" s="1" t="s">
        <v>1106</v>
      </c>
      <c r="C2968" s="1">
        <v>1</v>
      </c>
      <c r="D2968" s="1" t="s">
        <v>39</v>
      </c>
      <c r="E2968" s="1">
        <v>102</v>
      </c>
      <c r="F2968" s="1" t="s">
        <v>1054</v>
      </c>
      <c r="G2968" s="1">
        <v>7000</v>
      </c>
      <c r="H2968" s="4">
        <v>38.680983519999998</v>
      </c>
      <c r="I2968" s="4">
        <v>-121.5359129</v>
      </c>
      <c r="J2968" s="6">
        <v>6</v>
      </c>
      <c r="K2968" s="5">
        <f t="shared" ref="K2968:K2969" ca="1" si="38">AVERAGE(OFFSET($J2968,,,ROW(A2958)*-1,))</f>
        <v>4.5152129817444218</v>
      </c>
    </row>
    <row r="2969" spans="1:11" ht="15.75" customHeight="1" x14ac:dyDescent="0.2">
      <c r="A2969" s="1" t="s">
        <v>1108</v>
      </c>
      <c r="B2969" s="1" t="s">
        <v>811</v>
      </c>
      <c r="C2969" s="1">
        <v>1</v>
      </c>
      <c r="D2969" s="1" t="s">
        <v>94</v>
      </c>
      <c r="E2969" s="1">
        <v>429</v>
      </c>
      <c r="F2969" s="1" t="s">
        <v>66</v>
      </c>
      <c r="G2969" s="1">
        <v>5309</v>
      </c>
      <c r="H2969" s="4">
        <v>38.619723929999999</v>
      </c>
      <c r="I2969" s="4">
        <v>-121.4746566</v>
      </c>
      <c r="J2969" s="1">
        <v>3</v>
      </c>
      <c r="K2969" s="5">
        <f t="shared" ca="1" si="38"/>
        <v>4.5147009124704294</v>
      </c>
    </row>
    <row r="2970" spans="1:11" ht="15.75" customHeight="1" x14ac:dyDescent="0.2">
      <c r="A2970" s="1" t="s">
        <v>3539</v>
      </c>
      <c r="B2970" s="1" t="s">
        <v>3540</v>
      </c>
      <c r="C2970" s="1">
        <v>2</v>
      </c>
      <c r="D2970" s="1" t="s">
        <v>200</v>
      </c>
      <c r="E2970" s="1">
        <v>564</v>
      </c>
      <c r="F2970" s="1" t="s">
        <v>62</v>
      </c>
      <c r="G2970" s="1">
        <v>2399</v>
      </c>
      <c r="H2970" s="4">
        <v>38.613640289999999</v>
      </c>
      <c r="I2970" s="4">
        <v>-121.4369555</v>
      </c>
      <c r="J2970" s="1">
        <v>3</v>
      </c>
    </row>
    <row r="2971" spans="1:11" ht="15.75" customHeight="1" x14ac:dyDescent="0.2">
      <c r="A2971" s="1" t="s">
        <v>3541</v>
      </c>
      <c r="B2971" s="1" t="s">
        <v>2120</v>
      </c>
      <c r="C2971" s="1">
        <v>6</v>
      </c>
      <c r="D2971" s="1" t="s">
        <v>22</v>
      </c>
      <c r="E2971" s="1">
        <v>1121</v>
      </c>
      <c r="F2971" s="1" t="s">
        <v>281</v>
      </c>
      <c r="G2971" s="1">
        <v>7000</v>
      </c>
      <c r="H2971" s="4">
        <v>38.541469720000002</v>
      </c>
      <c r="I2971" s="4">
        <v>-121.42546249999999</v>
      </c>
      <c r="J2971" s="1">
        <v>6</v>
      </c>
    </row>
    <row r="2972" spans="1:11" ht="15.75" customHeight="1" x14ac:dyDescent="0.2">
      <c r="A2972" s="1" t="s">
        <v>3541</v>
      </c>
      <c r="B2972" s="1" t="s">
        <v>3542</v>
      </c>
      <c r="C2972" s="1">
        <v>4</v>
      </c>
      <c r="D2972" s="1" t="s">
        <v>30</v>
      </c>
      <c r="E2972" s="1">
        <v>1203</v>
      </c>
      <c r="F2972" s="1" t="s">
        <v>193</v>
      </c>
      <c r="G2972" s="1">
        <v>7000</v>
      </c>
      <c r="H2972" s="4">
        <v>38.525942209999997</v>
      </c>
      <c r="I2972" s="4">
        <v>-121.52225</v>
      </c>
      <c r="J2972" s="1">
        <v>2</v>
      </c>
    </row>
    <row r="2973" spans="1:11" ht="15.75" customHeight="1" x14ac:dyDescent="0.2">
      <c r="A2973" s="1" t="s">
        <v>1109</v>
      </c>
      <c r="B2973" s="1" t="s">
        <v>3543</v>
      </c>
      <c r="C2973" s="1">
        <v>2</v>
      </c>
      <c r="D2973" s="1" t="s">
        <v>60</v>
      </c>
      <c r="E2973" s="1">
        <v>602</v>
      </c>
      <c r="F2973" s="1" t="s">
        <v>251</v>
      </c>
      <c r="G2973" s="1">
        <v>7000</v>
      </c>
      <c r="H2973" s="4">
        <v>38.609925650000001</v>
      </c>
      <c r="I2973" s="4">
        <v>-121.4578044</v>
      </c>
      <c r="J2973" s="6">
        <v>7</v>
      </c>
    </row>
    <row r="2974" spans="1:11" ht="15.75" customHeight="1" x14ac:dyDescent="0.2">
      <c r="A2974" s="1" t="s">
        <v>1109</v>
      </c>
      <c r="B2974" s="1" t="s">
        <v>190</v>
      </c>
      <c r="C2974" s="1">
        <v>1</v>
      </c>
      <c r="D2974" s="1" t="s">
        <v>13</v>
      </c>
      <c r="E2974" s="1">
        <v>444</v>
      </c>
      <c r="F2974" s="1" t="s">
        <v>31</v>
      </c>
      <c r="G2974" s="1">
        <v>2299</v>
      </c>
      <c r="H2974" s="4">
        <v>38.61236933</v>
      </c>
      <c r="I2974" s="4">
        <v>-121.4973299</v>
      </c>
      <c r="J2974" s="1">
        <v>5</v>
      </c>
      <c r="K2974" s="5">
        <f ca="1">AVERAGE(OFFSET($J2974,,,ROW(A2964)*-1,))</f>
        <v>4.5148448043184883</v>
      </c>
    </row>
    <row r="2975" spans="1:11" ht="15.75" customHeight="1" x14ac:dyDescent="0.2">
      <c r="A2975" s="1" t="s">
        <v>1109</v>
      </c>
      <c r="B2975" s="1" t="s">
        <v>3544</v>
      </c>
      <c r="C2975" s="1">
        <v>3</v>
      </c>
      <c r="D2975" s="1" t="s">
        <v>52</v>
      </c>
      <c r="E2975" s="1">
        <v>732</v>
      </c>
      <c r="F2975" s="1" t="s">
        <v>31</v>
      </c>
      <c r="G2975" s="1">
        <v>2299</v>
      </c>
      <c r="H2975" s="4">
        <v>38.581376489999997</v>
      </c>
      <c r="I2975" s="4">
        <v>-121.4974538</v>
      </c>
      <c r="J2975" s="1">
        <v>5</v>
      </c>
    </row>
    <row r="2976" spans="1:11" ht="15.75" customHeight="1" x14ac:dyDescent="0.2">
      <c r="A2976" s="1" t="s">
        <v>1109</v>
      </c>
      <c r="B2976" s="1" t="s">
        <v>3545</v>
      </c>
      <c r="C2976" s="1">
        <v>5</v>
      </c>
      <c r="D2976" s="1" t="s">
        <v>71</v>
      </c>
      <c r="E2976" s="1">
        <v>1616</v>
      </c>
      <c r="F2976" s="1" t="s">
        <v>251</v>
      </c>
      <c r="G2976" s="1">
        <v>7000</v>
      </c>
      <c r="H2976" s="4">
        <v>38.469100160000004</v>
      </c>
      <c r="I2976" s="4">
        <v>-121.46138790000001</v>
      </c>
      <c r="J2976" s="6">
        <v>7</v>
      </c>
    </row>
    <row r="2977" spans="1:11" ht="15.75" customHeight="1" x14ac:dyDescent="0.2">
      <c r="A2977" s="1" t="s">
        <v>1109</v>
      </c>
      <c r="B2977" s="1" t="s">
        <v>1503</v>
      </c>
      <c r="C2977" s="1">
        <v>4</v>
      </c>
      <c r="D2977" s="1" t="s">
        <v>17</v>
      </c>
      <c r="E2977" s="1">
        <v>1356</v>
      </c>
      <c r="F2977" s="1" t="s">
        <v>78</v>
      </c>
      <c r="G2977" s="1">
        <v>7000</v>
      </c>
      <c r="H2977" s="4">
        <v>38.495759139999997</v>
      </c>
      <c r="I2977" s="4">
        <v>-121.4827348</v>
      </c>
      <c r="J2977" s="6">
        <v>3</v>
      </c>
    </row>
    <row r="2978" spans="1:11" ht="15.75" customHeight="1" x14ac:dyDescent="0.2">
      <c r="A2978" s="1" t="s">
        <v>1109</v>
      </c>
      <c r="B2978" s="1" t="s">
        <v>3546</v>
      </c>
      <c r="C2978" s="1">
        <v>5</v>
      </c>
      <c r="D2978" s="1" t="s">
        <v>58</v>
      </c>
      <c r="E2978" s="1">
        <v>1637</v>
      </c>
      <c r="F2978" s="1" t="s">
        <v>14</v>
      </c>
      <c r="G2978" s="1">
        <v>2404</v>
      </c>
      <c r="H2978" s="4">
        <v>38.467149059999997</v>
      </c>
      <c r="I2978" s="4">
        <v>-121.4213101</v>
      </c>
      <c r="J2978" s="1">
        <v>7</v>
      </c>
    </row>
    <row r="2979" spans="1:11" ht="15.75" customHeight="1" x14ac:dyDescent="0.2">
      <c r="A2979" s="1" t="s">
        <v>1109</v>
      </c>
      <c r="B2979" s="1" t="s">
        <v>1116</v>
      </c>
      <c r="C2979" s="1">
        <v>1</v>
      </c>
      <c r="D2979" s="1" t="s">
        <v>13</v>
      </c>
      <c r="E2979" s="1">
        <v>401</v>
      </c>
      <c r="F2979" s="1" t="s">
        <v>33</v>
      </c>
      <c r="G2979" s="1">
        <v>2308</v>
      </c>
      <c r="H2979" s="4">
        <v>38.628259530000001</v>
      </c>
      <c r="I2979" s="4">
        <v>-121.50937879999999</v>
      </c>
      <c r="J2979" s="1">
        <v>3</v>
      </c>
      <c r="K2979" s="5">
        <f ca="1">AVERAGE(OFFSET($J2979,,,ROW(A2969)*-1,))</f>
        <v>4.5156618390030312</v>
      </c>
    </row>
    <row r="2980" spans="1:11" ht="15.75" customHeight="1" x14ac:dyDescent="0.2">
      <c r="A2980" s="1" t="s">
        <v>1109</v>
      </c>
      <c r="B2980" s="1" t="s">
        <v>3543</v>
      </c>
      <c r="C2980" s="1">
        <v>2</v>
      </c>
      <c r="D2980" s="1" t="s">
        <v>60</v>
      </c>
      <c r="E2980" s="1">
        <v>602</v>
      </c>
      <c r="F2980" s="1" t="s">
        <v>251</v>
      </c>
      <c r="G2980" s="1">
        <v>7000</v>
      </c>
      <c r="H2980" s="4">
        <v>38.609925650000001</v>
      </c>
      <c r="I2980" s="4">
        <v>-121.4578044</v>
      </c>
      <c r="J2980" s="6">
        <v>7</v>
      </c>
    </row>
    <row r="2981" spans="1:11" ht="15.75" customHeight="1" x14ac:dyDescent="0.2">
      <c r="A2981" s="1" t="s">
        <v>3547</v>
      </c>
      <c r="B2981" s="1" t="s">
        <v>3548</v>
      </c>
      <c r="C2981" s="1">
        <v>6</v>
      </c>
      <c r="D2981" s="1" t="s">
        <v>54</v>
      </c>
      <c r="E2981" s="1">
        <v>1061</v>
      </c>
      <c r="F2981" s="1" t="s">
        <v>161</v>
      </c>
      <c r="G2981" s="1">
        <v>2404</v>
      </c>
      <c r="H2981" s="4">
        <v>38.535405859999997</v>
      </c>
      <c r="I2981" s="4">
        <v>-121.4725782</v>
      </c>
      <c r="J2981" s="1">
        <v>4</v>
      </c>
    </row>
    <row r="2982" spans="1:11" ht="15.75" customHeight="1" x14ac:dyDescent="0.2">
      <c r="A2982" s="1" t="s">
        <v>3549</v>
      </c>
      <c r="B2982" s="1" t="s">
        <v>267</v>
      </c>
      <c r="C2982" s="1">
        <v>2</v>
      </c>
      <c r="D2982" s="1" t="s">
        <v>20</v>
      </c>
      <c r="E2982" s="1">
        <v>509</v>
      </c>
      <c r="F2982" s="1" t="s">
        <v>251</v>
      </c>
      <c r="G2982" s="1">
        <v>7000</v>
      </c>
      <c r="H2982" s="4">
        <v>38.638628779999998</v>
      </c>
      <c r="I2982" s="4">
        <v>-121.38155980000001</v>
      </c>
      <c r="J2982" s="6">
        <v>7</v>
      </c>
    </row>
    <row r="2983" spans="1:11" ht="15.75" customHeight="1" x14ac:dyDescent="0.2">
      <c r="A2983" s="1" t="s">
        <v>3550</v>
      </c>
      <c r="B2983" s="1" t="s">
        <v>3551</v>
      </c>
      <c r="C2983" s="1">
        <v>3</v>
      </c>
      <c r="D2983" s="1" t="s">
        <v>101</v>
      </c>
      <c r="E2983" s="1">
        <v>784</v>
      </c>
      <c r="F2983" s="1" t="s">
        <v>18</v>
      </c>
      <c r="G2983" s="1">
        <v>2204</v>
      </c>
      <c r="H2983" s="4">
        <v>38.567564689999998</v>
      </c>
      <c r="I2983" s="4">
        <v>-121.4994153</v>
      </c>
      <c r="J2983" s="1">
        <v>4</v>
      </c>
    </row>
    <row r="2984" spans="1:11" ht="15.75" customHeight="1" x14ac:dyDescent="0.2">
      <c r="A2984" s="1" t="s">
        <v>3550</v>
      </c>
      <c r="B2984" s="1" t="s">
        <v>3552</v>
      </c>
      <c r="C2984" s="1">
        <v>6</v>
      </c>
      <c r="D2984" s="1" t="s">
        <v>22</v>
      </c>
      <c r="E2984" s="1">
        <v>1443</v>
      </c>
      <c r="F2984" s="1" t="s">
        <v>251</v>
      </c>
      <c r="G2984" s="1">
        <v>7000</v>
      </c>
      <c r="H2984" s="4">
        <v>38.508432450000001</v>
      </c>
      <c r="I2984" s="4">
        <v>-121.4253159</v>
      </c>
      <c r="J2984" s="6">
        <v>7</v>
      </c>
    </row>
    <row r="2985" spans="1:11" ht="15.75" customHeight="1" x14ac:dyDescent="0.2">
      <c r="A2985" s="1" t="s">
        <v>3553</v>
      </c>
      <c r="B2985" s="1" t="s">
        <v>3554</v>
      </c>
      <c r="C2985" s="1">
        <v>2</v>
      </c>
      <c r="D2985" s="1" t="s">
        <v>200</v>
      </c>
      <c r="E2985" s="1">
        <v>543</v>
      </c>
      <c r="F2985" s="1" t="s">
        <v>787</v>
      </c>
      <c r="G2985" s="1">
        <v>3699</v>
      </c>
      <c r="H2985" s="4">
        <v>38.620534249999999</v>
      </c>
      <c r="I2985" s="4">
        <v>-121.4487142</v>
      </c>
      <c r="J2985" s="1">
        <v>5</v>
      </c>
    </row>
    <row r="2986" spans="1:11" ht="15.75" customHeight="1" x14ac:dyDescent="0.2">
      <c r="A2986" s="1" t="s">
        <v>3555</v>
      </c>
      <c r="B2986" s="1" t="s">
        <v>3556</v>
      </c>
      <c r="C2986" s="1">
        <v>2</v>
      </c>
      <c r="D2986" s="1" t="s">
        <v>200</v>
      </c>
      <c r="E2986" s="1">
        <v>523</v>
      </c>
      <c r="F2986" s="1" t="s">
        <v>158</v>
      </c>
      <c r="G2986" s="1">
        <v>1299</v>
      </c>
      <c r="H2986" s="4">
        <v>38.629682320000001</v>
      </c>
      <c r="I2986" s="4">
        <v>-121.446116</v>
      </c>
      <c r="J2986" s="1">
        <v>5</v>
      </c>
    </row>
    <row r="2987" spans="1:11" ht="15.75" customHeight="1" x14ac:dyDescent="0.2">
      <c r="A2987" s="1" t="s">
        <v>3557</v>
      </c>
      <c r="B2987" s="1" t="s">
        <v>280</v>
      </c>
      <c r="C2987" s="1">
        <v>4</v>
      </c>
      <c r="D2987" s="1" t="s">
        <v>42</v>
      </c>
      <c r="E2987" s="1">
        <v>985</v>
      </c>
      <c r="F2987" s="1" t="s">
        <v>281</v>
      </c>
      <c r="G2987" s="1">
        <v>7000</v>
      </c>
      <c r="H2987" s="4">
        <v>38.521991370000002</v>
      </c>
      <c r="I2987" s="4">
        <v>-121.49901490000001</v>
      </c>
      <c r="J2987" s="1">
        <v>6</v>
      </c>
    </row>
    <row r="2988" spans="1:11" ht="15.75" customHeight="1" x14ac:dyDescent="0.2">
      <c r="A2988" s="1" t="s">
        <v>3558</v>
      </c>
      <c r="B2988" s="1" t="s">
        <v>2080</v>
      </c>
      <c r="C2988" s="1">
        <v>6</v>
      </c>
      <c r="D2988" s="1" t="s">
        <v>22</v>
      </c>
      <c r="E2988" s="1">
        <v>1446</v>
      </c>
      <c r="F2988" s="1" t="s">
        <v>161</v>
      </c>
      <c r="G2988" s="1">
        <v>2404</v>
      </c>
      <c r="H2988" s="4">
        <v>38.510487730000001</v>
      </c>
      <c r="I2988" s="4">
        <v>-121.406008</v>
      </c>
      <c r="J2988" s="1">
        <v>4</v>
      </c>
    </row>
    <row r="2989" spans="1:11" ht="15.75" customHeight="1" x14ac:dyDescent="0.2">
      <c r="A2989" s="1" t="s">
        <v>3559</v>
      </c>
      <c r="B2989" s="1" t="s">
        <v>2760</v>
      </c>
      <c r="C2989" s="1">
        <v>4</v>
      </c>
      <c r="D2989" s="1" t="s">
        <v>42</v>
      </c>
      <c r="E2989" s="1">
        <v>1272</v>
      </c>
      <c r="F2989" s="1" t="s">
        <v>281</v>
      </c>
      <c r="G2989" s="1">
        <v>7000</v>
      </c>
      <c r="H2989" s="4">
        <v>38.502984769999998</v>
      </c>
      <c r="I2989" s="4">
        <v>-121.5346969</v>
      </c>
      <c r="J2989" s="1">
        <v>6</v>
      </c>
    </row>
    <row r="2990" spans="1:11" ht="15.75" customHeight="1" x14ac:dyDescent="0.2">
      <c r="A2990" s="1" t="s">
        <v>3560</v>
      </c>
      <c r="B2990" s="1" t="s">
        <v>3561</v>
      </c>
      <c r="C2990" s="1">
        <v>2</v>
      </c>
      <c r="D2990" s="1" t="s">
        <v>200</v>
      </c>
      <c r="E2990" s="1">
        <v>532</v>
      </c>
      <c r="F2990" s="1" t="s">
        <v>158</v>
      </c>
      <c r="G2990" s="1">
        <v>1299</v>
      </c>
      <c r="H2990" s="4">
        <v>38.62692723</v>
      </c>
      <c r="I2990" s="4">
        <v>-121.45694349999999</v>
      </c>
      <c r="J2990" s="1">
        <v>5</v>
      </c>
    </row>
    <row r="2991" spans="1:11" ht="15.75" customHeight="1" x14ac:dyDescent="0.2">
      <c r="A2991" s="1" t="s">
        <v>3560</v>
      </c>
      <c r="B2991" s="1" t="s">
        <v>2750</v>
      </c>
      <c r="C2991" s="1">
        <v>6</v>
      </c>
      <c r="D2991" s="1" t="s">
        <v>54</v>
      </c>
      <c r="E2991" s="1">
        <v>1013</v>
      </c>
      <c r="F2991" s="1" t="s">
        <v>116</v>
      </c>
      <c r="G2991" s="1">
        <v>7000</v>
      </c>
      <c r="H2991" s="4">
        <v>38.551558030000002</v>
      </c>
      <c r="I2991" s="4">
        <v>-121.46849349999999</v>
      </c>
      <c r="J2991" s="6">
        <v>2</v>
      </c>
    </row>
    <row r="2992" spans="1:11" ht="15.75" customHeight="1" x14ac:dyDescent="0.2">
      <c r="A2992" s="1" t="s">
        <v>3562</v>
      </c>
      <c r="B2992" s="1" t="s">
        <v>3563</v>
      </c>
      <c r="C2992" s="1">
        <v>5</v>
      </c>
      <c r="D2992" s="1" t="s">
        <v>17</v>
      </c>
      <c r="E2992" s="1">
        <v>1502</v>
      </c>
      <c r="F2992" s="1" t="s">
        <v>1076</v>
      </c>
      <c r="G2992" s="1">
        <v>5499</v>
      </c>
      <c r="H2992" s="4">
        <v>38.475753769999997</v>
      </c>
      <c r="I2992" s="4">
        <v>-121.4923774</v>
      </c>
      <c r="J2992" s="1">
        <v>4</v>
      </c>
    </row>
    <row r="2993" spans="1:11" ht="15.75" customHeight="1" x14ac:dyDescent="0.2">
      <c r="A2993" s="1" t="s">
        <v>3564</v>
      </c>
      <c r="B2993" s="1" t="s">
        <v>3565</v>
      </c>
      <c r="C2993" s="1">
        <v>6</v>
      </c>
      <c r="D2993" s="1" t="s">
        <v>22</v>
      </c>
      <c r="E2993" s="1">
        <v>1422</v>
      </c>
      <c r="F2993" s="1" t="s">
        <v>251</v>
      </c>
      <c r="G2993" s="1">
        <v>7000</v>
      </c>
      <c r="H2993" s="4">
        <v>38.512938679999998</v>
      </c>
      <c r="I2993" s="4">
        <v>-121.423686</v>
      </c>
      <c r="J2993" s="6">
        <v>7</v>
      </c>
    </row>
    <row r="2994" spans="1:11" ht="15.75" customHeight="1" x14ac:dyDescent="0.2">
      <c r="A2994" s="1" t="s">
        <v>3564</v>
      </c>
      <c r="B2994" s="1" t="s">
        <v>3566</v>
      </c>
      <c r="C2994" s="1">
        <v>5</v>
      </c>
      <c r="D2994" s="1" t="s">
        <v>58</v>
      </c>
      <c r="E2994" s="1">
        <v>1654</v>
      </c>
      <c r="F2994" s="1" t="s">
        <v>18</v>
      </c>
      <c r="G2994" s="1">
        <v>2204</v>
      </c>
      <c r="H2994" s="4">
        <v>38.449242460000001</v>
      </c>
      <c r="I2994" s="4">
        <v>-121.4087833</v>
      </c>
      <c r="J2994" s="1">
        <v>4</v>
      </c>
    </row>
    <row r="2995" spans="1:11" ht="15.75" customHeight="1" x14ac:dyDescent="0.2">
      <c r="A2995" s="1" t="s">
        <v>3564</v>
      </c>
      <c r="B2995" s="1" t="s">
        <v>2685</v>
      </c>
      <c r="C2995" s="1">
        <v>3</v>
      </c>
      <c r="D2995" s="1" t="s">
        <v>12</v>
      </c>
      <c r="E2995" s="1">
        <v>877</v>
      </c>
      <c r="F2995" s="1" t="s">
        <v>18</v>
      </c>
      <c r="G2995" s="1">
        <v>2204</v>
      </c>
      <c r="H2995" s="4">
        <v>38.569315269999997</v>
      </c>
      <c r="I2995" s="4">
        <v>-121.405123</v>
      </c>
      <c r="J2995" s="1">
        <v>4</v>
      </c>
    </row>
    <row r="2996" spans="1:11" ht="15.75" customHeight="1" x14ac:dyDescent="0.2">
      <c r="A2996" s="1" t="s">
        <v>3564</v>
      </c>
      <c r="B2996" s="1" t="s">
        <v>3567</v>
      </c>
      <c r="C2996" s="1">
        <v>3</v>
      </c>
      <c r="D2996" s="1" t="s">
        <v>101</v>
      </c>
      <c r="E2996" s="1">
        <v>724</v>
      </c>
      <c r="F2996" s="1" t="s">
        <v>73</v>
      </c>
      <c r="G2996" s="1">
        <v>2309</v>
      </c>
      <c r="H2996" s="4">
        <v>38.585325849999997</v>
      </c>
      <c r="I2996" s="4">
        <v>-121.490702</v>
      </c>
      <c r="J2996" s="1">
        <v>4</v>
      </c>
    </row>
    <row r="2997" spans="1:11" ht="15.75" customHeight="1" x14ac:dyDescent="0.2">
      <c r="A2997" s="1" t="s">
        <v>3568</v>
      </c>
      <c r="B2997" s="1" t="s">
        <v>3569</v>
      </c>
      <c r="C2997" s="1">
        <v>3</v>
      </c>
      <c r="D2997" s="1" t="s">
        <v>52</v>
      </c>
      <c r="E2997" s="1">
        <v>744</v>
      </c>
      <c r="F2997" s="1" t="s">
        <v>62</v>
      </c>
      <c r="G2997" s="1">
        <v>2399</v>
      </c>
      <c r="H2997" s="4">
        <v>38.579563</v>
      </c>
      <c r="I2997" s="4">
        <v>-121.49529080000001</v>
      </c>
      <c r="J2997" s="1">
        <v>3</v>
      </c>
    </row>
    <row r="2998" spans="1:11" ht="15.75" customHeight="1" x14ac:dyDescent="0.2">
      <c r="A2998" s="1" t="s">
        <v>3568</v>
      </c>
      <c r="B2998" s="1" t="s">
        <v>3570</v>
      </c>
      <c r="C2998" s="1">
        <v>2</v>
      </c>
      <c r="D2998" s="1" t="s">
        <v>200</v>
      </c>
      <c r="E2998" s="1">
        <v>551</v>
      </c>
      <c r="F2998" s="1" t="s">
        <v>990</v>
      </c>
      <c r="G2998" s="1">
        <v>5212</v>
      </c>
      <c r="H2998" s="4">
        <v>38.614351319999997</v>
      </c>
      <c r="I2998" s="4">
        <v>-121.4629401</v>
      </c>
      <c r="J2998" s="1">
        <v>6</v>
      </c>
    </row>
    <row r="2999" spans="1:11" ht="15.75" customHeight="1" x14ac:dyDescent="0.2">
      <c r="A2999" s="1" t="s">
        <v>3571</v>
      </c>
      <c r="B2999" s="1" t="s">
        <v>3572</v>
      </c>
      <c r="C2999" s="1">
        <v>2</v>
      </c>
      <c r="D2999" s="1" t="s">
        <v>60</v>
      </c>
      <c r="E2999" s="1">
        <v>606</v>
      </c>
      <c r="F2999" s="1" t="s">
        <v>18</v>
      </c>
      <c r="G2999" s="1">
        <v>2204</v>
      </c>
      <c r="H2999" s="4">
        <v>38.606502089999999</v>
      </c>
      <c r="I2999" s="4">
        <v>-121.42547039999999</v>
      </c>
      <c r="J2999" s="1">
        <v>4</v>
      </c>
    </row>
    <row r="3000" spans="1:11" ht="15.75" customHeight="1" x14ac:dyDescent="0.2">
      <c r="A3000" s="1" t="s">
        <v>3573</v>
      </c>
      <c r="B3000" s="1" t="s">
        <v>3574</v>
      </c>
      <c r="C3000" s="1">
        <v>5</v>
      </c>
      <c r="D3000" s="1" t="s">
        <v>17</v>
      </c>
      <c r="E3000" s="1">
        <v>1512</v>
      </c>
      <c r="F3000" s="1" t="s">
        <v>18</v>
      </c>
      <c r="G3000" s="1">
        <v>2204</v>
      </c>
      <c r="H3000" s="4">
        <v>38.473873279999999</v>
      </c>
      <c r="I3000" s="4">
        <v>-121.489991</v>
      </c>
      <c r="J3000" s="1">
        <v>4</v>
      </c>
    </row>
    <row r="3001" spans="1:11" ht="15.75" customHeight="1" x14ac:dyDescent="0.2">
      <c r="A3001" s="1" t="s">
        <v>3575</v>
      </c>
      <c r="B3001" s="1" t="s">
        <v>2760</v>
      </c>
      <c r="C3001" s="1">
        <v>4</v>
      </c>
      <c r="D3001" s="1" t="s">
        <v>42</v>
      </c>
      <c r="E3001" s="1">
        <v>1272</v>
      </c>
      <c r="F3001" s="1" t="s">
        <v>281</v>
      </c>
      <c r="G3001" s="1">
        <v>7000</v>
      </c>
      <c r="H3001" s="4">
        <v>38.502984769999998</v>
      </c>
      <c r="I3001" s="4">
        <v>-121.5346969</v>
      </c>
      <c r="J3001" s="1">
        <v>6</v>
      </c>
    </row>
    <row r="3002" spans="1:11" ht="15.75" customHeight="1" x14ac:dyDescent="0.2">
      <c r="A3002" s="1" t="s">
        <v>3576</v>
      </c>
      <c r="B3002" s="1" t="s">
        <v>3577</v>
      </c>
      <c r="C3002" s="1">
        <v>3</v>
      </c>
      <c r="D3002" s="1" t="s">
        <v>101</v>
      </c>
      <c r="E3002" s="1">
        <v>762</v>
      </c>
      <c r="F3002" s="1" t="s">
        <v>962</v>
      </c>
      <c r="G3002" s="1">
        <v>2404</v>
      </c>
      <c r="H3002" s="4">
        <v>38.574984530000002</v>
      </c>
      <c r="I3002" s="4">
        <v>-121.5071707</v>
      </c>
      <c r="J3002" s="1">
        <v>5</v>
      </c>
    </row>
    <row r="3003" spans="1:11" ht="15.75" customHeight="1" x14ac:dyDescent="0.2">
      <c r="A3003" s="1" t="s">
        <v>1122</v>
      </c>
      <c r="B3003" s="1" t="s">
        <v>1123</v>
      </c>
      <c r="C3003" s="1">
        <v>1</v>
      </c>
      <c r="D3003" s="1" t="s">
        <v>39</v>
      </c>
      <c r="E3003" s="1">
        <v>102</v>
      </c>
      <c r="F3003" s="1" t="s">
        <v>1054</v>
      </c>
      <c r="G3003" s="1">
        <v>7000</v>
      </c>
      <c r="H3003" s="4">
        <v>38.683359000000003</v>
      </c>
      <c r="I3003" s="4">
        <v>-121.533925</v>
      </c>
      <c r="J3003" s="6">
        <v>6</v>
      </c>
      <c r="K3003" s="5">
        <f t="shared" ref="K3003:K3004" ca="1" si="39">AVERAGE(OFFSET($J3003,,,ROW(A2993)*-1,))</f>
        <v>4.5192114934847982</v>
      </c>
    </row>
    <row r="3004" spans="1:11" ht="15.75" customHeight="1" x14ac:dyDescent="0.2">
      <c r="A3004" s="1" t="s">
        <v>1126</v>
      </c>
      <c r="B3004" s="1" t="s">
        <v>1128</v>
      </c>
      <c r="C3004" s="1">
        <v>1</v>
      </c>
      <c r="D3004" s="1" t="s">
        <v>13</v>
      </c>
      <c r="E3004" s="1">
        <v>435</v>
      </c>
      <c r="F3004" s="1" t="s">
        <v>14</v>
      </c>
      <c r="G3004" s="1">
        <v>2404</v>
      </c>
      <c r="H3004" s="4">
        <v>38.615367880000001</v>
      </c>
      <c r="I3004" s="4">
        <v>-121.4948028</v>
      </c>
      <c r="J3004" s="1">
        <v>7</v>
      </c>
      <c r="K3004" s="5">
        <f t="shared" ca="1" si="39"/>
        <v>4.5200400801603209</v>
      </c>
    </row>
    <row r="3005" spans="1:11" ht="15.75" customHeight="1" x14ac:dyDescent="0.2">
      <c r="A3005" s="1" t="s">
        <v>3578</v>
      </c>
      <c r="B3005" s="1" t="s">
        <v>3579</v>
      </c>
      <c r="C3005" s="1">
        <v>4</v>
      </c>
      <c r="D3005" s="1" t="s">
        <v>30</v>
      </c>
      <c r="E3005" s="1">
        <v>905</v>
      </c>
      <c r="F3005" s="1" t="s">
        <v>31</v>
      </c>
      <c r="G3005" s="1">
        <v>2299</v>
      </c>
      <c r="H3005" s="4">
        <v>38.559735570000001</v>
      </c>
      <c r="I3005" s="4">
        <v>-121.49741040000001</v>
      </c>
      <c r="J3005" s="1">
        <v>5</v>
      </c>
    </row>
    <row r="3006" spans="1:11" ht="15.75" customHeight="1" x14ac:dyDescent="0.2">
      <c r="A3006" s="1" t="s">
        <v>1129</v>
      </c>
      <c r="B3006" s="1" t="s">
        <v>3580</v>
      </c>
      <c r="C3006" s="1">
        <v>6</v>
      </c>
      <c r="D3006" s="1" t="s">
        <v>54</v>
      </c>
      <c r="E3006" s="1">
        <v>1042</v>
      </c>
      <c r="F3006" s="1" t="s">
        <v>14</v>
      </c>
      <c r="G3006" s="1">
        <v>2404</v>
      </c>
      <c r="H3006" s="4">
        <v>38.543953530000003</v>
      </c>
      <c r="I3006" s="4">
        <v>-121.4647075</v>
      </c>
      <c r="J3006" s="1">
        <v>7</v>
      </c>
    </row>
    <row r="3007" spans="1:11" ht="15.75" customHeight="1" x14ac:dyDescent="0.2">
      <c r="A3007" s="1" t="s">
        <v>1129</v>
      </c>
      <c r="B3007" s="1" t="s">
        <v>498</v>
      </c>
      <c r="C3007" s="1">
        <v>1</v>
      </c>
      <c r="D3007" s="1" t="s">
        <v>39</v>
      </c>
      <c r="E3007" s="1">
        <v>144</v>
      </c>
      <c r="F3007" s="1" t="s">
        <v>1130</v>
      </c>
      <c r="G3007" s="1">
        <v>1315</v>
      </c>
      <c r="H3007" s="4">
        <v>38.658473989999997</v>
      </c>
      <c r="I3007" s="4">
        <v>-121.5161468</v>
      </c>
      <c r="J3007" s="1">
        <v>5</v>
      </c>
      <c r="K3007" s="5">
        <f ca="1">AVERAGE(OFFSET($J3007,,,ROW(A2997)*-1,))</f>
        <v>4.5211878545211874</v>
      </c>
    </row>
    <row r="3008" spans="1:11" ht="15.75" customHeight="1" x14ac:dyDescent="0.2">
      <c r="A3008" s="1" t="s">
        <v>3581</v>
      </c>
      <c r="B3008" s="1" t="s">
        <v>3582</v>
      </c>
      <c r="C3008" s="1">
        <v>5</v>
      </c>
      <c r="D3008" s="1" t="s">
        <v>17</v>
      </c>
      <c r="E3008" s="1">
        <v>1392</v>
      </c>
      <c r="F3008" s="1" t="s">
        <v>3583</v>
      </c>
      <c r="G3008" s="1">
        <v>8101</v>
      </c>
      <c r="H3008" s="4">
        <v>38.482881300000003</v>
      </c>
      <c r="I3008" s="4">
        <v>-121.4946743</v>
      </c>
      <c r="J3008" s="1">
        <v>8</v>
      </c>
    </row>
    <row r="3009" spans="1:11" ht="15.75" customHeight="1" x14ac:dyDescent="0.2">
      <c r="A3009" s="1" t="s">
        <v>3584</v>
      </c>
      <c r="B3009" s="1" t="s">
        <v>3585</v>
      </c>
      <c r="C3009" s="1">
        <v>4</v>
      </c>
      <c r="D3009" s="1" t="s">
        <v>30</v>
      </c>
      <c r="E3009" s="1">
        <v>957</v>
      </c>
      <c r="F3009" s="1" t="s">
        <v>245</v>
      </c>
      <c r="G3009" s="1">
        <v>7000</v>
      </c>
      <c r="H3009" s="4">
        <v>38.535990869999999</v>
      </c>
      <c r="I3009" s="4">
        <v>-121.4909981</v>
      </c>
      <c r="J3009" s="1">
        <v>7</v>
      </c>
    </row>
    <row r="3010" spans="1:11" ht="15.75" customHeight="1" x14ac:dyDescent="0.2">
      <c r="A3010" s="1" t="s">
        <v>3586</v>
      </c>
      <c r="B3010" s="1" t="s">
        <v>2946</v>
      </c>
      <c r="C3010" s="1">
        <v>2</v>
      </c>
      <c r="D3010" s="1" t="s">
        <v>60</v>
      </c>
      <c r="E3010" s="1">
        <v>602</v>
      </c>
      <c r="F3010" s="1" t="s">
        <v>14</v>
      </c>
      <c r="G3010" s="1">
        <v>2404</v>
      </c>
      <c r="H3010" s="4">
        <v>38.609550230000004</v>
      </c>
      <c r="I3010" s="4">
        <v>-121.4567993</v>
      </c>
      <c r="J3010" s="1">
        <v>7</v>
      </c>
    </row>
    <row r="3011" spans="1:11" ht="15.75" customHeight="1" x14ac:dyDescent="0.2">
      <c r="A3011" s="1" t="s">
        <v>3586</v>
      </c>
      <c r="B3011" s="1" t="s">
        <v>3587</v>
      </c>
      <c r="C3011" s="1">
        <v>4</v>
      </c>
      <c r="D3011" s="1" t="s">
        <v>30</v>
      </c>
      <c r="E3011" s="1">
        <v>903</v>
      </c>
      <c r="F3011" s="1" t="s">
        <v>18</v>
      </c>
      <c r="G3011" s="1">
        <v>2204</v>
      </c>
      <c r="H3011" s="4">
        <v>38.56361407</v>
      </c>
      <c r="I3011" s="4">
        <v>-121.50342310000001</v>
      </c>
      <c r="J3011" s="1">
        <v>4</v>
      </c>
    </row>
    <row r="3012" spans="1:11" ht="15.75" customHeight="1" x14ac:dyDescent="0.2">
      <c r="A3012" s="1" t="s">
        <v>3586</v>
      </c>
      <c r="B3012" s="1" t="s">
        <v>3588</v>
      </c>
      <c r="C3012" s="1">
        <v>6</v>
      </c>
      <c r="D3012" s="1" t="s">
        <v>27</v>
      </c>
      <c r="E3012" s="1">
        <v>1019</v>
      </c>
      <c r="F3012" s="1" t="s">
        <v>119</v>
      </c>
      <c r="G3012" s="1">
        <v>7000</v>
      </c>
      <c r="H3012" s="4">
        <v>38.546724939999997</v>
      </c>
      <c r="I3012" s="4">
        <v>-121.44676680000001</v>
      </c>
      <c r="J3012" s="1">
        <v>2</v>
      </c>
    </row>
    <row r="3013" spans="1:11" ht="15.75" customHeight="1" x14ac:dyDescent="0.2">
      <c r="A3013" s="1" t="s">
        <v>3589</v>
      </c>
      <c r="B3013" s="1" t="s">
        <v>3590</v>
      </c>
      <c r="C3013" s="1">
        <v>6</v>
      </c>
      <c r="D3013" s="1" t="s">
        <v>27</v>
      </c>
      <c r="E3013" s="1">
        <v>1084</v>
      </c>
      <c r="F3013" s="1" t="s">
        <v>161</v>
      </c>
      <c r="G3013" s="1">
        <v>2404</v>
      </c>
      <c r="H3013" s="4">
        <v>38.530388039999998</v>
      </c>
      <c r="I3013" s="4">
        <v>-121.4499592</v>
      </c>
      <c r="J3013" s="1">
        <v>4</v>
      </c>
    </row>
    <row r="3014" spans="1:11" ht="15.75" customHeight="1" x14ac:dyDescent="0.2">
      <c r="A3014" s="1" t="s">
        <v>3591</v>
      </c>
      <c r="B3014" s="1" t="s">
        <v>3592</v>
      </c>
      <c r="C3014" s="1">
        <v>2</v>
      </c>
      <c r="D3014" s="1" t="s">
        <v>200</v>
      </c>
      <c r="E3014" s="1">
        <v>553</v>
      </c>
      <c r="F3014" s="1" t="s">
        <v>14</v>
      </c>
      <c r="G3014" s="1">
        <v>2404</v>
      </c>
      <c r="H3014" s="4">
        <v>38.616893689999998</v>
      </c>
      <c r="I3014" s="4">
        <v>-121.44710430000001</v>
      </c>
      <c r="J3014" s="1">
        <v>7</v>
      </c>
    </row>
    <row r="3015" spans="1:11" ht="15.75" customHeight="1" x14ac:dyDescent="0.2">
      <c r="A3015" s="1" t="s">
        <v>3593</v>
      </c>
      <c r="B3015" s="1" t="s">
        <v>372</v>
      </c>
      <c r="C3015" s="1">
        <v>5</v>
      </c>
      <c r="D3015" s="1" t="s">
        <v>71</v>
      </c>
      <c r="E3015" s="1">
        <v>1359</v>
      </c>
      <c r="F3015" s="1" t="s">
        <v>251</v>
      </c>
      <c r="G3015" s="1">
        <v>7000</v>
      </c>
      <c r="H3015" s="4">
        <v>38.496011549999999</v>
      </c>
      <c r="I3015" s="4">
        <v>-121.4592772</v>
      </c>
      <c r="J3015" s="6">
        <v>7</v>
      </c>
    </row>
    <row r="3016" spans="1:11" ht="15.75" customHeight="1" x14ac:dyDescent="0.2">
      <c r="A3016" s="1" t="s">
        <v>1131</v>
      </c>
      <c r="B3016" s="1" t="s">
        <v>363</v>
      </c>
      <c r="C3016" s="7">
        <v>1</v>
      </c>
      <c r="D3016" s="1" t="s">
        <v>13</v>
      </c>
      <c r="E3016" s="1">
        <v>412</v>
      </c>
      <c r="F3016" s="1" t="s">
        <v>1054</v>
      </c>
      <c r="G3016" s="1">
        <v>7000</v>
      </c>
      <c r="H3016" s="4">
        <v>38.627081400000002</v>
      </c>
      <c r="I3016" s="4">
        <v>-121.49844779999999</v>
      </c>
      <c r="J3016" s="6">
        <v>6</v>
      </c>
      <c r="K3016" s="5">
        <f ca="1">AVERAGE(OFFSET($J3016,,,ROW(A3006)*-1,))</f>
        <v>4.5249500998003995</v>
      </c>
    </row>
    <row r="3017" spans="1:11" ht="15.75" customHeight="1" x14ac:dyDescent="0.2">
      <c r="A3017" s="1" t="s">
        <v>368</v>
      </c>
      <c r="B3017" s="1" t="s">
        <v>3594</v>
      </c>
      <c r="C3017" s="1">
        <v>3</v>
      </c>
      <c r="D3017" s="1" t="s">
        <v>101</v>
      </c>
      <c r="E3017" s="1">
        <v>774</v>
      </c>
      <c r="F3017" s="1" t="s">
        <v>95</v>
      </c>
      <c r="G3017" s="1">
        <v>7000</v>
      </c>
      <c r="H3017" s="4">
        <v>38.56905759</v>
      </c>
      <c r="I3017" s="4">
        <v>-121.4960471</v>
      </c>
      <c r="J3017" s="1">
        <v>3</v>
      </c>
    </row>
    <row r="3018" spans="1:11" ht="15.75" customHeight="1" x14ac:dyDescent="0.2">
      <c r="A3018" s="1" t="s">
        <v>3595</v>
      </c>
      <c r="B3018" s="1" t="s">
        <v>1553</v>
      </c>
      <c r="C3018" s="1">
        <v>3</v>
      </c>
      <c r="D3018" s="1" t="s">
        <v>12</v>
      </c>
      <c r="E3018" s="1">
        <v>855</v>
      </c>
      <c r="F3018" s="1" t="s">
        <v>247</v>
      </c>
      <c r="G3018" s="1">
        <v>7000</v>
      </c>
      <c r="H3018" s="4">
        <v>38.557927710000001</v>
      </c>
      <c r="I3018" s="4">
        <v>-121.43864000000001</v>
      </c>
      <c r="J3018" s="1">
        <v>7</v>
      </c>
    </row>
    <row r="3019" spans="1:11" ht="15.75" customHeight="1" x14ac:dyDescent="0.2">
      <c r="A3019" s="1" t="s">
        <v>1134</v>
      </c>
      <c r="B3019" s="1" t="s">
        <v>588</v>
      </c>
      <c r="C3019" s="1">
        <v>1</v>
      </c>
      <c r="D3019" s="1" t="s">
        <v>13</v>
      </c>
      <c r="E3019" s="1">
        <v>404</v>
      </c>
      <c r="F3019" s="1" t="s">
        <v>281</v>
      </c>
      <c r="G3019" s="1">
        <v>7000</v>
      </c>
      <c r="H3019" s="4">
        <v>38.630206630000004</v>
      </c>
      <c r="I3019" s="4">
        <v>-121.4959999</v>
      </c>
      <c r="J3019" s="1">
        <v>6</v>
      </c>
      <c r="K3019" s="5">
        <f ca="1">AVERAGE(OFFSET($J3019,,,ROW(A3009)*-1,))</f>
        <v>4.5257560651379194</v>
      </c>
    </row>
    <row r="3020" spans="1:11" ht="15.75" customHeight="1" x14ac:dyDescent="0.2">
      <c r="A3020" s="1" t="s">
        <v>1136</v>
      </c>
      <c r="B3020" s="1" t="s">
        <v>1228</v>
      </c>
      <c r="C3020" s="1">
        <v>3</v>
      </c>
      <c r="D3020" s="1" t="s">
        <v>101</v>
      </c>
      <c r="E3020" s="1">
        <v>715</v>
      </c>
      <c r="F3020" s="1" t="s">
        <v>580</v>
      </c>
      <c r="G3020" s="1">
        <v>4803</v>
      </c>
      <c r="H3020" s="4">
        <v>38.585766200000002</v>
      </c>
      <c r="I3020" s="4">
        <v>-121.4878161</v>
      </c>
      <c r="J3020" s="1">
        <v>6</v>
      </c>
    </row>
    <row r="3021" spans="1:11" ht="15.75" customHeight="1" x14ac:dyDescent="0.2">
      <c r="A3021" s="1" t="s">
        <v>1136</v>
      </c>
      <c r="B3021" s="1" t="s">
        <v>3596</v>
      </c>
      <c r="C3021" s="1">
        <v>4</v>
      </c>
      <c r="D3021" s="1" t="s">
        <v>42</v>
      </c>
      <c r="E3021" s="1">
        <v>1274</v>
      </c>
      <c r="F3021" s="1" t="s">
        <v>18</v>
      </c>
      <c r="G3021" s="1">
        <v>2204</v>
      </c>
      <c r="H3021" s="4">
        <v>38.496959390000001</v>
      </c>
      <c r="I3021" s="4">
        <v>-121.5270526</v>
      </c>
      <c r="J3021" s="1">
        <v>4</v>
      </c>
    </row>
    <row r="3022" spans="1:11" ht="15.75" customHeight="1" x14ac:dyDescent="0.2">
      <c r="A3022" s="1" t="s">
        <v>1136</v>
      </c>
      <c r="B3022" s="1" t="s">
        <v>3597</v>
      </c>
      <c r="C3022" s="1">
        <v>5</v>
      </c>
      <c r="D3022" s="1" t="s">
        <v>58</v>
      </c>
      <c r="E3022" s="1">
        <v>1651</v>
      </c>
      <c r="F3022" s="1" t="s">
        <v>89</v>
      </c>
      <c r="G3022" s="1">
        <v>2399</v>
      </c>
      <c r="H3022" s="4">
        <v>38.447098400000002</v>
      </c>
      <c r="I3022" s="4">
        <v>-121.4352402</v>
      </c>
      <c r="J3022" s="1">
        <v>3</v>
      </c>
    </row>
    <row r="3023" spans="1:11" ht="15.75" customHeight="1" x14ac:dyDescent="0.2">
      <c r="A3023" s="1" t="s">
        <v>1136</v>
      </c>
      <c r="B3023" s="1" t="s">
        <v>3598</v>
      </c>
      <c r="C3023" s="1">
        <v>4</v>
      </c>
      <c r="D3023" s="1" t="s">
        <v>42</v>
      </c>
      <c r="E3023" s="1">
        <v>1277</v>
      </c>
      <c r="F3023" s="1" t="s">
        <v>95</v>
      </c>
      <c r="G3023" s="1">
        <v>7000</v>
      </c>
      <c r="H3023" s="4">
        <v>38.501724199999998</v>
      </c>
      <c r="I3023" s="4">
        <v>-121.5119988</v>
      </c>
      <c r="J3023" s="1">
        <v>3</v>
      </c>
    </row>
    <row r="3024" spans="1:11" ht="15.75" customHeight="1" x14ac:dyDescent="0.2">
      <c r="A3024" s="1" t="s">
        <v>1136</v>
      </c>
      <c r="B3024" s="1" t="s">
        <v>3599</v>
      </c>
      <c r="C3024" s="1">
        <v>4</v>
      </c>
      <c r="D3024" s="1" t="s">
        <v>42</v>
      </c>
      <c r="E3024" s="1">
        <v>1296</v>
      </c>
      <c r="F3024" s="1" t="s">
        <v>18</v>
      </c>
      <c r="G3024" s="1">
        <v>2204</v>
      </c>
      <c r="H3024" s="4">
        <v>38.487677329999997</v>
      </c>
      <c r="I3024" s="4">
        <v>-121.5168951</v>
      </c>
      <c r="J3024" s="1">
        <v>4</v>
      </c>
    </row>
    <row r="3025" spans="1:11" ht="15.75" customHeight="1" x14ac:dyDescent="0.2">
      <c r="A3025" s="1" t="s">
        <v>1136</v>
      </c>
      <c r="B3025" s="1" t="s">
        <v>3600</v>
      </c>
      <c r="C3025" s="1">
        <v>3</v>
      </c>
      <c r="D3025" s="1" t="s">
        <v>12</v>
      </c>
      <c r="E3025" s="1">
        <v>1126</v>
      </c>
      <c r="F3025" s="1" t="s">
        <v>14</v>
      </c>
      <c r="G3025" s="1">
        <v>2404</v>
      </c>
      <c r="H3025" s="4">
        <v>38.548614749999999</v>
      </c>
      <c r="I3025" s="4">
        <v>-121.3807559</v>
      </c>
      <c r="J3025" s="1">
        <v>7</v>
      </c>
    </row>
    <row r="3026" spans="1:11" ht="15.75" customHeight="1" x14ac:dyDescent="0.2">
      <c r="A3026" s="1" t="s">
        <v>1136</v>
      </c>
      <c r="B3026" s="1" t="s">
        <v>1137</v>
      </c>
      <c r="C3026" s="1">
        <v>1</v>
      </c>
      <c r="D3026" s="1" t="s">
        <v>39</v>
      </c>
      <c r="E3026" s="1">
        <v>333</v>
      </c>
      <c r="F3026" s="1" t="s">
        <v>62</v>
      </c>
      <c r="G3026" s="1">
        <v>2399</v>
      </c>
      <c r="H3026" s="4">
        <v>38.635774849999997</v>
      </c>
      <c r="I3026" s="4">
        <v>-121.52916329999999</v>
      </c>
      <c r="J3026" s="1">
        <v>3</v>
      </c>
      <c r="K3026" s="5">
        <f ca="1">AVERAGE(OFFSET($J3026,,,ROW(A3016)*-1,))</f>
        <v>4.5251989389920428</v>
      </c>
    </row>
    <row r="3027" spans="1:11" ht="15.75" customHeight="1" x14ac:dyDescent="0.2">
      <c r="A3027" s="1" t="s">
        <v>1136</v>
      </c>
      <c r="B3027" s="1" t="s">
        <v>3601</v>
      </c>
      <c r="C3027" s="1">
        <v>5</v>
      </c>
      <c r="D3027" s="1" t="s">
        <v>58</v>
      </c>
      <c r="E3027" s="1">
        <v>1623</v>
      </c>
      <c r="F3027" s="1" t="s">
        <v>15</v>
      </c>
      <c r="G3027" s="1">
        <v>2310</v>
      </c>
      <c r="H3027" s="4">
        <v>38.46599501</v>
      </c>
      <c r="I3027" s="4">
        <v>-121.428888</v>
      </c>
      <c r="J3027" s="1">
        <v>1</v>
      </c>
    </row>
    <row r="3028" spans="1:11" ht="15.75" customHeight="1" x14ac:dyDescent="0.2">
      <c r="A3028" s="1" t="s">
        <v>3602</v>
      </c>
      <c r="B3028" s="1" t="s">
        <v>3603</v>
      </c>
      <c r="C3028" s="1">
        <v>2</v>
      </c>
      <c r="D3028" s="1" t="s">
        <v>200</v>
      </c>
      <c r="E3028" s="1">
        <v>513</v>
      </c>
      <c r="F3028" s="1" t="s">
        <v>309</v>
      </c>
      <c r="G3028" s="1">
        <v>7000</v>
      </c>
      <c r="H3028" s="4">
        <v>38.63304591</v>
      </c>
      <c r="I3028" s="4">
        <v>-121.4460758</v>
      </c>
      <c r="J3028" s="6">
        <v>1</v>
      </c>
    </row>
    <row r="3029" spans="1:11" ht="15.75" customHeight="1" x14ac:dyDescent="0.2">
      <c r="A3029" s="1" t="s">
        <v>3602</v>
      </c>
      <c r="B3029" s="1" t="s">
        <v>3604</v>
      </c>
      <c r="C3029" s="1">
        <v>3</v>
      </c>
      <c r="D3029" s="1" t="s">
        <v>81</v>
      </c>
      <c r="E3029" s="1">
        <v>717</v>
      </c>
      <c r="F3029" s="1" t="s">
        <v>193</v>
      </c>
      <c r="G3029" s="1">
        <v>7000</v>
      </c>
      <c r="H3029" s="4">
        <v>38.583641669999999</v>
      </c>
      <c r="I3029" s="4">
        <v>-121.4739148</v>
      </c>
      <c r="J3029" s="1">
        <v>2</v>
      </c>
    </row>
    <row r="3030" spans="1:11" ht="15.75" customHeight="1" x14ac:dyDescent="0.2">
      <c r="A3030" s="1" t="s">
        <v>3605</v>
      </c>
      <c r="B3030" s="1" t="s">
        <v>2978</v>
      </c>
      <c r="C3030" s="1">
        <v>5</v>
      </c>
      <c r="D3030" s="1" t="s">
        <v>17</v>
      </c>
      <c r="E3030" s="1">
        <v>1384</v>
      </c>
      <c r="F3030" s="1" t="s">
        <v>978</v>
      </c>
      <c r="G3030" s="1">
        <v>7000</v>
      </c>
      <c r="H3030" s="4">
        <v>38.489342440000001</v>
      </c>
      <c r="I3030" s="4">
        <v>-121.48593959999999</v>
      </c>
      <c r="J3030" s="1">
        <v>1</v>
      </c>
    </row>
    <row r="3031" spans="1:11" ht="15.75" customHeight="1" x14ac:dyDescent="0.2">
      <c r="A3031" s="1" t="s">
        <v>3606</v>
      </c>
      <c r="B3031" s="1" t="s">
        <v>3607</v>
      </c>
      <c r="C3031" s="1">
        <v>3</v>
      </c>
      <c r="D3031" s="1" t="s">
        <v>12</v>
      </c>
      <c r="E3031" s="1">
        <v>847</v>
      </c>
      <c r="F3031" s="1" t="s">
        <v>40</v>
      </c>
      <c r="G3031" s="1">
        <v>2308</v>
      </c>
      <c r="H3031" s="4">
        <v>38.558482009999999</v>
      </c>
      <c r="I3031" s="4">
        <v>-121.4318092</v>
      </c>
      <c r="J3031" s="1">
        <v>4</v>
      </c>
    </row>
    <row r="3032" spans="1:11" ht="15.75" customHeight="1" x14ac:dyDescent="0.2">
      <c r="A3032" s="1" t="s">
        <v>3608</v>
      </c>
      <c r="B3032" s="1" t="s">
        <v>2796</v>
      </c>
      <c r="C3032" s="1">
        <v>3</v>
      </c>
      <c r="D3032" s="1" t="s">
        <v>12</v>
      </c>
      <c r="E3032" s="1">
        <v>1115</v>
      </c>
      <c r="F3032" s="1" t="s">
        <v>34</v>
      </c>
      <c r="G3032" s="1">
        <v>2203</v>
      </c>
      <c r="H3032" s="4">
        <v>38.548188179999997</v>
      </c>
      <c r="I3032" s="4">
        <v>-121.3940644</v>
      </c>
      <c r="J3032" s="1">
        <v>7</v>
      </c>
    </row>
    <row r="3033" spans="1:11" ht="15.75" customHeight="1" x14ac:dyDescent="0.2">
      <c r="A3033" s="1" t="s">
        <v>1138</v>
      </c>
      <c r="B3033" s="1" t="s">
        <v>1139</v>
      </c>
      <c r="C3033" s="1">
        <v>1</v>
      </c>
      <c r="D3033" s="1" t="s">
        <v>39</v>
      </c>
      <c r="E3033" s="1">
        <v>337</v>
      </c>
      <c r="F3033" s="1" t="s">
        <v>165</v>
      </c>
      <c r="G3033" s="1">
        <v>1313</v>
      </c>
      <c r="H3033" s="4">
        <v>38.637268640000002</v>
      </c>
      <c r="I3033" s="4">
        <v>-121.50479350000001</v>
      </c>
      <c r="J3033" s="1">
        <v>3</v>
      </c>
      <c r="K3033" s="5">
        <f ca="1">AVERAGE(OFFSET($J3033,,,ROW(A3023)*-1,))</f>
        <v>4.521005623552762</v>
      </c>
    </row>
    <row r="3034" spans="1:11" ht="15.75" customHeight="1" x14ac:dyDescent="0.2">
      <c r="A3034" s="1" t="s">
        <v>3609</v>
      </c>
      <c r="B3034" s="1" t="s">
        <v>3610</v>
      </c>
      <c r="C3034" s="1">
        <v>4</v>
      </c>
      <c r="D3034" s="1" t="s">
        <v>30</v>
      </c>
      <c r="E3034" s="1">
        <v>908</v>
      </c>
      <c r="F3034" s="1" t="s">
        <v>257</v>
      </c>
      <c r="G3034" s="1">
        <v>3599</v>
      </c>
      <c r="H3034" s="4">
        <v>38.554422500000001</v>
      </c>
      <c r="I3034" s="4">
        <v>-121.4770327</v>
      </c>
      <c r="J3034" s="1">
        <v>7</v>
      </c>
    </row>
    <row r="3035" spans="1:11" ht="15.75" customHeight="1" x14ac:dyDescent="0.2">
      <c r="A3035" s="1" t="s">
        <v>1141</v>
      </c>
      <c r="B3035" s="1" t="s">
        <v>1143</v>
      </c>
      <c r="C3035" s="1">
        <v>1</v>
      </c>
      <c r="D3035" s="1" t="s">
        <v>94</v>
      </c>
      <c r="E3035" s="1">
        <v>419</v>
      </c>
      <c r="F3035" s="1" t="s">
        <v>18</v>
      </c>
      <c r="G3035" s="1">
        <v>2204</v>
      </c>
      <c r="H3035" s="4">
        <v>38.632001000000002</v>
      </c>
      <c r="I3035" s="4">
        <v>-121.4734424</v>
      </c>
      <c r="J3035" s="1">
        <v>4</v>
      </c>
      <c r="K3035" s="5">
        <f t="shared" ref="K3035:K3036" ca="1" si="40">AVERAGE(OFFSET($J3035,,,ROW(A3025)*-1,))</f>
        <v>4.5216528925619839</v>
      </c>
    </row>
    <row r="3036" spans="1:11" ht="15.75" customHeight="1" x14ac:dyDescent="0.2">
      <c r="A3036" s="1" t="s">
        <v>1141</v>
      </c>
      <c r="B3036" s="1" t="s">
        <v>1148</v>
      </c>
      <c r="C3036" s="1">
        <v>1</v>
      </c>
      <c r="D3036" s="1" t="s">
        <v>94</v>
      </c>
      <c r="E3036" s="1">
        <v>428</v>
      </c>
      <c r="F3036" s="1" t="s">
        <v>111</v>
      </c>
      <c r="G3036" s="1">
        <v>2999</v>
      </c>
      <c r="H3036" s="4">
        <v>38.623772809999998</v>
      </c>
      <c r="I3036" s="4">
        <v>-121.48227850000001</v>
      </c>
      <c r="J3036" s="1">
        <v>4</v>
      </c>
      <c r="K3036" s="5">
        <f t="shared" ca="1" si="40"/>
        <v>4.5214805023132847</v>
      </c>
    </row>
    <row r="3037" spans="1:11" ht="15.75" customHeight="1" x14ac:dyDescent="0.2">
      <c r="A3037" s="1" t="s">
        <v>1141</v>
      </c>
      <c r="B3037" s="1" t="s">
        <v>3611</v>
      </c>
      <c r="C3037" s="1">
        <v>2</v>
      </c>
      <c r="D3037" s="1" t="s">
        <v>60</v>
      </c>
      <c r="E3037" s="1">
        <v>602</v>
      </c>
      <c r="F3037" s="1" t="s">
        <v>78</v>
      </c>
      <c r="G3037" s="1">
        <v>7000</v>
      </c>
      <c r="H3037" s="4">
        <v>38.610625980000002</v>
      </c>
      <c r="I3037" s="4">
        <v>-121.4572426</v>
      </c>
      <c r="J3037" s="6">
        <v>3</v>
      </c>
    </row>
    <row r="3038" spans="1:11" ht="15.75" customHeight="1" x14ac:dyDescent="0.2">
      <c r="A3038" s="1" t="s">
        <v>1141</v>
      </c>
      <c r="B3038" s="1" t="s">
        <v>220</v>
      </c>
      <c r="C3038" s="1">
        <v>1</v>
      </c>
      <c r="D3038" s="1" t="s">
        <v>94</v>
      </c>
      <c r="E3038" s="1">
        <v>309</v>
      </c>
      <c r="F3038" s="1" t="s">
        <v>48</v>
      </c>
      <c r="G3038" s="1">
        <v>2303</v>
      </c>
      <c r="H3038" s="4">
        <v>38.643162910000001</v>
      </c>
      <c r="I3038" s="4">
        <v>-121.4745819</v>
      </c>
      <c r="J3038" s="1">
        <v>4</v>
      </c>
      <c r="K3038" s="5">
        <f ca="1">AVERAGE(OFFSET($J3038,,,ROW(A3028)*-1,))</f>
        <v>4.5208058124174375</v>
      </c>
    </row>
    <row r="3039" spans="1:11" ht="15.75" customHeight="1" x14ac:dyDescent="0.2">
      <c r="A3039" s="1" t="s">
        <v>3612</v>
      </c>
      <c r="B3039" s="1" t="s">
        <v>3353</v>
      </c>
      <c r="C3039" s="1">
        <v>4</v>
      </c>
      <c r="D3039" s="1" t="s">
        <v>113</v>
      </c>
      <c r="E3039" s="1">
        <v>958</v>
      </c>
      <c r="F3039" s="1" t="s">
        <v>119</v>
      </c>
      <c r="G3039" s="1">
        <v>7000</v>
      </c>
      <c r="H3039" s="4">
        <v>38.533662990000003</v>
      </c>
      <c r="I3039" s="4">
        <v>-121.4739615</v>
      </c>
      <c r="J3039" s="1">
        <v>2</v>
      </c>
    </row>
    <row r="3040" spans="1:11" ht="15.75" customHeight="1" x14ac:dyDescent="0.2">
      <c r="A3040" s="1" t="s">
        <v>3613</v>
      </c>
      <c r="B3040" s="1" t="s">
        <v>3614</v>
      </c>
      <c r="C3040" s="1">
        <v>4</v>
      </c>
      <c r="D3040" s="1" t="s">
        <v>42</v>
      </c>
      <c r="E3040" s="1">
        <v>1311</v>
      </c>
      <c r="F3040" s="1" t="s">
        <v>43</v>
      </c>
      <c r="G3040" s="1">
        <v>7000</v>
      </c>
      <c r="H3040" s="4">
        <v>38.513824659999997</v>
      </c>
      <c r="I3040" s="4">
        <v>-121.5008546</v>
      </c>
      <c r="J3040" s="1">
        <v>1</v>
      </c>
    </row>
    <row r="3041" spans="1:11" ht="15.75" customHeight="1" x14ac:dyDescent="0.2">
      <c r="A3041" s="1" t="s">
        <v>3615</v>
      </c>
      <c r="B3041" s="1" t="s">
        <v>3616</v>
      </c>
      <c r="C3041" s="1">
        <v>4</v>
      </c>
      <c r="D3041" s="1" t="s">
        <v>42</v>
      </c>
      <c r="E3041" s="1">
        <v>1286</v>
      </c>
      <c r="F3041" s="1" t="s">
        <v>92</v>
      </c>
      <c r="G3041" s="1">
        <v>7000</v>
      </c>
      <c r="H3041" s="4">
        <v>38.484074540000002</v>
      </c>
      <c r="I3041" s="4">
        <v>-121.5208252</v>
      </c>
      <c r="J3041" s="1">
        <v>3</v>
      </c>
    </row>
    <row r="3042" spans="1:11" ht="15.75" customHeight="1" x14ac:dyDescent="0.2">
      <c r="A3042" s="1" t="s">
        <v>3617</v>
      </c>
      <c r="B3042" s="1" t="s">
        <v>3618</v>
      </c>
      <c r="C3042" s="1">
        <v>5</v>
      </c>
      <c r="D3042" s="1" t="s">
        <v>71</v>
      </c>
      <c r="E3042" s="1">
        <v>1602</v>
      </c>
      <c r="F3042" s="1" t="s">
        <v>114</v>
      </c>
      <c r="G3042" s="1">
        <v>1315</v>
      </c>
      <c r="H3042" s="4">
        <v>38.484452339999997</v>
      </c>
      <c r="I3042" s="4">
        <v>-121.4542781</v>
      </c>
      <c r="J3042" s="1">
        <v>5</v>
      </c>
    </row>
    <row r="3043" spans="1:11" ht="15.75" customHeight="1" x14ac:dyDescent="0.2">
      <c r="A3043" s="1" t="s">
        <v>3617</v>
      </c>
      <c r="B3043" s="1" t="s">
        <v>3619</v>
      </c>
      <c r="C3043" s="1">
        <v>3</v>
      </c>
      <c r="D3043" s="1" t="s">
        <v>81</v>
      </c>
      <c r="E3043" s="1">
        <v>768</v>
      </c>
      <c r="F3043" s="1" t="s">
        <v>18</v>
      </c>
      <c r="G3043" s="1">
        <v>2204</v>
      </c>
      <c r="H3043" s="4">
        <v>38.566221200000001</v>
      </c>
      <c r="I3043" s="4">
        <v>-121.4732633</v>
      </c>
      <c r="J3043" s="1">
        <v>4</v>
      </c>
    </row>
    <row r="3044" spans="1:11" ht="15.75" customHeight="1" x14ac:dyDescent="0.2">
      <c r="A3044" s="1" t="s">
        <v>3620</v>
      </c>
      <c r="B3044" s="1" t="s">
        <v>3248</v>
      </c>
      <c r="C3044" s="1">
        <v>6</v>
      </c>
      <c r="D3044" s="1" t="s">
        <v>27</v>
      </c>
      <c r="E3044" s="1">
        <v>1421</v>
      </c>
      <c r="F3044" s="1" t="s">
        <v>161</v>
      </c>
      <c r="G3044" s="1">
        <v>2404</v>
      </c>
      <c r="H3044" s="4">
        <v>38.511272050000002</v>
      </c>
      <c r="I3044" s="4">
        <v>-121.44220110000001</v>
      </c>
      <c r="J3044" s="1">
        <v>4</v>
      </c>
    </row>
    <row r="3045" spans="1:11" ht="15.75" customHeight="1" x14ac:dyDescent="0.2">
      <c r="A3045" s="1" t="s">
        <v>3621</v>
      </c>
      <c r="B3045" s="1" t="s">
        <v>2447</v>
      </c>
      <c r="C3045" s="1">
        <v>3</v>
      </c>
      <c r="D3045" s="1" t="s">
        <v>52</v>
      </c>
      <c r="E3045" s="1">
        <v>742</v>
      </c>
      <c r="F3045" s="1" t="s">
        <v>3090</v>
      </c>
      <c r="G3045" s="1">
        <v>2206</v>
      </c>
      <c r="H3045" s="4">
        <v>38.580266469999998</v>
      </c>
      <c r="I3045" s="4">
        <v>-121.49793390000001</v>
      </c>
      <c r="J3045" s="1">
        <v>1</v>
      </c>
    </row>
    <row r="3046" spans="1:11" ht="15.75" customHeight="1" x14ac:dyDescent="0.2">
      <c r="A3046" s="1" t="s">
        <v>3622</v>
      </c>
      <c r="B3046" s="1" t="s">
        <v>3623</v>
      </c>
      <c r="C3046" s="1">
        <v>5</v>
      </c>
      <c r="D3046" s="1" t="s">
        <v>71</v>
      </c>
      <c r="E3046" s="1">
        <v>1399</v>
      </c>
      <c r="F3046" s="1" t="s">
        <v>158</v>
      </c>
      <c r="G3046" s="1">
        <v>1299</v>
      </c>
      <c r="H3046" s="4">
        <v>38.485352730000002</v>
      </c>
      <c r="I3046" s="4">
        <v>-121.4647903</v>
      </c>
      <c r="J3046" s="1">
        <v>5</v>
      </c>
    </row>
    <row r="3047" spans="1:11" ht="15.75" customHeight="1" x14ac:dyDescent="0.2">
      <c r="A3047" s="1" t="s">
        <v>3622</v>
      </c>
      <c r="B3047" s="1" t="s">
        <v>3624</v>
      </c>
      <c r="C3047" s="1">
        <v>5</v>
      </c>
      <c r="D3047" s="1" t="s">
        <v>17</v>
      </c>
      <c r="E3047" s="1">
        <v>1382</v>
      </c>
      <c r="F3047" s="1" t="s">
        <v>75</v>
      </c>
      <c r="G3047" s="1">
        <v>7000</v>
      </c>
      <c r="H3047" s="4">
        <v>38.48608342</v>
      </c>
      <c r="I3047" s="4">
        <v>-121.4941276</v>
      </c>
      <c r="J3047" s="1">
        <v>5</v>
      </c>
    </row>
    <row r="3048" spans="1:11" ht="15.75" customHeight="1" x14ac:dyDescent="0.2">
      <c r="A3048" s="1" t="s">
        <v>3625</v>
      </c>
      <c r="B3048" s="1" t="s">
        <v>2464</v>
      </c>
      <c r="C3048" s="1">
        <v>6</v>
      </c>
      <c r="D3048" s="1" t="s">
        <v>22</v>
      </c>
      <c r="E3048" s="1">
        <v>1406</v>
      </c>
      <c r="F3048" s="1" t="s">
        <v>193</v>
      </c>
      <c r="G3048" s="1">
        <v>7000</v>
      </c>
      <c r="H3048" s="4">
        <v>38.510550160000001</v>
      </c>
      <c r="I3048" s="4">
        <v>-121.409083</v>
      </c>
      <c r="J3048" s="1">
        <v>2</v>
      </c>
    </row>
    <row r="3049" spans="1:11" ht="15.75" customHeight="1" x14ac:dyDescent="0.2">
      <c r="A3049" s="1" t="s">
        <v>1153</v>
      </c>
      <c r="B3049" s="1" t="s">
        <v>3626</v>
      </c>
      <c r="C3049" s="1">
        <v>6</v>
      </c>
      <c r="D3049" s="1" t="s">
        <v>54</v>
      </c>
      <c r="E3049" s="1">
        <v>1034</v>
      </c>
      <c r="F3049" s="1" t="s">
        <v>1769</v>
      </c>
      <c r="G3049" s="1">
        <v>3582</v>
      </c>
      <c r="H3049" s="4">
        <v>38.544349939999996</v>
      </c>
      <c r="I3049" s="4">
        <v>-121.4560858</v>
      </c>
      <c r="J3049" s="1">
        <v>3</v>
      </c>
    </row>
    <row r="3050" spans="1:11" ht="15.75" customHeight="1" x14ac:dyDescent="0.2">
      <c r="A3050" s="1" t="s">
        <v>1153</v>
      </c>
      <c r="B3050" s="1" t="s">
        <v>3627</v>
      </c>
      <c r="C3050" s="1">
        <v>3</v>
      </c>
      <c r="D3050" s="1" t="s">
        <v>52</v>
      </c>
      <c r="E3050" s="1">
        <v>742</v>
      </c>
      <c r="F3050" s="1" t="s">
        <v>34</v>
      </c>
      <c r="G3050" s="1">
        <v>2203</v>
      </c>
      <c r="H3050" s="4">
        <v>38.580541420000003</v>
      </c>
      <c r="I3050" s="4">
        <v>-121.4992858</v>
      </c>
      <c r="J3050" s="1">
        <v>7</v>
      </c>
    </row>
    <row r="3051" spans="1:11" ht="15.75" customHeight="1" x14ac:dyDescent="0.2">
      <c r="A3051" s="1" t="s">
        <v>1153</v>
      </c>
      <c r="B3051" s="1" t="s">
        <v>1154</v>
      </c>
      <c r="C3051" s="1">
        <v>1</v>
      </c>
      <c r="D3051" s="1" t="s">
        <v>94</v>
      </c>
      <c r="E3051" s="1">
        <v>407</v>
      </c>
      <c r="F3051" s="1" t="s">
        <v>31</v>
      </c>
      <c r="G3051" s="1">
        <v>2299</v>
      </c>
      <c r="H3051" s="4">
        <v>38.635930799999997</v>
      </c>
      <c r="I3051" s="4">
        <v>-121.4765537</v>
      </c>
      <c r="J3051" s="1">
        <v>5</v>
      </c>
      <c r="K3051" s="5">
        <f ca="1">AVERAGE(OFFSET($J3051,,,ROW(A3041)*-1,))</f>
        <v>4.516935218678066</v>
      </c>
    </row>
    <row r="3052" spans="1:11" ht="15.75" customHeight="1" x14ac:dyDescent="0.2">
      <c r="A3052" s="1" t="s">
        <v>1153</v>
      </c>
      <c r="B3052" s="1" t="s">
        <v>3628</v>
      </c>
      <c r="C3052" s="1">
        <v>4</v>
      </c>
      <c r="D3052" s="1" t="s">
        <v>30</v>
      </c>
      <c r="E3052" s="1">
        <v>918</v>
      </c>
      <c r="F3052" s="1" t="s">
        <v>193</v>
      </c>
      <c r="G3052" s="1">
        <v>7000</v>
      </c>
      <c r="H3052" s="4">
        <v>38.553366680000003</v>
      </c>
      <c r="I3052" s="4">
        <v>-121.47794260000001</v>
      </c>
      <c r="J3052" s="1">
        <v>2</v>
      </c>
    </row>
    <row r="3053" spans="1:11" ht="15.75" customHeight="1" x14ac:dyDescent="0.2">
      <c r="A3053" s="1" t="s">
        <v>3629</v>
      </c>
      <c r="B3053" s="1" t="s">
        <v>3630</v>
      </c>
      <c r="C3053" s="1">
        <v>6</v>
      </c>
      <c r="D3053" s="1" t="s">
        <v>54</v>
      </c>
      <c r="E3053" s="1">
        <v>1032</v>
      </c>
      <c r="F3053" s="1" t="s">
        <v>1852</v>
      </c>
      <c r="G3053" s="1">
        <v>1299</v>
      </c>
      <c r="H3053" s="4">
        <v>38.545174019999997</v>
      </c>
      <c r="I3053" s="4">
        <v>-121.46084519999999</v>
      </c>
      <c r="J3053" s="1">
        <v>3</v>
      </c>
    </row>
    <row r="3054" spans="1:11" ht="15.75" customHeight="1" x14ac:dyDescent="0.2">
      <c r="A3054" s="1" t="s">
        <v>3631</v>
      </c>
      <c r="B3054" s="1" t="s">
        <v>3632</v>
      </c>
      <c r="C3054" s="1">
        <v>5</v>
      </c>
      <c r="D3054" s="1" t="s">
        <v>71</v>
      </c>
      <c r="E3054" s="1">
        <v>1358</v>
      </c>
      <c r="F3054" s="1" t="s">
        <v>119</v>
      </c>
      <c r="G3054" s="1">
        <v>7000</v>
      </c>
      <c r="H3054" s="4">
        <v>38.496257419999999</v>
      </c>
      <c r="I3054" s="4">
        <v>-121.46788479999999</v>
      </c>
      <c r="J3054" s="1">
        <v>2</v>
      </c>
    </row>
    <row r="3055" spans="1:11" ht="15.75" customHeight="1" x14ac:dyDescent="0.2">
      <c r="A3055" s="1" t="s">
        <v>1158</v>
      </c>
      <c r="B3055" s="1" t="s">
        <v>1159</v>
      </c>
      <c r="C3055" s="1">
        <v>1</v>
      </c>
      <c r="D3055" s="1" t="s">
        <v>94</v>
      </c>
      <c r="E3055" s="1">
        <v>419</v>
      </c>
      <c r="F3055" s="1" t="s">
        <v>34</v>
      </c>
      <c r="G3055" s="1">
        <v>2203</v>
      </c>
      <c r="H3055" s="4">
        <v>38.627809370000001</v>
      </c>
      <c r="I3055" s="4">
        <v>-121.47496460000001</v>
      </c>
      <c r="J3055" s="1">
        <v>7</v>
      </c>
      <c r="K3055" s="5">
        <f ca="1">AVERAGE(OFFSET($J3055,,,ROW(A3045)*-1,))</f>
        <v>4.5155993431855501</v>
      </c>
    </row>
    <row r="3056" spans="1:11" ht="15.75" customHeight="1" x14ac:dyDescent="0.2">
      <c r="A3056" s="1" t="s">
        <v>3633</v>
      </c>
      <c r="B3056" s="1" t="s">
        <v>3634</v>
      </c>
      <c r="C3056" s="1">
        <v>3</v>
      </c>
      <c r="D3056" s="1" t="s">
        <v>101</v>
      </c>
      <c r="E3056" s="1">
        <v>709</v>
      </c>
      <c r="F3056" s="1" t="s">
        <v>156</v>
      </c>
      <c r="G3056" s="1">
        <v>3532</v>
      </c>
      <c r="H3056" s="4">
        <v>38.592847329999998</v>
      </c>
      <c r="I3056" s="4">
        <v>-121.48273039999999</v>
      </c>
      <c r="J3056" s="1">
        <v>9</v>
      </c>
    </row>
    <row r="3057" spans="1:11" ht="15.75" customHeight="1" x14ac:dyDescent="0.2">
      <c r="A3057" s="1" t="s">
        <v>3635</v>
      </c>
      <c r="B3057" s="1" t="s">
        <v>1391</v>
      </c>
      <c r="C3057" s="1">
        <v>6</v>
      </c>
      <c r="D3057" s="1" t="s">
        <v>54</v>
      </c>
      <c r="E3057" s="1">
        <v>1007</v>
      </c>
      <c r="F3057" s="1" t="s">
        <v>119</v>
      </c>
      <c r="G3057" s="1">
        <v>7000</v>
      </c>
      <c r="H3057" s="4">
        <v>38.546755789999999</v>
      </c>
      <c r="I3057" s="4">
        <v>-121.45384009999999</v>
      </c>
      <c r="J3057" s="1">
        <v>2</v>
      </c>
    </row>
    <row r="3058" spans="1:11" ht="15.75" customHeight="1" x14ac:dyDescent="0.2">
      <c r="A3058" s="1" t="s">
        <v>3636</v>
      </c>
      <c r="B3058" s="1" t="s">
        <v>2750</v>
      </c>
      <c r="C3058" s="1">
        <v>6</v>
      </c>
      <c r="D3058" s="1" t="s">
        <v>54</v>
      </c>
      <c r="E3058" s="1">
        <v>1013</v>
      </c>
      <c r="F3058" s="1" t="s">
        <v>119</v>
      </c>
      <c r="G3058" s="1">
        <v>7000</v>
      </c>
      <c r="H3058" s="4">
        <v>38.551558030000002</v>
      </c>
      <c r="I3058" s="4">
        <v>-121.46849349999999</v>
      </c>
      <c r="J3058" s="1">
        <v>2</v>
      </c>
    </row>
    <row r="3059" spans="1:11" ht="15.75" customHeight="1" x14ac:dyDescent="0.2">
      <c r="A3059" s="1" t="s">
        <v>3637</v>
      </c>
      <c r="B3059" s="1" t="s">
        <v>3638</v>
      </c>
      <c r="C3059" s="1">
        <v>6</v>
      </c>
      <c r="D3059" s="1" t="s">
        <v>27</v>
      </c>
      <c r="E3059" s="1">
        <v>1064</v>
      </c>
      <c r="F3059" s="1" t="s">
        <v>114</v>
      </c>
      <c r="G3059" s="1">
        <v>1315</v>
      </c>
      <c r="H3059" s="4">
        <v>38.53719443</v>
      </c>
      <c r="I3059" s="4">
        <v>-121.447484</v>
      </c>
      <c r="J3059" s="1">
        <v>5</v>
      </c>
    </row>
    <row r="3060" spans="1:11" ht="15.75" customHeight="1" x14ac:dyDescent="0.2">
      <c r="A3060" s="1" t="s">
        <v>3639</v>
      </c>
      <c r="B3060" s="1" t="s">
        <v>3640</v>
      </c>
      <c r="C3060" s="1">
        <v>3</v>
      </c>
      <c r="D3060" s="1" t="s">
        <v>101</v>
      </c>
      <c r="E3060" s="1">
        <v>701</v>
      </c>
      <c r="F3060" s="1" t="s">
        <v>116</v>
      </c>
      <c r="G3060" s="1">
        <v>7000</v>
      </c>
      <c r="H3060" s="4">
        <v>38.598393610000002</v>
      </c>
      <c r="I3060" s="4">
        <v>-121.496949</v>
      </c>
      <c r="J3060" s="6">
        <v>2</v>
      </c>
    </row>
    <row r="3061" spans="1:11" ht="15.75" customHeight="1" x14ac:dyDescent="0.2">
      <c r="A3061" s="1" t="s">
        <v>3639</v>
      </c>
      <c r="B3061" s="1" t="s">
        <v>810</v>
      </c>
      <c r="C3061" s="1">
        <v>4</v>
      </c>
      <c r="D3061" s="1" t="s">
        <v>113</v>
      </c>
      <c r="E3061" s="1">
        <v>958</v>
      </c>
      <c r="F3061" s="1" t="s">
        <v>983</v>
      </c>
      <c r="G3061" s="1">
        <v>7000</v>
      </c>
      <c r="H3061" s="4">
        <v>38.538815270000001</v>
      </c>
      <c r="I3061" s="4">
        <v>-121.47901400000001</v>
      </c>
      <c r="J3061" s="1">
        <v>1</v>
      </c>
    </row>
    <row r="3062" spans="1:11" ht="15.75" customHeight="1" x14ac:dyDescent="0.2">
      <c r="A3062" s="1" t="s">
        <v>3639</v>
      </c>
      <c r="B3062" s="1" t="s">
        <v>3641</v>
      </c>
      <c r="C3062" s="1">
        <v>4</v>
      </c>
      <c r="D3062" s="1" t="s">
        <v>30</v>
      </c>
      <c r="E3062" s="1">
        <v>927</v>
      </c>
      <c r="F3062" s="1" t="s">
        <v>18</v>
      </c>
      <c r="G3062" s="1">
        <v>2204</v>
      </c>
      <c r="H3062" s="4">
        <v>38.551280830000003</v>
      </c>
      <c r="I3062" s="4">
        <v>-121.48739569999999</v>
      </c>
      <c r="J3062" s="1">
        <v>4</v>
      </c>
    </row>
    <row r="3063" spans="1:11" ht="15.75" customHeight="1" x14ac:dyDescent="0.2">
      <c r="A3063" s="1" t="s">
        <v>3639</v>
      </c>
      <c r="B3063" s="1" t="s">
        <v>3642</v>
      </c>
      <c r="C3063" s="1">
        <v>3</v>
      </c>
      <c r="D3063" s="1" t="s">
        <v>12</v>
      </c>
      <c r="E3063" s="1">
        <v>899</v>
      </c>
      <c r="F3063" s="1" t="s">
        <v>18</v>
      </c>
      <c r="G3063" s="1">
        <v>2204</v>
      </c>
      <c r="H3063" s="4">
        <v>38.563488579999998</v>
      </c>
      <c r="I3063" s="4">
        <v>-121.38882820000001</v>
      </c>
      <c r="J3063" s="1">
        <v>4</v>
      </c>
    </row>
    <row r="3064" spans="1:11" ht="15.75" customHeight="1" x14ac:dyDescent="0.2">
      <c r="A3064" s="1" t="s">
        <v>3639</v>
      </c>
      <c r="B3064" s="1" t="s">
        <v>3643</v>
      </c>
      <c r="C3064" s="1">
        <v>6</v>
      </c>
      <c r="D3064" s="1" t="s">
        <v>22</v>
      </c>
      <c r="E3064" s="1">
        <v>1411</v>
      </c>
      <c r="F3064" s="1" t="s">
        <v>31</v>
      </c>
      <c r="G3064" s="1">
        <v>2299</v>
      </c>
      <c r="H3064" s="4">
        <v>38.519701859999998</v>
      </c>
      <c r="I3064" s="4">
        <v>-121.38371549999999</v>
      </c>
      <c r="J3064" s="1">
        <v>5</v>
      </c>
    </row>
    <row r="3065" spans="1:11" ht="15.75" customHeight="1" x14ac:dyDescent="0.2">
      <c r="A3065" s="1" t="s">
        <v>3639</v>
      </c>
      <c r="B3065" s="1" t="s">
        <v>3644</v>
      </c>
      <c r="C3065" s="1">
        <v>3</v>
      </c>
      <c r="D3065" s="1" t="s">
        <v>52</v>
      </c>
      <c r="E3065" s="1">
        <v>744</v>
      </c>
      <c r="F3065" s="1" t="s">
        <v>62</v>
      </c>
      <c r="G3065" s="1">
        <v>2399</v>
      </c>
      <c r="H3065" s="4">
        <v>38.579716320000003</v>
      </c>
      <c r="I3065" s="4">
        <v>-121.4945586</v>
      </c>
      <c r="J3065" s="1">
        <v>3</v>
      </c>
    </row>
    <row r="3066" spans="1:11" ht="15.75" customHeight="1" x14ac:dyDescent="0.2">
      <c r="A3066" s="1" t="s">
        <v>3645</v>
      </c>
      <c r="B3066" s="1" t="s">
        <v>3646</v>
      </c>
      <c r="C3066" s="1">
        <v>2</v>
      </c>
      <c r="D3066" s="1" t="s">
        <v>60</v>
      </c>
      <c r="E3066" s="1">
        <v>628</v>
      </c>
      <c r="F3066" s="1" t="s">
        <v>193</v>
      </c>
      <c r="G3066" s="1">
        <v>7000</v>
      </c>
      <c r="H3066" s="4">
        <v>38.59542759</v>
      </c>
      <c r="I3066" s="4">
        <v>-121.43437710000001</v>
      </c>
      <c r="J3066" s="1">
        <v>2</v>
      </c>
    </row>
    <row r="3067" spans="1:11" ht="15.75" customHeight="1" x14ac:dyDescent="0.2">
      <c r="A3067" s="1" t="s">
        <v>1164</v>
      </c>
      <c r="B3067" s="1" t="s">
        <v>3647</v>
      </c>
      <c r="C3067" s="1">
        <v>5</v>
      </c>
      <c r="D3067" s="1" t="s">
        <v>58</v>
      </c>
      <c r="E3067" s="1">
        <v>1646</v>
      </c>
      <c r="F3067" s="1" t="s">
        <v>281</v>
      </c>
      <c r="G3067" s="1">
        <v>7000</v>
      </c>
      <c r="H3067" s="4">
        <v>38.454006149999998</v>
      </c>
      <c r="I3067" s="4">
        <v>-121.42887899999999</v>
      </c>
      <c r="J3067" s="1">
        <v>6</v>
      </c>
    </row>
    <row r="3068" spans="1:11" ht="15.75" customHeight="1" x14ac:dyDescent="0.2">
      <c r="A3068" s="1" t="s">
        <v>1164</v>
      </c>
      <c r="B3068" s="1" t="s">
        <v>696</v>
      </c>
      <c r="C3068" s="1">
        <v>4</v>
      </c>
      <c r="D3068" s="1" t="s">
        <v>113</v>
      </c>
      <c r="E3068" s="1">
        <v>969</v>
      </c>
      <c r="F3068" s="1" t="s">
        <v>92</v>
      </c>
      <c r="G3068" s="1">
        <v>7000</v>
      </c>
      <c r="H3068" s="4">
        <v>38.527186669999999</v>
      </c>
      <c r="I3068" s="4">
        <v>-121.47124770000001</v>
      </c>
      <c r="J3068" s="1">
        <v>3</v>
      </c>
    </row>
    <row r="3069" spans="1:11" ht="15.75" customHeight="1" x14ac:dyDescent="0.2">
      <c r="A3069" s="1" t="s">
        <v>1164</v>
      </c>
      <c r="B3069" s="1" t="s">
        <v>3648</v>
      </c>
      <c r="C3069" s="1">
        <v>3</v>
      </c>
      <c r="D3069" s="1" t="s">
        <v>81</v>
      </c>
      <c r="E3069" s="1">
        <v>736</v>
      </c>
      <c r="F3069" s="1" t="s">
        <v>14</v>
      </c>
      <c r="G3069" s="1">
        <v>2404</v>
      </c>
      <c r="H3069" s="4">
        <v>38.57717555</v>
      </c>
      <c r="I3069" s="4">
        <v>-121.4782896</v>
      </c>
      <c r="J3069" s="1">
        <v>7</v>
      </c>
    </row>
    <row r="3070" spans="1:11" ht="15.75" customHeight="1" x14ac:dyDescent="0.2">
      <c r="A3070" s="1" t="s">
        <v>1164</v>
      </c>
      <c r="B3070" s="1" t="s">
        <v>3649</v>
      </c>
      <c r="C3070" s="1">
        <v>5</v>
      </c>
      <c r="D3070" s="1" t="s">
        <v>71</v>
      </c>
      <c r="E3070" s="1">
        <v>1369</v>
      </c>
      <c r="F3070" s="1" t="s">
        <v>33</v>
      </c>
      <c r="G3070" s="1">
        <v>2308</v>
      </c>
      <c r="H3070" s="4">
        <v>38.495153879999997</v>
      </c>
      <c r="I3070" s="4">
        <v>-121.460842</v>
      </c>
      <c r="J3070" s="1">
        <v>3</v>
      </c>
    </row>
    <row r="3071" spans="1:11" ht="15.75" customHeight="1" x14ac:dyDescent="0.2">
      <c r="A3071" s="1" t="s">
        <v>1164</v>
      </c>
      <c r="B3071" s="1" t="s">
        <v>1165</v>
      </c>
      <c r="C3071" s="1">
        <v>1</v>
      </c>
      <c r="D3071" s="1" t="s">
        <v>39</v>
      </c>
      <c r="E3071" s="1">
        <v>304</v>
      </c>
      <c r="F3071" s="1" t="s">
        <v>14</v>
      </c>
      <c r="G3071" s="1">
        <v>2404</v>
      </c>
      <c r="H3071" s="4">
        <v>38.651149779999997</v>
      </c>
      <c r="I3071" s="4">
        <v>-121.5360931</v>
      </c>
      <c r="J3071" s="1">
        <v>7</v>
      </c>
      <c r="K3071" s="5">
        <f ca="1">AVERAGE(OFFSET($J3071,,,ROW(A3061)*-1,))</f>
        <v>4.5132309702711533</v>
      </c>
    </row>
    <row r="3072" spans="1:11" ht="15.75" customHeight="1" x14ac:dyDescent="0.2">
      <c r="A3072" s="1" t="s">
        <v>1164</v>
      </c>
      <c r="B3072" s="1" t="s">
        <v>3650</v>
      </c>
      <c r="C3072" s="1">
        <v>6</v>
      </c>
      <c r="D3072" s="1" t="s">
        <v>22</v>
      </c>
      <c r="E3072" s="1">
        <v>1152</v>
      </c>
      <c r="F3072" s="1" t="s">
        <v>251</v>
      </c>
      <c r="G3072" s="1">
        <v>7000</v>
      </c>
      <c r="H3072" s="4">
        <v>38.528019450000002</v>
      </c>
      <c r="I3072" s="4">
        <v>-121.4214843</v>
      </c>
      <c r="J3072" s="6">
        <v>7</v>
      </c>
    </row>
    <row r="3073" spans="1:11" ht="15.75" customHeight="1" x14ac:dyDescent="0.2">
      <c r="A3073" s="1" t="s">
        <v>3651</v>
      </c>
      <c r="B3073" s="1" t="s">
        <v>3652</v>
      </c>
      <c r="C3073" s="1">
        <v>6</v>
      </c>
      <c r="D3073" s="1" t="s">
        <v>22</v>
      </c>
      <c r="E3073" s="1">
        <v>1113</v>
      </c>
      <c r="F3073" s="1" t="s">
        <v>14</v>
      </c>
      <c r="G3073" s="1">
        <v>2404</v>
      </c>
      <c r="H3073" s="4">
        <v>38.541697210000002</v>
      </c>
      <c r="I3073" s="4">
        <v>-121.4095593</v>
      </c>
      <c r="J3073" s="1">
        <v>7</v>
      </c>
    </row>
    <row r="3074" spans="1:11" ht="15.75" customHeight="1" x14ac:dyDescent="0.2">
      <c r="A3074" s="1" t="s">
        <v>1169</v>
      </c>
      <c r="B3074" s="1" t="s">
        <v>171</v>
      </c>
      <c r="C3074" s="1">
        <v>1</v>
      </c>
      <c r="D3074" s="1" t="s">
        <v>39</v>
      </c>
      <c r="E3074" s="1">
        <v>145</v>
      </c>
      <c r="F3074" s="1" t="s">
        <v>1171</v>
      </c>
      <c r="G3074" s="1">
        <v>5299</v>
      </c>
      <c r="H3074" s="4">
        <v>38.657311540000002</v>
      </c>
      <c r="I3074" s="4">
        <v>-121.5119979</v>
      </c>
      <c r="J3074" s="1">
        <v>7</v>
      </c>
      <c r="K3074" s="5">
        <f ca="1">AVERAGE(OFFSET($J3074,,,ROW(A3064)*-1,))</f>
        <v>4.5156657963446474</v>
      </c>
    </row>
    <row r="3075" spans="1:11" ht="15.75" customHeight="1" x14ac:dyDescent="0.2">
      <c r="A3075" s="1" t="s">
        <v>3653</v>
      </c>
      <c r="B3075" s="1" t="s">
        <v>2773</v>
      </c>
      <c r="C3075" s="1">
        <v>6</v>
      </c>
      <c r="D3075" s="1" t="s">
        <v>54</v>
      </c>
      <c r="E3075" s="1">
        <v>1014</v>
      </c>
      <c r="F3075" s="1" t="s">
        <v>119</v>
      </c>
      <c r="G3075" s="1">
        <v>7000</v>
      </c>
      <c r="H3075" s="4">
        <v>38.547006140000001</v>
      </c>
      <c r="I3075" s="4">
        <v>-121.4633315</v>
      </c>
      <c r="J3075" s="1">
        <v>2</v>
      </c>
    </row>
    <row r="3076" spans="1:11" ht="15.75" customHeight="1" x14ac:dyDescent="0.2">
      <c r="A3076" s="1" t="s">
        <v>3654</v>
      </c>
      <c r="B3076" s="1" t="s">
        <v>336</v>
      </c>
      <c r="C3076" s="1">
        <v>2</v>
      </c>
      <c r="D3076" s="1" t="s">
        <v>200</v>
      </c>
      <c r="E3076" s="1">
        <v>537</v>
      </c>
      <c r="F3076" s="1" t="s">
        <v>165</v>
      </c>
      <c r="G3076" s="1">
        <v>1313</v>
      </c>
      <c r="H3076" s="4">
        <v>38.627645020000003</v>
      </c>
      <c r="I3076" s="4">
        <v>-121.42584960000001</v>
      </c>
      <c r="J3076" s="1">
        <v>3</v>
      </c>
    </row>
    <row r="3077" spans="1:11" ht="15.75" customHeight="1" x14ac:dyDescent="0.2">
      <c r="A3077" s="1" t="s">
        <v>3655</v>
      </c>
      <c r="B3077" s="1" t="s">
        <v>3656</v>
      </c>
      <c r="C3077" s="1">
        <v>6</v>
      </c>
      <c r="D3077" s="1" t="s">
        <v>27</v>
      </c>
      <c r="E3077" s="1">
        <v>1077</v>
      </c>
      <c r="F3077" s="1" t="s">
        <v>14</v>
      </c>
      <c r="G3077" s="1">
        <v>2404</v>
      </c>
      <c r="H3077" s="4">
        <v>38.532746760000002</v>
      </c>
      <c r="I3077" s="4">
        <v>-121.43851650000001</v>
      </c>
      <c r="J3077" s="1">
        <v>7</v>
      </c>
    </row>
    <row r="3078" spans="1:11" ht="15.75" customHeight="1" x14ac:dyDescent="0.2">
      <c r="A3078" s="1" t="s">
        <v>3655</v>
      </c>
      <c r="B3078" s="1" t="s">
        <v>3657</v>
      </c>
      <c r="C3078" s="1">
        <v>5</v>
      </c>
      <c r="D3078" s="1" t="s">
        <v>17</v>
      </c>
      <c r="E3078" s="1">
        <v>1381</v>
      </c>
      <c r="F3078" s="1" t="s">
        <v>165</v>
      </c>
      <c r="G3078" s="1">
        <v>1313</v>
      </c>
      <c r="H3078" s="4">
        <v>38.486849970000002</v>
      </c>
      <c r="I3078" s="4">
        <v>-121.50501180000001</v>
      </c>
      <c r="J3078" s="1">
        <v>3</v>
      </c>
    </row>
    <row r="3079" spans="1:11" ht="15.75" customHeight="1" x14ac:dyDescent="0.2">
      <c r="A3079" s="1" t="s">
        <v>3655</v>
      </c>
      <c r="B3079" s="1" t="s">
        <v>3658</v>
      </c>
      <c r="C3079" s="1">
        <v>6</v>
      </c>
      <c r="D3079" s="1" t="s">
        <v>54</v>
      </c>
      <c r="E3079" s="1">
        <v>1053</v>
      </c>
      <c r="F3079" s="1" t="s">
        <v>69</v>
      </c>
      <c r="G3079" s="1">
        <v>2999</v>
      </c>
      <c r="H3079" s="4">
        <v>38.539708500000003</v>
      </c>
      <c r="I3079" s="4">
        <v>-121.4565022</v>
      </c>
      <c r="J3079" s="1">
        <v>4</v>
      </c>
    </row>
    <row r="3080" spans="1:11" ht="15.75" customHeight="1" x14ac:dyDescent="0.2">
      <c r="A3080" s="1" t="s">
        <v>3655</v>
      </c>
      <c r="B3080" s="1" t="s">
        <v>1391</v>
      </c>
      <c r="C3080" s="1">
        <v>6</v>
      </c>
      <c r="D3080" s="1" t="s">
        <v>54</v>
      </c>
      <c r="E3080" s="1">
        <v>1007</v>
      </c>
      <c r="F3080" s="1" t="s">
        <v>119</v>
      </c>
      <c r="G3080" s="1">
        <v>7000</v>
      </c>
      <c r="H3080" s="4">
        <v>38.546755789999999</v>
      </c>
      <c r="I3080" s="4">
        <v>-121.45384009999999</v>
      </c>
      <c r="J3080" s="1">
        <v>2</v>
      </c>
    </row>
    <row r="3081" spans="1:11" ht="15.75" customHeight="1" x14ac:dyDescent="0.2">
      <c r="A3081" s="1" t="s">
        <v>3659</v>
      </c>
      <c r="B3081" s="1" t="s">
        <v>211</v>
      </c>
      <c r="C3081" s="1">
        <v>4</v>
      </c>
      <c r="D3081" s="1" t="s">
        <v>42</v>
      </c>
      <c r="E3081" s="1">
        <v>1259</v>
      </c>
      <c r="F3081" s="1" t="s">
        <v>2976</v>
      </c>
      <c r="G3081" s="1">
        <v>5311</v>
      </c>
      <c r="H3081" s="4">
        <v>38.507670900000001</v>
      </c>
      <c r="I3081" s="4">
        <v>-121.5412748</v>
      </c>
      <c r="J3081" s="1">
        <v>3</v>
      </c>
    </row>
    <row r="3082" spans="1:11" ht="15.75" customHeight="1" x14ac:dyDescent="0.2">
      <c r="A3082" s="1" t="s">
        <v>3660</v>
      </c>
      <c r="B3082" s="1" t="s">
        <v>3661</v>
      </c>
      <c r="C3082" s="1">
        <v>4</v>
      </c>
      <c r="D3082" s="1" t="s">
        <v>17</v>
      </c>
      <c r="E3082" s="1">
        <v>1356</v>
      </c>
      <c r="F3082" s="1" t="s">
        <v>938</v>
      </c>
      <c r="G3082" s="1">
        <v>7000</v>
      </c>
      <c r="H3082" s="4">
        <v>38.49576768</v>
      </c>
      <c r="I3082" s="4">
        <v>-121.48035179999999</v>
      </c>
      <c r="J3082" s="1">
        <v>8</v>
      </c>
    </row>
    <row r="3083" spans="1:11" ht="15.75" customHeight="1" x14ac:dyDescent="0.2">
      <c r="A3083" s="1" t="s">
        <v>3660</v>
      </c>
      <c r="B3083" s="1" t="s">
        <v>3662</v>
      </c>
      <c r="C3083" s="1">
        <v>6</v>
      </c>
      <c r="D3083" s="1" t="s">
        <v>27</v>
      </c>
      <c r="E3083" s="1">
        <v>1412</v>
      </c>
      <c r="F3083" s="1" t="s">
        <v>177</v>
      </c>
      <c r="G3083" s="1">
        <v>1602</v>
      </c>
      <c r="H3083" s="4">
        <v>38.517961589999999</v>
      </c>
      <c r="I3083" s="4">
        <v>-121.4310098</v>
      </c>
      <c r="J3083" s="1">
        <v>8</v>
      </c>
    </row>
    <row r="3084" spans="1:11" ht="15.75" customHeight="1" x14ac:dyDescent="0.2">
      <c r="A3084" s="1" t="s">
        <v>1174</v>
      </c>
      <c r="B3084" s="1" t="s">
        <v>1175</v>
      </c>
      <c r="C3084" s="1">
        <v>1</v>
      </c>
      <c r="D3084" s="1" t="s">
        <v>13</v>
      </c>
      <c r="E3084" s="1">
        <v>442</v>
      </c>
      <c r="F3084" s="1" t="s">
        <v>612</v>
      </c>
      <c r="G3084" s="1">
        <v>7000</v>
      </c>
      <c r="H3084" s="4">
        <v>38.610636079999999</v>
      </c>
      <c r="I3084" s="4">
        <v>-121.51392370000001</v>
      </c>
      <c r="J3084" s="1">
        <v>6</v>
      </c>
      <c r="K3084" s="5">
        <f ca="1">AVERAGE(OFFSET($J3084,,,ROW(A3074)*-1,))</f>
        <v>4.5159401431359791</v>
      </c>
    </row>
    <row r="3085" spans="1:11" ht="15.75" customHeight="1" x14ac:dyDescent="0.2">
      <c r="A3085" s="1" t="s">
        <v>3663</v>
      </c>
      <c r="B3085" s="1" t="s">
        <v>3664</v>
      </c>
      <c r="C3085" s="1">
        <v>6</v>
      </c>
      <c r="D3085" s="1" t="s">
        <v>27</v>
      </c>
      <c r="E3085" s="1">
        <v>1401</v>
      </c>
      <c r="F3085" s="1" t="s">
        <v>135</v>
      </c>
      <c r="G3085" s="1">
        <v>5400</v>
      </c>
      <c r="H3085" s="4">
        <v>38.515852889999998</v>
      </c>
      <c r="I3085" s="4">
        <v>-121.4383522</v>
      </c>
      <c r="J3085" s="1">
        <v>3</v>
      </c>
    </row>
    <row r="3086" spans="1:11" ht="15.75" customHeight="1" x14ac:dyDescent="0.2">
      <c r="A3086" s="1" t="s">
        <v>1176</v>
      </c>
      <c r="B3086" s="1" t="s">
        <v>1177</v>
      </c>
      <c r="C3086" s="8">
        <v>1</v>
      </c>
      <c r="D3086" s="1" t="s">
        <v>13</v>
      </c>
      <c r="E3086" s="1">
        <v>444</v>
      </c>
      <c r="F3086" s="1" t="s">
        <v>1054</v>
      </c>
      <c r="G3086" s="1">
        <v>7000</v>
      </c>
      <c r="H3086" s="4">
        <v>38.609961579999997</v>
      </c>
      <c r="I3086" s="4">
        <v>-121.4936477</v>
      </c>
      <c r="J3086" s="6">
        <v>6</v>
      </c>
      <c r="K3086" s="5">
        <f ca="1">AVERAGE(OFFSET($J3086,,,ROW(A3076)*-1,))</f>
        <v>4.5159297789336801</v>
      </c>
    </row>
    <row r="3087" spans="1:11" ht="15.75" customHeight="1" x14ac:dyDescent="0.2">
      <c r="A3087" s="1" t="s">
        <v>3665</v>
      </c>
      <c r="B3087" s="1" t="s">
        <v>2942</v>
      </c>
      <c r="C3087" s="1">
        <v>2</v>
      </c>
      <c r="D3087" s="1" t="s">
        <v>200</v>
      </c>
      <c r="E3087" s="1">
        <v>546</v>
      </c>
      <c r="F3087" s="1" t="s">
        <v>33</v>
      </c>
      <c r="G3087" s="1">
        <v>2308</v>
      </c>
      <c r="H3087" s="4">
        <v>38.618374299999999</v>
      </c>
      <c r="I3087" s="4">
        <v>-121.4392211</v>
      </c>
      <c r="J3087" s="1">
        <v>3</v>
      </c>
    </row>
    <row r="3088" spans="1:11" ht="15.75" customHeight="1" x14ac:dyDescent="0.2">
      <c r="A3088" s="1" t="s">
        <v>3665</v>
      </c>
      <c r="B3088" s="1" t="s">
        <v>3611</v>
      </c>
      <c r="C3088" s="1">
        <v>2</v>
      </c>
      <c r="D3088" s="1" t="s">
        <v>60</v>
      </c>
      <c r="E3088" s="1">
        <v>602</v>
      </c>
      <c r="F3088" s="1" t="s">
        <v>62</v>
      </c>
      <c r="G3088" s="1">
        <v>2399</v>
      </c>
      <c r="H3088" s="4">
        <v>38.610625980000002</v>
      </c>
      <c r="I3088" s="4">
        <v>-121.4572426</v>
      </c>
      <c r="J3088" s="1">
        <v>3</v>
      </c>
    </row>
    <row r="3089" spans="1:11" ht="15.75" customHeight="1" x14ac:dyDescent="0.2">
      <c r="A3089" s="1" t="s">
        <v>3666</v>
      </c>
      <c r="B3089" s="1" t="s">
        <v>3667</v>
      </c>
      <c r="C3089" s="1">
        <v>6</v>
      </c>
      <c r="D3089" s="1" t="s">
        <v>54</v>
      </c>
      <c r="E3089" s="1">
        <v>1061</v>
      </c>
      <c r="F3089" s="1" t="s">
        <v>257</v>
      </c>
      <c r="G3089" s="1">
        <v>3599</v>
      </c>
      <c r="H3089" s="4">
        <v>38.533625350000001</v>
      </c>
      <c r="I3089" s="4">
        <v>-121.47052530000001</v>
      </c>
      <c r="J3089" s="1">
        <v>7</v>
      </c>
    </row>
    <row r="3090" spans="1:11" ht="15.75" customHeight="1" x14ac:dyDescent="0.2">
      <c r="A3090" s="1" t="s">
        <v>1178</v>
      </c>
      <c r="B3090" s="1" t="s">
        <v>1179</v>
      </c>
      <c r="C3090" s="1">
        <v>1</v>
      </c>
      <c r="D3090" s="1" t="s">
        <v>39</v>
      </c>
      <c r="E3090" s="1">
        <v>145</v>
      </c>
      <c r="F3090" s="1" t="s">
        <v>14</v>
      </c>
      <c r="G3090" s="1">
        <v>2404</v>
      </c>
      <c r="H3090" s="4">
        <v>38.659418719999998</v>
      </c>
      <c r="I3090" s="4">
        <v>-121.5096441</v>
      </c>
      <c r="J3090" s="1">
        <v>7</v>
      </c>
      <c r="K3090" s="5">
        <f t="shared" ref="K3090:K3091" ca="1" si="41">AVERAGE(OFFSET($J3090,,,ROW(A3080)*-1,))</f>
        <v>4.5165584415584412</v>
      </c>
    </row>
    <row r="3091" spans="1:11" ht="15.75" customHeight="1" x14ac:dyDescent="0.2">
      <c r="A3091" s="1" t="s">
        <v>1178</v>
      </c>
      <c r="B3091" s="1" t="s">
        <v>1181</v>
      </c>
      <c r="C3091" s="1">
        <v>1</v>
      </c>
      <c r="D3091" s="1" t="s">
        <v>39</v>
      </c>
      <c r="E3091" s="1">
        <v>337</v>
      </c>
      <c r="F3091" s="1" t="s">
        <v>14</v>
      </c>
      <c r="G3091" s="1">
        <v>2404</v>
      </c>
      <c r="H3091" s="4">
        <v>38.633440239999999</v>
      </c>
      <c r="I3091" s="4">
        <v>-121.50401840000001</v>
      </c>
      <c r="J3091" s="1">
        <v>7</v>
      </c>
      <c r="K3091" s="5">
        <f t="shared" ca="1" si="41"/>
        <v>4.5173644920480367</v>
      </c>
    </row>
    <row r="3092" spans="1:11" ht="15.75" customHeight="1" x14ac:dyDescent="0.2">
      <c r="A3092" s="1" t="s">
        <v>3668</v>
      </c>
      <c r="B3092" s="1" t="s">
        <v>3669</v>
      </c>
      <c r="C3092" s="1">
        <v>6</v>
      </c>
      <c r="D3092" s="1" t="s">
        <v>22</v>
      </c>
      <c r="E3092" s="1">
        <v>1133</v>
      </c>
      <c r="F3092" s="1" t="s">
        <v>25</v>
      </c>
      <c r="G3092" s="1">
        <v>2299</v>
      </c>
      <c r="H3092" s="4">
        <v>38.53830301</v>
      </c>
      <c r="I3092" s="4">
        <v>-121.41059780000001</v>
      </c>
      <c r="J3092" s="1">
        <v>3</v>
      </c>
    </row>
    <row r="3093" spans="1:11" ht="15.75" customHeight="1" x14ac:dyDescent="0.2">
      <c r="A3093" s="1" t="s">
        <v>3670</v>
      </c>
      <c r="B3093" s="1" t="s">
        <v>3671</v>
      </c>
      <c r="C3093" s="1">
        <v>5</v>
      </c>
      <c r="D3093" s="1" t="s">
        <v>58</v>
      </c>
      <c r="E3093" s="1">
        <v>1661</v>
      </c>
      <c r="F3093" s="1" t="s">
        <v>69</v>
      </c>
      <c r="G3093" s="1">
        <v>2999</v>
      </c>
      <c r="H3093" s="4">
        <v>38.438228719999998</v>
      </c>
      <c r="I3093" s="4">
        <v>-121.4284849</v>
      </c>
      <c r="J3093" s="1">
        <v>4</v>
      </c>
    </row>
    <row r="3094" spans="1:11" ht="15.75" customHeight="1" x14ac:dyDescent="0.2">
      <c r="A3094" s="1" t="s">
        <v>3670</v>
      </c>
      <c r="B3094" s="1" t="s">
        <v>3672</v>
      </c>
      <c r="C3094" s="1">
        <v>3</v>
      </c>
      <c r="D3094" s="1" t="s">
        <v>52</v>
      </c>
      <c r="E3094" s="1">
        <v>734</v>
      </c>
      <c r="F3094" s="1" t="s">
        <v>40</v>
      </c>
      <c r="G3094" s="1">
        <v>2308</v>
      </c>
      <c r="H3094" s="4">
        <v>38.580329399999997</v>
      </c>
      <c r="I3094" s="4">
        <v>-121.4922174</v>
      </c>
      <c r="J3094" s="1">
        <v>4</v>
      </c>
    </row>
    <row r="3095" spans="1:11" ht="15.75" customHeight="1" x14ac:dyDescent="0.2">
      <c r="A3095" s="1" t="s">
        <v>3670</v>
      </c>
      <c r="B3095" s="1" t="s">
        <v>520</v>
      </c>
      <c r="C3095" s="1">
        <v>6</v>
      </c>
      <c r="D3095" s="1" t="s">
        <v>27</v>
      </c>
      <c r="E3095" s="1">
        <v>1084</v>
      </c>
      <c r="F3095" s="1" t="s">
        <v>31</v>
      </c>
      <c r="G3095" s="1">
        <v>2299</v>
      </c>
      <c r="H3095" s="4">
        <v>38.52823386</v>
      </c>
      <c r="I3095" s="4">
        <v>-121.44564819999999</v>
      </c>
      <c r="J3095" s="1">
        <v>5</v>
      </c>
    </row>
    <row r="3096" spans="1:11" ht="15.75" customHeight="1" x14ac:dyDescent="0.2">
      <c r="A3096" s="1" t="s">
        <v>3670</v>
      </c>
      <c r="B3096" s="1" t="s">
        <v>3673</v>
      </c>
      <c r="C3096" s="1">
        <v>6</v>
      </c>
      <c r="D3096" s="1" t="s">
        <v>27</v>
      </c>
      <c r="E3096" s="1">
        <v>1111</v>
      </c>
      <c r="F3096" s="1" t="s">
        <v>31</v>
      </c>
      <c r="G3096" s="1">
        <v>2299</v>
      </c>
      <c r="H3096" s="4">
        <v>38.548269689999998</v>
      </c>
      <c r="I3096" s="4">
        <v>-121.42787989999999</v>
      </c>
      <c r="J3096" s="1">
        <v>5</v>
      </c>
    </row>
    <row r="3097" spans="1:11" ht="15.75" customHeight="1" x14ac:dyDescent="0.2">
      <c r="A3097" s="1" t="s">
        <v>1176</v>
      </c>
      <c r="B3097" s="1" t="s">
        <v>598</v>
      </c>
      <c r="C3097" s="8">
        <v>1</v>
      </c>
      <c r="D3097" s="1" t="s">
        <v>39</v>
      </c>
      <c r="E3097" s="1">
        <v>130</v>
      </c>
      <c r="F3097" s="1" t="s">
        <v>1054</v>
      </c>
      <c r="G3097" s="1">
        <v>7000</v>
      </c>
      <c r="H3097" s="4">
        <v>38.657985449999998</v>
      </c>
      <c r="I3097" s="4">
        <v>-121.541883</v>
      </c>
      <c r="J3097" s="6">
        <v>6</v>
      </c>
      <c r="K3097" s="5">
        <f ca="1">AVERAGE(OFFSET($J3097,,,ROW(A3087)*-1,))</f>
        <v>4.5173307418205377</v>
      </c>
    </row>
    <row r="3098" spans="1:11" ht="15.75" customHeight="1" x14ac:dyDescent="0.2">
      <c r="A3098" s="1" t="s">
        <v>3674</v>
      </c>
      <c r="B3098" s="1" t="s">
        <v>3675</v>
      </c>
      <c r="C3098" s="1">
        <v>5</v>
      </c>
      <c r="D3098" s="1" t="s">
        <v>71</v>
      </c>
      <c r="E3098" s="1">
        <v>1359</v>
      </c>
      <c r="F3098" s="1" t="s">
        <v>67</v>
      </c>
      <c r="G3098" s="1">
        <v>7000</v>
      </c>
      <c r="H3098" s="4">
        <v>38.495968519999998</v>
      </c>
      <c r="I3098" s="4">
        <v>-121.4653782</v>
      </c>
      <c r="J3098" s="1">
        <v>1</v>
      </c>
    </row>
    <row r="3099" spans="1:11" ht="15.75" customHeight="1" x14ac:dyDescent="0.2">
      <c r="A3099" s="1" t="s">
        <v>3676</v>
      </c>
      <c r="B3099" s="1" t="s">
        <v>3677</v>
      </c>
      <c r="C3099" s="1">
        <v>2</v>
      </c>
      <c r="D3099" s="1" t="s">
        <v>200</v>
      </c>
      <c r="E3099" s="1">
        <v>522</v>
      </c>
      <c r="F3099" s="1" t="s">
        <v>18</v>
      </c>
      <c r="G3099" s="1">
        <v>2204</v>
      </c>
      <c r="H3099" s="4">
        <v>38.63010482</v>
      </c>
      <c r="I3099" s="4">
        <v>-121.4483391</v>
      </c>
      <c r="J3099" s="1">
        <v>4</v>
      </c>
    </row>
    <row r="3100" spans="1:11" ht="15.75" customHeight="1" x14ac:dyDescent="0.2">
      <c r="A3100" s="1" t="s">
        <v>3676</v>
      </c>
      <c r="B3100" s="1" t="s">
        <v>3678</v>
      </c>
      <c r="C3100" s="1">
        <v>2</v>
      </c>
      <c r="D3100" s="1" t="s">
        <v>60</v>
      </c>
      <c r="E3100" s="1">
        <v>603</v>
      </c>
      <c r="F3100" s="1" t="s">
        <v>3369</v>
      </c>
      <c r="G3100" s="1">
        <v>2399</v>
      </c>
      <c r="H3100" s="4">
        <v>38.608207069999999</v>
      </c>
      <c r="I3100" s="4">
        <v>-121.4537964</v>
      </c>
      <c r="J3100" s="1">
        <v>5</v>
      </c>
    </row>
    <row r="3101" spans="1:11" ht="15.75" customHeight="1" x14ac:dyDescent="0.2">
      <c r="A3101" s="1" t="s">
        <v>3676</v>
      </c>
      <c r="B3101" s="1" t="s">
        <v>3679</v>
      </c>
      <c r="C3101" s="1">
        <v>5</v>
      </c>
      <c r="D3101" s="1" t="s">
        <v>71</v>
      </c>
      <c r="E3101" s="1">
        <v>1369</v>
      </c>
      <c r="F3101" s="1" t="s">
        <v>111</v>
      </c>
      <c r="G3101" s="1">
        <v>2999</v>
      </c>
      <c r="H3101" s="4">
        <v>38.492807720000002</v>
      </c>
      <c r="I3101" s="4">
        <v>-121.45766620000001</v>
      </c>
      <c r="J3101" s="1">
        <v>4</v>
      </c>
    </row>
    <row r="3102" spans="1:11" ht="15.75" customHeight="1" x14ac:dyDescent="0.2">
      <c r="A3102" s="1" t="s">
        <v>3676</v>
      </c>
      <c r="B3102" s="1" t="s">
        <v>3680</v>
      </c>
      <c r="C3102" s="1">
        <v>3</v>
      </c>
      <c r="D3102" s="1" t="s">
        <v>12</v>
      </c>
      <c r="E3102" s="1">
        <v>804</v>
      </c>
      <c r="F3102" s="1" t="s">
        <v>18</v>
      </c>
      <c r="G3102" s="1">
        <v>2204</v>
      </c>
      <c r="H3102" s="4">
        <v>38.578379339999998</v>
      </c>
      <c r="I3102" s="4">
        <v>-121.4386015</v>
      </c>
      <c r="J3102" s="1">
        <v>4</v>
      </c>
    </row>
    <row r="3103" spans="1:11" ht="15.75" customHeight="1" x14ac:dyDescent="0.2">
      <c r="A3103" s="1" t="s">
        <v>3676</v>
      </c>
      <c r="B3103" s="1" t="s">
        <v>2468</v>
      </c>
      <c r="C3103" s="1">
        <v>6</v>
      </c>
      <c r="D3103" s="1" t="s">
        <v>54</v>
      </c>
      <c r="E3103" s="1">
        <v>1013</v>
      </c>
      <c r="F3103" s="1" t="s">
        <v>119</v>
      </c>
      <c r="G3103" s="1">
        <v>7000</v>
      </c>
      <c r="H3103" s="4">
        <v>38.551558030000002</v>
      </c>
      <c r="I3103" s="4">
        <v>-121.46849349999999</v>
      </c>
      <c r="J3103" s="1">
        <v>2</v>
      </c>
    </row>
    <row r="3104" spans="1:11" ht="15.75" customHeight="1" x14ac:dyDescent="0.2">
      <c r="A3104" s="1" t="s">
        <v>3681</v>
      </c>
      <c r="B3104" s="1" t="s">
        <v>3682</v>
      </c>
      <c r="C3104" s="1">
        <v>3</v>
      </c>
      <c r="D3104" s="1" t="s">
        <v>81</v>
      </c>
      <c r="E3104" s="1">
        <v>747</v>
      </c>
      <c r="F3104" s="1" t="s">
        <v>95</v>
      </c>
      <c r="G3104" s="1">
        <v>7000</v>
      </c>
      <c r="H3104" s="4">
        <v>38.57423893</v>
      </c>
      <c r="I3104" s="4">
        <v>-121.47619829999999</v>
      </c>
      <c r="J3104" s="1">
        <v>3</v>
      </c>
    </row>
    <row r="3105" spans="1:11" ht="15.75" customHeight="1" x14ac:dyDescent="0.2">
      <c r="A3105" s="1" t="s">
        <v>3683</v>
      </c>
      <c r="B3105" s="1" t="s">
        <v>3684</v>
      </c>
      <c r="C3105" s="1">
        <v>6</v>
      </c>
      <c r="D3105" s="1" t="s">
        <v>54</v>
      </c>
      <c r="E3105" s="1">
        <v>1042</v>
      </c>
      <c r="F3105" s="1" t="s">
        <v>119</v>
      </c>
      <c r="G3105" s="1">
        <v>7000</v>
      </c>
      <c r="H3105" s="4">
        <v>38.539445749999999</v>
      </c>
      <c r="I3105" s="4">
        <v>-121.4637484</v>
      </c>
      <c r="J3105" s="1">
        <v>2</v>
      </c>
    </row>
    <row r="3106" spans="1:11" ht="15.75" customHeight="1" x14ac:dyDescent="0.2">
      <c r="A3106" s="1" t="s">
        <v>1186</v>
      </c>
      <c r="B3106" s="1" t="s">
        <v>894</v>
      </c>
      <c r="C3106" s="1">
        <v>6</v>
      </c>
      <c r="D3106" s="1" t="s">
        <v>22</v>
      </c>
      <c r="E3106" s="1">
        <v>1443</v>
      </c>
      <c r="F3106" s="1" t="s">
        <v>251</v>
      </c>
      <c r="G3106" s="1">
        <v>7000</v>
      </c>
      <c r="H3106" s="4">
        <v>38.50576856</v>
      </c>
      <c r="I3106" s="4">
        <v>-121.4181141</v>
      </c>
      <c r="J3106" s="6">
        <v>7</v>
      </c>
    </row>
    <row r="3107" spans="1:11" ht="15.75" customHeight="1" x14ac:dyDescent="0.2">
      <c r="A3107" s="1" t="s">
        <v>1186</v>
      </c>
      <c r="B3107" s="1" t="s">
        <v>894</v>
      </c>
      <c r="C3107" s="1">
        <v>6</v>
      </c>
      <c r="D3107" s="1" t="s">
        <v>22</v>
      </c>
      <c r="E3107" s="1">
        <v>1443</v>
      </c>
      <c r="F3107" s="1" t="s">
        <v>251</v>
      </c>
      <c r="G3107" s="1">
        <v>7000</v>
      </c>
      <c r="H3107" s="4">
        <v>38.50576856</v>
      </c>
      <c r="I3107" s="4">
        <v>-121.4181141</v>
      </c>
      <c r="J3107" s="6">
        <v>7</v>
      </c>
    </row>
    <row r="3108" spans="1:11" ht="15.75" customHeight="1" x14ac:dyDescent="0.2">
      <c r="A3108" s="1" t="s">
        <v>1186</v>
      </c>
      <c r="B3108" s="1" t="s">
        <v>2536</v>
      </c>
      <c r="C3108" s="1">
        <v>3</v>
      </c>
      <c r="D3108" s="1" t="s">
        <v>81</v>
      </c>
      <c r="E3108" s="1">
        <v>788</v>
      </c>
      <c r="F3108" s="1" t="s">
        <v>14</v>
      </c>
      <c r="G3108" s="1">
        <v>2404</v>
      </c>
      <c r="H3108" s="4">
        <v>38.561915569999996</v>
      </c>
      <c r="I3108" s="4">
        <v>-121.4738686</v>
      </c>
      <c r="J3108" s="1">
        <v>7</v>
      </c>
    </row>
    <row r="3109" spans="1:11" ht="15.75" customHeight="1" x14ac:dyDescent="0.2">
      <c r="A3109" s="1" t="s">
        <v>1186</v>
      </c>
      <c r="B3109" s="1" t="s">
        <v>1187</v>
      </c>
      <c r="C3109" s="1">
        <v>1</v>
      </c>
      <c r="D3109" s="1" t="s">
        <v>13</v>
      </c>
      <c r="E3109" s="1">
        <v>444</v>
      </c>
      <c r="F3109" s="1" t="s">
        <v>14</v>
      </c>
      <c r="G3109" s="1">
        <v>2404</v>
      </c>
      <c r="H3109" s="4">
        <v>38.611846749999998</v>
      </c>
      <c r="I3109" s="4">
        <v>-121.4939808</v>
      </c>
      <c r="J3109" s="1">
        <v>7</v>
      </c>
      <c r="K3109" s="5">
        <f ca="1">AVERAGE(OFFSET($J3109,,,ROW(A3099)*-1,))</f>
        <v>4.5169409486931267</v>
      </c>
    </row>
    <row r="3110" spans="1:11" ht="15.75" customHeight="1" x14ac:dyDescent="0.2">
      <c r="A3110" s="1" t="s">
        <v>1186</v>
      </c>
      <c r="B3110" s="1" t="s">
        <v>3685</v>
      </c>
      <c r="C3110" s="1">
        <v>6</v>
      </c>
      <c r="D3110" s="1" t="s">
        <v>22</v>
      </c>
      <c r="E3110" s="1">
        <v>1113</v>
      </c>
      <c r="F3110" s="1" t="s">
        <v>14</v>
      </c>
      <c r="G3110" s="1">
        <v>2404</v>
      </c>
      <c r="H3110" s="4">
        <v>38.545224070000003</v>
      </c>
      <c r="I3110" s="4">
        <v>-121.415719</v>
      </c>
      <c r="J3110" s="1">
        <v>7</v>
      </c>
    </row>
    <row r="3111" spans="1:11" ht="15.75" customHeight="1" x14ac:dyDescent="0.2">
      <c r="A3111" s="1" t="s">
        <v>1186</v>
      </c>
      <c r="B3111" s="1" t="s">
        <v>3686</v>
      </c>
      <c r="C3111" s="1">
        <v>3</v>
      </c>
      <c r="D3111" s="1" t="s">
        <v>101</v>
      </c>
      <c r="E3111" s="1">
        <v>772</v>
      </c>
      <c r="F3111" s="1" t="s">
        <v>14</v>
      </c>
      <c r="G3111" s="1">
        <v>2404</v>
      </c>
      <c r="H3111" s="4">
        <v>38.57142168</v>
      </c>
      <c r="I3111" s="4">
        <v>-121.5062054</v>
      </c>
      <c r="J3111" s="1">
        <v>7</v>
      </c>
    </row>
    <row r="3112" spans="1:11" ht="15.75" customHeight="1" x14ac:dyDescent="0.2">
      <c r="A3112" s="1" t="s">
        <v>1186</v>
      </c>
      <c r="B3112" s="1" t="s">
        <v>3687</v>
      </c>
      <c r="C3112" s="1">
        <v>3</v>
      </c>
      <c r="D3112" s="1" t="s">
        <v>12</v>
      </c>
      <c r="E3112" s="1">
        <v>832</v>
      </c>
      <c r="F3112" s="1" t="s">
        <v>2931</v>
      </c>
      <c r="G3112" s="1">
        <v>7000</v>
      </c>
      <c r="H3112" s="4">
        <v>38.572793050000001</v>
      </c>
      <c r="I3112" s="4">
        <v>-121.4568029</v>
      </c>
      <c r="J3112" s="1">
        <v>2</v>
      </c>
    </row>
    <row r="3113" spans="1:11" ht="15.75" customHeight="1" x14ac:dyDescent="0.2">
      <c r="A3113" s="1" t="s">
        <v>3688</v>
      </c>
      <c r="B3113" s="1" t="s">
        <v>3689</v>
      </c>
      <c r="C3113" s="1">
        <v>3</v>
      </c>
      <c r="D3113" s="1" t="s">
        <v>81</v>
      </c>
      <c r="E3113" s="1">
        <v>726</v>
      </c>
      <c r="F3113" s="1" t="s">
        <v>92</v>
      </c>
      <c r="G3113" s="1">
        <v>7000</v>
      </c>
      <c r="H3113" s="4">
        <v>38.580326509999999</v>
      </c>
      <c r="I3113" s="4">
        <v>-121.4798128</v>
      </c>
      <c r="J3113" s="1">
        <v>3</v>
      </c>
    </row>
    <row r="3114" spans="1:11" ht="15.75" customHeight="1" x14ac:dyDescent="0.2">
      <c r="A3114" s="1" t="s">
        <v>3690</v>
      </c>
      <c r="B3114" s="1" t="s">
        <v>3691</v>
      </c>
      <c r="C3114" s="1">
        <v>3</v>
      </c>
      <c r="D3114" s="1" t="s">
        <v>12</v>
      </c>
      <c r="E3114" s="1">
        <v>847</v>
      </c>
      <c r="F3114" s="1" t="s">
        <v>69</v>
      </c>
      <c r="G3114" s="1">
        <v>2999</v>
      </c>
      <c r="H3114" s="4">
        <v>38.555148189999997</v>
      </c>
      <c r="I3114" s="4">
        <v>-121.4278597</v>
      </c>
      <c r="J3114" s="1">
        <v>4</v>
      </c>
    </row>
    <row r="3115" spans="1:11" ht="15.75" customHeight="1" x14ac:dyDescent="0.2">
      <c r="A3115" s="1" t="s">
        <v>3692</v>
      </c>
      <c r="B3115" s="1" t="s">
        <v>3235</v>
      </c>
      <c r="C3115" s="1">
        <v>4</v>
      </c>
      <c r="D3115" s="1" t="s">
        <v>42</v>
      </c>
      <c r="E3115" s="1">
        <v>1286</v>
      </c>
      <c r="F3115" s="1" t="s">
        <v>158</v>
      </c>
      <c r="G3115" s="1">
        <v>1299</v>
      </c>
      <c r="H3115" s="4">
        <v>38.486427939999999</v>
      </c>
      <c r="I3115" s="4">
        <v>-121.5188739</v>
      </c>
      <c r="J3115" s="1">
        <v>5</v>
      </c>
    </row>
    <row r="3116" spans="1:11" ht="15.75" customHeight="1" x14ac:dyDescent="0.2">
      <c r="A3116" s="1" t="s">
        <v>3693</v>
      </c>
      <c r="B3116" s="1" t="s">
        <v>110</v>
      </c>
      <c r="C3116" s="1">
        <v>3</v>
      </c>
      <c r="D3116" s="1" t="s">
        <v>101</v>
      </c>
      <c r="E3116" s="1">
        <v>776</v>
      </c>
      <c r="F3116" s="1" t="s">
        <v>198</v>
      </c>
      <c r="G3116" s="1">
        <v>2303</v>
      </c>
      <c r="H3116" s="4">
        <v>38.567966640000002</v>
      </c>
      <c r="I3116" s="4">
        <v>-121.4852542</v>
      </c>
      <c r="J3116" s="1">
        <v>3</v>
      </c>
    </row>
    <row r="3117" spans="1:11" ht="15.75" customHeight="1" x14ac:dyDescent="0.2">
      <c r="A3117" s="1" t="s">
        <v>3694</v>
      </c>
      <c r="B3117" s="1" t="s">
        <v>3695</v>
      </c>
      <c r="C3117" s="1">
        <v>3</v>
      </c>
      <c r="D3117" s="1" t="s">
        <v>81</v>
      </c>
      <c r="E3117" s="1">
        <v>737</v>
      </c>
      <c r="F3117" s="1" t="s">
        <v>31</v>
      </c>
      <c r="G3117" s="1">
        <v>2299</v>
      </c>
      <c r="H3117" s="4">
        <v>38.57598179</v>
      </c>
      <c r="I3117" s="4">
        <v>-121.47723139999999</v>
      </c>
      <c r="J3117" s="1">
        <v>5</v>
      </c>
    </row>
    <row r="3118" spans="1:11" ht="15.75" customHeight="1" x14ac:dyDescent="0.2">
      <c r="A3118" s="1" t="s">
        <v>3696</v>
      </c>
      <c r="B3118" s="1" t="s">
        <v>3697</v>
      </c>
      <c r="C3118" s="1">
        <v>2</v>
      </c>
      <c r="D3118" s="1" t="s">
        <v>60</v>
      </c>
      <c r="E3118" s="1">
        <v>603</v>
      </c>
      <c r="F3118" s="1" t="s">
        <v>18</v>
      </c>
      <c r="G3118" s="1">
        <v>2204</v>
      </c>
      <c r="H3118" s="4">
        <v>38.608406729999999</v>
      </c>
      <c r="I3118" s="4">
        <v>-121.44956740000001</v>
      </c>
      <c r="J3118" s="1">
        <v>4</v>
      </c>
    </row>
    <row r="3119" spans="1:11" ht="15.75" customHeight="1" x14ac:dyDescent="0.2">
      <c r="A3119" s="1" t="s">
        <v>3698</v>
      </c>
      <c r="B3119" s="1" t="s">
        <v>3699</v>
      </c>
      <c r="C3119" s="1">
        <v>3</v>
      </c>
      <c r="D3119" s="1" t="s">
        <v>81</v>
      </c>
      <c r="E3119" s="1">
        <v>747</v>
      </c>
      <c r="F3119" s="1" t="s">
        <v>125</v>
      </c>
      <c r="G3119" s="1">
        <v>1299</v>
      </c>
      <c r="H3119" s="4">
        <v>38.574831940000003</v>
      </c>
      <c r="I3119" s="4">
        <v>-121.4749592</v>
      </c>
      <c r="J3119" s="1">
        <v>6</v>
      </c>
    </row>
    <row r="3120" spans="1:11" ht="15.75" customHeight="1" x14ac:dyDescent="0.2">
      <c r="A3120" s="1" t="s">
        <v>3698</v>
      </c>
      <c r="B3120" s="1" t="s">
        <v>3700</v>
      </c>
      <c r="C3120" s="1">
        <v>3</v>
      </c>
      <c r="D3120" s="1" t="s">
        <v>81</v>
      </c>
      <c r="E3120" s="1">
        <v>748</v>
      </c>
      <c r="F3120" s="1" t="s">
        <v>131</v>
      </c>
      <c r="G3120" s="1">
        <v>5404</v>
      </c>
      <c r="H3120" s="4">
        <v>38.571289149999998</v>
      </c>
      <c r="I3120" s="4">
        <v>-121.4688257</v>
      </c>
      <c r="J3120" s="1">
        <v>5</v>
      </c>
    </row>
    <row r="3121" spans="1:10" ht="15.75" customHeight="1" x14ac:dyDescent="0.2">
      <c r="A3121" s="1" t="s">
        <v>3701</v>
      </c>
      <c r="B3121" s="1" t="s">
        <v>3702</v>
      </c>
      <c r="C3121" s="1">
        <v>4</v>
      </c>
      <c r="D3121" s="1" t="s">
        <v>30</v>
      </c>
      <c r="E3121" s="1">
        <v>913</v>
      </c>
      <c r="F3121" s="1" t="s">
        <v>119</v>
      </c>
      <c r="G3121" s="1">
        <v>7000</v>
      </c>
      <c r="H3121" s="4">
        <v>38.557841240000002</v>
      </c>
      <c r="I3121" s="4">
        <v>-121.51030710000001</v>
      </c>
      <c r="J3121" s="1">
        <v>2</v>
      </c>
    </row>
    <row r="3122" spans="1:10" ht="15.75" customHeight="1" x14ac:dyDescent="0.2">
      <c r="A3122" s="1" t="s">
        <v>3703</v>
      </c>
      <c r="B3122" s="1" t="s">
        <v>2996</v>
      </c>
      <c r="C3122" s="1">
        <v>3</v>
      </c>
      <c r="D3122" s="1" t="s">
        <v>52</v>
      </c>
      <c r="E3122" s="1">
        <v>742</v>
      </c>
      <c r="F3122" s="1" t="s">
        <v>281</v>
      </c>
      <c r="G3122" s="1">
        <v>7000</v>
      </c>
      <c r="H3122" s="4">
        <v>38.581656780000003</v>
      </c>
      <c r="I3122" s="4">
        <v>-121.50322749999999</v>
      </c>
      <c r="J3122" s="1">
        <v>6</v>
      </c>
    </row>
    <row r="3123" spans="1:10" ht="15.75" customHeight="1" x14ac:dyDescent="0.2">
      <c r="A3123" s="1" t="s">
        <v>3703</v>
      </c>
      <c r="B3123" s="1" t="s">
        <v>3704</v>
      </c>
      <c r="C3123" s="1">
        <v>5</v>
      </c>
      <c r="D3123" s="1" t="s">
        <v>71</v>
      </c>
      <c r="E3123" s="1">
        <v>1623</v>
      </c>
      <c r="F3123" s="1" t="s">
        <v>135</v>
      </c>
      <c r="G3123" s="1">
        <v>5400</v>
      </c>
      <c r="H3123" s="4">
        <v>38.4702938</v>
      </c>
      <c r="I3123" s="4">
        <v>-121.43475650000001</v>
      </c>
      <c r="J3123" s="1">
        <v>3</v>
      </c>
    </row>
    <row r="3124" spans="1:10" ht="15.75" customHeight="1" x14ac:dyDescent="0.2">
      <c r="A3124" s="1" t="s">
        <v>3703</v>
      </c>
      <c r="B3124" s="1" t="s">
        <v>3705</v>
      </c>
      <c r="C3124" s="1">
        <v>2</v>
      </c>
      <c r="D3124" s="1" t="s">
        <v>200</v>
      </c>
      <c r="E3124" s="1">
        <v>546</v>
      </c>
      <c r="F3124" s="1" t="s">
        <v>245</v>
      </c>
      <c r="G3124" s="1">
        <v>7000</v>
      </c>
      <c r="H3124" s="4">
        <v>38.6247477</v>
      </c>
      <c r="I3124" s="4">
        <v>-121.43078749999999</v>
      </c>
      <c r="J3124" s="1">
        <v>7</v>
      </c>
    </row>
    <row r="3125" spans="1:10" ht="15.75" customHeight="1" x14ac:dyDescent="0.2">
      <c r="A3125" s="1" t="s">
        <v>3703</v>
      </c>
      <c r="B3125" s="1" t="s">
        <v>1274</v>
      </c>
      <c r="C3125" s="1">
        <v>5</v>
      </c>
      <c r="D3125" s="1" t="s">
        <v>58</v>
      </c>
      <c r="E3125" s="1">
        <v>1624</v>
      </c>
      <c r="F3125" s="1" t="s">
        <v>116</v>
      </c>
      <c r="G3125" s="1">
        <v>7000</v>
      </c>
      <c r="H3125" s="4">
        <v>38.470389179999998</v>
      </c>
      <c r="I3125" s="4">
        <v>-121.42238759999999</v>
      </c>
      <c r="J3125" s="6">
        <v>2</v>
      </c>
    </row>
    <row r="3126" spans="1:10" ht="15.75" customHeight="1" x14ac:dyDescent="0.2">
      <c r="A3126" s="1" t="s">
        <v>3703</v>
      </c>
      <c r="B3126" s="1" t="s">
        <v>3706</v>
      </c>
      <c r="C3126" s="1">
        <v>6</v>
      </c>
      <c r="D3126" s="1" t="s">
        <v>22</v>
      </c>
      <c r="E3126" s="1">
        <v>1131</v>
      </c>
      <c r="F3126" s="1" t="s">
        <v>31</v>
      </c>
      <c r="G3126" s="1">
        <v>2299</v>
      </c>
      <c r="H3126" s="4">
        <v>38.534361609999998</v>
      </c>
      <c r="I3126" s="4">
        <v>-121.42458980000001</v>
      </c>
      <c r="J3126" s="1">
        <v>5</v>
      </c>
    </row>
    <row r="3127" spans="1:10" ht="15.75" customHeight="1" x14ac:dyDescent="0.2">
      <c r="A3127" s="1" t="s">
        <v>3707</v>
      </c>
      <c r="B3127" s="1" t="s">
        <v>3708</v>
      </c>
      <c r="C3127" s="1">
        <v>6</v>
      </c>
      <c r="D3127" s="1" t="s">
        <v>27</v>
      </c>
      <c r="E3127" s="1">
        <v>1086</v>
      </c>
      <c r="F3127" s="1" t="s">
        <v>69</v>
      </c>
      <c r="G3127" s="1">
        <v>2999</v>
      </c>
      <c r="H3127" s="4">
        <v>38.528683340000001</v>
      </c>
      <c r="I3127" s="4">
        <v>-121.4437535</v>
      </c>
      <c r="J3127" s="1">
        <v>4</v>
      </c>
    </row>
    <row r="3128" spans="1:10" ht="15.75" customHeight="1" x14ac:dyDescent="0.2">
      <c r="A3128" s="1" t="s">
        <v>3709</v>
      </c>
      <c r="B3128" s="1" t="s">
        <v>59</v>
      </c>
      <c r="C3128" s="1">
        <v>2</v>
      </c>
      <c r="D3128" s="1" t="s">
        <v>60</v>
      </c>
      <c r="E3128" s="1">
        <v>628</v>
      </c>
      <c r="F3128" s="1" t="s">
        <v>62</v>
      </c>
      <c r="G3128" s="1">
        <v>2399</v>
      </c>
      <c r="H3128" s="4">
        <v>38.596641830000003</v>
      </c>
      <c r="I3128" s="4">
        <v>-121.423349</v>
      </c>
      <c r="J3128" s="1">
        <v>3</v>
      </c>
    </row>
    <row r="3129" spans="1:10" ht="15.75" customHeight="1" x14ac:dyDescent="0.2">
      <c r="A3129" s="1" t="s">
        <v>3710</v>
      </c>
      <c r="B3129" s="1" t="s">
        <v>3704</v>
      </c>
      <c r="C3129" s="1">
        <v>5</v>
      </c>
      <c r="D3129" s="1" t="s">
        <v>71</v>
      </c>
      <c r="E3129" s="1">
        <v>1623</v>
      </c>
      <c r="F3129" s="1" t="s">
        <v>119</v>
      </c>
      <c r="G3129" s="1">
        <v>7000</v>
      </c>
      <c r="H3129" s="4">
        <v>38.4702938</v>
      </c>
      <c r="I3129" s="4">
        <v>-121.43475650000001</v>
      </c>
      <c r="J3129" s="1">
        <v>2</v>
      </c>
    </row>
    <row r="3130" spans="1:10" ht="15.75" customHeight="1" x14ac:dyDescent="0.2">
      <c r="A3130" s="1" t="s">
        <v>3711</v>
      </c>
      <c r="B3130" s="1" t="s">
        <v>2436</v>
      </c>
      <c r="C3130" s="1">
        <v>6</v>
      </c>
      <c r="D3130" s="1" t="s">
        <v>54</v>
      </c>
      <c r="E3130" s="1">
        <v>1013</v>
      </c>
      <c r="F3130" s="1" t="s">
        <v>431</v>
      </c>
      <c r="G3130" s="1">
        <v>2604</v>
      </c>
      <c r="H3130" s="4">
        <v>38.554516040000003</v>
      </c>
      <c r="I3130" s="4">
        <v>-121.4674364</v>
      </c>
      <c r="J3130" s="1">
        <v>8</v>
      </c>
    </row>
    <row r="3131" spans="1:10" ht="15.75" customHeight="1" x14ac:dyDescent="0.2">
      <c r="A3131" s="1" t="s">
        <v>3712</v>
      </c>
      <c r="B3131" s="1" t="s">
        <v>3713</v>
      </c>
      <c r="C3131" s="1">
        <v>5</v>
      </c>
      <c r="D3131" s="1" t="s">
        <v>58</v>
      </c>
      <c r="E3131" s="1">
        <v>1654</v>
      </c>
      <c r="F3131" s="1" t="s">
        <v>14</v>
      </c>
      <c r="G3131" s="1">
        <v>2404</v>
      </c>
      <c r="H3131" s="4">
        <v>38.445413260000002</v>
      </c>
      <c r="I3131" s="4">
        <v>-121.4128268</v>
      </c>
      <c r="J3131" s="1">
        <v>7</v>
      </c>
    </row>
    <row r="3132" spans="1:10" ht="15.75" customHeight="1" x14ac:dyDescent="0.2">
      <c r="A3132" s="1" t="s">
        <v>3712</v>
      </c>
      <c r="B3132" s="1" t="s">
        <v>3714</v>
      </c>
      <c r="C3132" s="1">
        <v>6</v>
      </c>
      <c r="D3132" s="1" t="s">
        <v>27</v>
      </c>
      <c r="E3132" s="1">
        <v>1065</v>
      </c>
      <c r="F3132" s="1" t="s">
        <v>116</v>
      </c>
      <c r="G3132" s="1">
        <v>7000</v>
      </c>
      <c r="H3132" s="4">
        <v>38.536513839999998</v>
      </c>
      <c r="I3132" s="4">
        <v>-121.4424164</v>
      </c>
      <c r="J3132" s="6">
        <v>2</v>
      </c>
    </row>
    <row r="3133" spans="1:10" ht="15.75" customHeight="1" x14ac:dyDescent="0.2">
      <c r="A3133" s="1" t="s">
        <v>3715</v>
      </c>
      <c r="B3133" s="1" t="s">
        <v>1535</v>
      </c>
      <c r="C3133" s="1">
        <v>2</v>
      </c>
      <c r="D3133" s="1" t="s">
        <v>20</v>
      </c>
      <c r="E3133" s="1">
        <v>516</v>
      </c>
      <c r="F3133" s="1" t="s">
        <v>116</v>
      </c>
      <c r="G3133" s="1">
        <v>7000</v>
      </c>
      <c r="H3133" s="4">
        <v>38.633698219999999</v>
      </c>
      <c r="I3133" s="4">
        <v>-121.424418</v>
      </c>
      <c r="J3133" s="6">
        <v>2</v>
      </c>
    </row>
    <row r="3134" spans="1:10" ht="15.75" customHeight="1" x14ac:dyDescent="0.2">
      <c r="A3134" s="1" t="s">
        <v>3715</v>
      </c>
      <c r="B3134" s="1" t="s">
        <v>3716</v>
      </c>
      <c r="C3134" s="1">
        <v>2</v>
      </c>
      <c r="D3134" s="1" t="s">
        <v>20</v>
      </c>
      <c r="E3134" s="1">
        <v>226</v>
      </c>
      <c r="F3134" s="1" t="s">
        <v>135</v>
      </c>
      <c r="G3134" s="1">
        <v>5400</v>
      </c>
      <c r="H3134" s="4">
        <v>38.64721815</v>
      </c>
      <c r="I3134" s="4">
        <v>-121.4186959</v>
      </c>
      <c r="J3134" s="1">
        <v>3</v>
      </c>
    </row>
    <row r="3135" spans="1:10" ht="15.75" customHeight="1" x14ac:dyDescent="0.2">
      <c r="A3135" s="1" t="s">
        <v>3717</v>
      </c>
      <c r="B3135" s="1" t="s">
        <v>3718</v>
      </c>
      <c r="C3135" s="1">
        <v>6</v>
      </c>
      <c r="D3135" s="1" t="s">
        <v>27</v>
      </c>
      <c r="E3135" s="1">
        <v>1084</v>
      </c>
      <c r="F3135" s="1" t="s">
        <v>69</v>
      </c>
      <c r="G3135" s="1">
        <v>2999</v>
      </c>
      <c r="H3135" s="4">
        <v>38.529634700000003</v>
      </c>
      <c r="I3135" s="4">
        <v>-121.4520729</v>
      </c>
      <c r="J3135" s="1">
        <v>4</v>
      </c>
    </row>
    <row r="3136" spans="1:10" ht="15.75" customHeight="1" x14ac:dyDescent="0.2">
      <c r="A3136" s="1" t="s">
        <v>3717</v>
      </c>
      <c r="B3136" s="1" t="s">
        <v>3719</v>
      </c>
      <c r="C3136" s="1">
        <v>5</v>
      </c>
      <c r="D3136" s="1" t="s">
        <v>58</v>
      </c>
      <c r="E3136" s="1">
        <v>1634</v>
      </c>
      <c r="F3136" s="1" t="s">
        <v>332</v>
      </c>
      <c r="G3136" s="1">
        <v>1315</v>
      </c>
      <c r="H3136" s="4">
        <v>38.456822459999998</v>
      </c>
      <c r="I3136" s="4">
        <v>-121.4292267</v>
      </c>
      <c r="J3136" s="1">
        <v>8</v>
      </c>
    </row>
    <row r="3137" spans="1:10" ht="15.75" customHeight="1" x14ac:dyDescent="0.2">
      <c r="A3137" s="1" t="s">
        <v>3720</v>
      </c>
      <c r="B3137" s="1" t="s">
        <v>3721</v>
      </c>
      <c r="C3137" s="1">
        <v>6</v>
      </c>
      <c r="D3137" s="1" t="s">
        <v>27</v>
      </c>
      <c r="E3137" s="1">
        <v>1401</v>
      </c>
      <c r="F3137" s="1" t="s">
        <v>125</v>
      </c>
      <c r="G3137" s="1">
        <v>1299</v>
      </c>
      <c r="H3137" s="4">
        <v>38.524395349999999</v>
      </c>
      <c r="I3137" s="4">
        <v>-121.4428571</v>
      </c>
      <c r="J3137" s="1">
        <v>6</v>
      </c>
    </row>
    <row r="3138" spans="1:10" ht="15.75" customHeight="1" x14ac:dyDescent="0.2">
      <c r="A3138" s="1" t="s">
        <v>3722</v>
      </c>
      <c r="B3138" s="1" t="s">
        <v>3723</v>
      </c>
      <c r="C3138" s="1">
        <v>6</v>
      </c>
      <c r="D3138" s="1" t="s">
        <v>54</v>
      </c>
      <c r="E3138" s="1">
        <v>1061</v>
      </c>
      <c r="F3138" s="1" t="s">
        <v>175</v>
      </c>
      <c r="G3138" s="1">
        <v>1315</v>
      </c>
      <c r="H3138" s="4">
        <v>38.535385830000003</v>
      </c>
      <c r="I3138" s="4">
        <v>-121.4682014</v>
      </c>
      <c r="J3138" s="1">
        <v>5</v>
      </c>
    </row>
    <row r="3139" spans="1:10" ht="15.75" customHeight="1" x14ac:dyDescent="0.2">
      <c r="A3139" s="1" t="s">
        <v>3722</v>
      </c>
      <c r="B3139" s="1" t="s">
        <v>3724</v>
      </c>
      <c r="C3139" s="1">
        <v>2</v>
      </c>
      <c r="D3139" s="1" t="s">
        <v>200</v>
      </c>
      <c r="E3139" s="1">
        <v>525</v>
      </c>
      <c r="F3139" s="1" t="s">
        <v>14</v>
      </c>
      <c r="G3139" s="1">
        <v>2404</v>
      </c>
      <c r="H3139" s="4">
        <v>38.629854209999998</v>
      </c>
      <c r="I3139" s="4">
        <v>-121.432273</v>
      </c>
      <c r="J3139" s="1">
        <v>7</v>
      </c>
    </row>
    <row r="3140" spans="1:10" ht="15.75" customHeight="1" x14ac:dyDescent="0.2">
      <c r="A3140" s="1" t="s">
        <v>3722</v>
      </c>
      <c r="B3140" s="1" t="s">
        <v>3725</v>
      </c>
      <c r="C3140" s="1">
        <v>3</v>
      </c>
      <c r="D3140" s="1" t="s">
        <v>101</v>
      </c>
      <c r="E3140" s="1">
        <v>776</v>
      </c>
      <c r="F3140" s="1" t="s">
        <v>31</v>
      </c>
      <c r="G3140" s="1">
        <v>2299</v>
      </c>
      <c r="H3140" s="4">
        <v>38.567568450000003</v>
      </c>
      <c r="I3140" s="4">
        <v>-121.48586570000001</v>
      </c>
      <c r="J3140" s="1">
        <v>5</v>
      </c>
    </row>
    <row r="3141" spans="1:10" ht="15.75" customHeight="1" x14ac:dyDescent="0.2">
      <c r="A3141" s="1" t="s">
        <v>3722</v>
      </c>
      <c r="B3141" s="1" t="s">
        <v>2798</v>
      </c>
      <c r="C3141" s="1">
        <v>2</v>
      </c>
      <c r="D3141" s="1" t="s">
        <v>60</v>
      </c>
      <c r="E3141" s="1">
        <v>568</v>
      </c>
      <c r="F3141" s="1" t="s">
        <v>309</v>
      </c>
      <c r="G3141" s="1">
        <v>7000</v>
      </c>
      <c r="H3141" s="4">
        <v>38.611189330000002</v>
      </c>
      <c r="I3141" s="4">
        <v>-121.4265596</v>
      </c>
      <c r="J3141" s="6">
        <v>1</v>
      </c>
    </row>
    <row r="3142" spans="1:10" ht="15.75" customHeight="1" x14ac:dyDescent="0.2">
      <c r="A3142" s="1" t="s">
        <v>3722</v>
      </c>
      <c r="B3142" s="1" t="s">
        <v>3726</v>
      </c>
      <c r="C3142" s="1">
        <v>3</v>
      </c>
      <c r="D3142" s="1" t="s">
        <v>12</v>
      </c>
      <c r="E3142" s="1">
        <v>1103</v>
      </c>
      <c r="F3142" s="1" t="s">
        <v>31</v>
      </c>
      <c r="G3142" s="1">
        <v>2299</v>
      </c>
      <c r="H3142" s="4">
        <v>38.548051479999998</v>
      </c>
      <c r="I3142" s="4">
        <v>-121.3994469</v>
      </c>
      <c r="J3142" s="1">
        <v>5</v>
      </c>
    </row>
    <row r="3143" spans="1:10" ht="15.75" customHeight="1" x14ac:dyDescent="0.2">
      <c r="A3143" s="1" t="s">
        <v>3722</v>
      </c>
      <c r="B3143" s="1" t="s">
        <v>3727</v>
      </c>
      <c r="C3143" s="1">
        <v>2</v>
      </c>
      <c r="D3143" s="1" t="s">
        <v>60</v>
      </c>
      <c r="E3143" s="1">
        <v>628</v>
      </c>
      <c r="F3143" s="1" t="s">
        <v>31</v>
      </c>
      <c r="G3143" s="1">
        <v>2299</v>
      </c>
      <c r="H3143" s="4">
        <v>38.596428959999997</v>
      </c>
      <c r="I3143" s="4">
        <v>-121.4258245</v>
      </c>
      <c r="J3143" s="1">
        <v>5</v>
      </c>
    </row>
    <row r="3144" spans="1:10" ht="15.75" customHeight="1" x14ac:dyDescent="0.2">
      <c r="A3144" s="1" t="s">
        <v>3722</v>
      </c>
      <c r="B3144" s="1" t="s">
        <v>2518</v>
      </c>
      <c r="C3144" s="1">
        <v>6</v>
      </c>
      <c r="D3144" s="1" t="s">
        <v>27</v>
      </c>
      <c r="E3144" s="1">
        <v>1084</v>
      </c>
      <c r="F3144" s="1" t="s">
        <v>62</v>
      </c>
      <c r="G3144" s="1">
        <v>2399</v>
      </c>
      <c r="H3144" s="4">
        <v>38.526527860000002</v>
      </c>
      <c r="I3144" s="4">
        <v>-121.4443436</v>
      </c>
      <c r="J3144" s="1">
        <v>3</v>
      </c>
    </row>
    <row r="3145" spans="1:10" ht="15.75" customHeight="1" x14ac:dyDescent="0.2">
      <c r="A3145" s="1" t="s">
        <v>3728</v>
      </c>
      <c r="B3145" s="1" t="s">
        <v>3729</v>
      </c>
      <c r="C3145" s="1">
        <v>3</v>
      </c>
      <c r="D3145" s="1" t="s">
        <v>81</v>
      </c>
      <c r="E3145" s="1">
        <v>728</v>
      </c>
      <c r="F3145" s="1" t="s">
        <v>95</v>
      </c>
      <c r="G3145" s="1">
        <v>7000</v>
      </c>
      <c r="H3145" s="4">
        <v>38.576067510000001</v>
      </c>
      <c r="I3145" s="4">
        <v>-121.467125</v>
      </c>
      <c r="J3145" s="1">
        <v>3</v>
      </c>
    </row>
    <row r="3146" spans="1:10" ht="15.75" customHeight="1" x14ac:dyDescent="0.2">
      <c r="A3146" s="1" t="s">
        <v>3730</v>
      </c>
      <c r="B3146" s="1" t="s">
        <v>3731</v>
      </c>
      <c r="C3146" s="1">
        <v>3</v>
      </c>
      <c r="D3146" s="1" t="s">
        <v>52</v>
      </c>
      <c r="E3146" s="1">
        <v>744</v>
      </c>
      <c r="F3146" s="1" t="s">
        <v>144</v>
      </c>
      <c r="G3146" s="1">
        <v>1315</v>
      </c>
      <c r="H3146" s="4">
        <v>38.577397480000002</v>
      </c>
      <c r="I3146" s="4">
        <v>-121.491759</v>
      </c>
      <c r="J3146" s="1">
        <v>7</v>
      </c>
    </row>
    <row r="3147" spans="1:10" ht="15.75" customHeight="1" x14ac:dyDescent="0.2">
      <c r="A3147" s="1" t="s">
        <v>3732</v>
      </c>
      <c r="B3147" s="1" t="s">
        <v>3733</v>
      </c>
      <c r="C3147" s="1">
        <v>5</v>
      </c>
      <c r="D3147" s="1" t="s">
        <v>71</v>
      </c>
      <c r="E3147" s="1">
        <v>1602</v>
      </c>
      <c r="F3147" s="1" t="s">
        <v>119</v>
      </c>
      <c r="G3147" s="1">
        <v>7000</v>
      </c>
      <c r="H3147" s="4">
        <v>38.483403510000002</v>
      </c>
      <c r="I3147" s="4">
        <v>-121.4583909</v>
      </c>
      <c r="J3147" s="1">
        <v>2</v>
      </c>
    </row>
    <row r="3148" spans="1:10" ht="15.75" customHeight="1" x14ac:dyDescent="0.2">
      <c r="A3148" s="1" t="s">
        <v>3734</v>
      </c>
      <c r="B3148" s="1" t="s">
        <v>3735</v>
      </c>
      <c r="C3148" s="1">
        <v>5</v>
      </c>
      <c r="D3148" s="1" t="s">
        <v>58</v>
      </c>
      <c r="E3148" s="1">
        <v>1624</v>
      </c>
      <c r="F3148" s="1" t="s">
        <v>119</v>
      </c>
      <c r="G3148" s="1">
        <v>7000</v>
      </c>
      <c r="H3148" s="4">
        <v>38.468496360000003</v>
      </c>
      <c r="I3148" s="4">
        <v>-121.427181</v>
      </c>
      <c r="J3148" s="1">
        <v>2</v>
      </c>
    </row>
    <row r="3149" spans="1:10" ht="15.75" customHeight="1" x14ac:dyDescent="0.2">
      <c r="A3149" s="1" t="s">
        <v>3736</v>
      </c>
      <c r="B3149" s="1" t="s">
        <v>3737</v>
      </c>
      <c r="C3149" s="1">
        <v>5</v>
      </c>
      <c r="D3149" s="1" t="s">
        <v>17</v>
      </c>
      <c r="E3149" s="1">
        <v>1504</v>
      </c>
      <c r="F3149" s="1" t="s">
        <v>119</v>
      </c>
      <c r="G3149" s="1">
        <v>7000</v>
      </c>
      <c r="H3149" s="4">
        <v>38.480469960000001</v>
      </c>
      <c r="I3149" s="4">
        <v>-121.4803338</v>
      </c>
      <c r="J3149" s="1">
        <v>2</v>
      </c>
    </row>
    <row r="3150" spans="1:10" ht="15.75" customHeight="1" x14ac:dyDescent="0.2">
      <c r="A3150" s="1" t="s">
        <v>3738</v>
      </c>
      <c r="B3150" s="1" t="s">
        <v>3739</v>
      </c>
      <c r="C3150" s="1">
        <v>6</v>
      </c>
      <c r="D3150" s="1" t="s">
        <v>27</v>
      </c>
      <c r="E3150" s="1">
        <v>1401</v>
      </c>
      <c r="F3150" s="1" t="s">
        <v>371</v>
      </c>
      <c r="G3150" s="1">
        <v>5212</v>
      </c>
      <c r="H3150" s="4">
        <v>38.519757329999997</v>
      </c>
      <c r="I3150" s="4">
        <v>-121.43942250000001</v>
      </c>
      <c r="J3150" s="1">
        <v>6</v>
      </c>
    </row>
    <row r="3151" spans="1:10" ht="15.75" customHeight="1" x14ac:dyDescent="0.2">
      <c r="A3151" s="1" t="s">
        <v>3740</v>
      </c>
      <c r="B3151" s="1" t="s">
        <v>558</v>
      </c>
      <c r="C3151" s="1">
        <v>3</v>
      </c>
      <c r="D3151" s="1" t="s">
        <v>52</v>
      </c>
      <c r="E3151" s="1">
        <v>742</v>
      </c>
      <c r="F3151" s="1" t="s">
        <v>1060</v>
      </c>
      <c r="G3151" s="1">
        <v>2506</v>
      </c>
      <c r="H3151" s="4">
        <v>38.580522090000002</v>
      </c>
      <c r="I3151" s="4">
        <v>-121.4986248</v>
      </c>
      <c r="J3151" s="1">
        <v>6</v>
      </c>
    </row>
    <row r="3152" spans="1:10" ht="15.75" customHeight="1" x14ac:dyDescent="0.2">
      <c r="A3152" s="1" t="s">
        <v>3741</v>
      </c>
      <c r="B3152" s="1" t="s">
        <v>3742</v>
      </c>
      <c r="C3152" s="1">
        <v>6</v>
      </c>
      <c r="D3152" s="1" t="s">
        <v>27</v>
      </c>
      <c r="E3152" s="1">
        <v>1402</v>
      </c>
      <c r="F3152" s="1" t="s">
        <v>111</v>
      </c>
      <c r="G3152" s="1">
        <v>2999</v>
      </c>
      <c r="H3152" s="4">
        <v>38.521605579999999</v>
      </c>
      <c r="I3152" s="4">
        <v>-121.43215170000001</v>
      </c>
      <c r="J3152" s="1">
        <v>4</v>
      </c>
    </row>
    <row r="3153" spans="1:11" ht="15.75" customHeight="1" x14ac:dyDescent="0.2">
      <c r="A3153" s="1" t="s">
        <v>1189</v>
      </c>
      <c r="B3153" s="1" t="s">
        <v>179</v>
      </c>
      <c r="C3153" s="1">
        <v>1</v>
      </c>
      <c r="D3153" s="1" t="s">
        <v>39</v>
      </c>
      <c r="E3153" s="1">
        <v>337</v>
      </c>
      <c r="F3153" s="1" t="s">
        <v>14</v>
      </c>
      <c r="G3153" s="1">
        <v>2404</v>
      </c>
      <c r="H3153" s="4">
        <v>38.635896080000002</v>
      </c>
      <c r="I3153" s="4">
        <v>-121.50553119999999</v>
      </c>
      <c r="J3153" s="1">
        <v>7</v>
      </c>
      <c r="K3153" s="5">
        <f ca="1">AVERAGE(OFFSET($J3153,,,ROW(A3143)*-1,))</f>
        <v>4.5157492841234488</v>
      </c>
    </row>
    <row r="3154" spans="1:11" ht="15.75" customHeight="1" x14ac:dyDescent="0.2">
      <c r="A3154" s="1" t="s">
        <v>3743</v>
      </c>
      <c r="B3154" s="1" t="s">
        <v>3744</v>
      </c>
      <c r="C3154" s="1">
        <v>4</v>
      </c>
      <c r="D3154" s="1" t="s">
        <v>42</v>
      </c>
      <c r="E3154" s="1">
        <v>1275</v>
      </c>
      <c r="F3154" s="1" t="s">
        <v>116</v>
      </c>
      <c r="G3154" s="1">
        <v>7000</v>
      </c>
      <c r="H3154" s="4">
        <v>38.505390439999999</v>
      </c>
      <c r="I3154" s="4">
        <v>-121.52129720000001</v>
      </c>
      <c r="J3154" s="6">
        <v>2</v>
      </c>
    </row>
    <row r="3155" spans="1:11" ht="15.75" customHeight="1" x14ac:dyDescent="0.2">
      <c r="A3155" s="1" t="s">
        <v>3745</v>
      </c>
      <c r="B3155" s="1" t="s">
        <v>3746</v>
      </c>
      <c r="C3155" s="1">
        <v>2</v>
      </c>
      <c r="D3155" s="1" t="s">
        <v>60</v>
      </c>
      <c r="E3155" s="1">
        <v>606</v>
      </c>
      <c r="F3155" s="1" t="s">
        <v>14</v>
      </c>
      <c r="G3155" s="1">
        <v>2404</v>
      </c>
      <c r="H3155" s="4">
        <v>38.607149399999997</v>
      </c>
      <c r="I3155" s="4">
        <v>-121.42865329999999</v>
      </c>
      <c r="J3155" s="1">
        <v>7</v>
      </c>
    </row>
    <row r="3156" spans="1:11" ht="15.75" customHeight="1" x14ac:dyDescent="0.2">
      <c r="A3156" s="1" t="s">
        <v>3745</v>
      </c>
      <c r="B3156" s="1" t="s">
        <v>3747</v>
      </c>
      <c r="C3156" s="1">
        <v>3</v>
      </c>
      <c r="D3156" s="1" t="s">
        <v>12</v>
      </c>
      <c r="E3156" s="1">
        <v>843</v>
      </c>
      <c r="F3156" s="1" t="s">
        <v>14</v>
      </c>
      <c r="G3156" s="1">
        <v>2404</v>
      </c>
      <c r="H3156" s="4">
        <v>38.569565969999999</v>
      </c>
      <c r="I3156" s="4">
        <v>-121.45843290000001</v>
      </c>
      <c r="J3156" s="1">
        <v>7</v>
      </c>
    </row>
    <row r="3157" spans="1:11" ht="15.75" customHeight="1" x14ac:dyDescent="0.2">
      <c r="A3157" s="1" t="s">
        <v>3745</v>
      </c>
      <c r="B3157" s="1" t="s">
        <v>3748</v>
      </c>
      <c r="C3157" s="1">
        <v>3</v>
      </c>
      <c r="D3157" s="1" t="s">
        <v>81</v>
      </c>
      <c r="E3157" s="1">
        <v>728</v>
      </c>
      <c r="F3157" s="1" t="s">
        <v>18</v>
      </c>
      <c r="G3157" s="1">
        <v>2204</v>
      </c>
      <c r="H3157" s="4">
        <v>38.577793560000003</v>
      </c>
      <c r="I3157" s="4">
        <v>-121.4722683</v>
      </c>
      <c r="J3157" s="1">
        <v>4</v>
      </c>
    </row>
    <row r="3158" spans="1:11" ht="15.75" customHeight="1" x14ac:dyDescent="0.2">
      <c r="A3158" s="1" t="s">
        <v>1190</v>
      </c>
      <c r="B3158" s="1" t="s">
        <v>657</v>
      </c>
      <c r="C3158" s="1">
        <v>1</v>
      </c>
      <c r="D3158" s="1" t="s">
        <v>13</v>
      </c>
      <c r="E3158" s="1">
        <v>412</v>
      </c>
      <c r="F3158" s="1" t="s">
        <v>828</v>
      </c>
      <c r="G3158" s="1">
        <v>7000</v>
      </c>
      <c r="H3158" s="4">
        <v>38.627155449999997</v>
      </c>
      <c r="I3158" s="4">
        <v>-121.5016083</v>
      </c>
      <c r="J3158" s="6">
        <v>5</v>
      </c>
      <c r="K3158" s="5">
        <f ca="1">AVERAGE(OFFSET($J3158,,,ROW(A3148)*-1,))</f>
        <v>4.516518424396442</v>
      </c>
    </row>
    <row r="3159" spans="1:11" ht="15.75" customHeight="1" x14ac:dyDescent="0.2">
      <c r="A3159" s="1" t="s">
        <v>3749</v>
      </c>
      <c r="B3159" s="1" t="s">
        <v>3750</v>
      </c>
      <c r="C3159" s="1">
        <v>3</v>
      </c>
      <c r="D3159" s="1" t="s">
        <v>12</v>
      </c>
      <c r="E3159" s="1">
        <v>847</v>
      </c>
      <c r="F3159" s="1" t="s">
        <v>14</v>
      </c>
      <c r="G3159" s="1">
        <v>2404</v>
      </c>
      <c r="H3159" s="4">
        <v>38.557001380000003</v>
      </c>
      <c r="I3159" s="4">
        <v>-121.4322547</v>
      </c>
      <c r="J3159" s="1">
        <v>7</v>
      </c>
    </row>
    <row r="3160" spans="1:11" ht="15.75" customHeight="1" x14ac:dyDescent="0.2">
      <c r="A3160" s="1" t="s">
        <v>3751</v>
      </c>
      <c r="B3160" s="1" t="s">
        <v>1110</v>
      </c>
      <c r="C3160" s="1">
        <v>4</v>
      </c>
      <c r="D3160" s="1" t="s">
        <v>42</v>
      </c>
      <c r="E3160" s="1">
        <v>1265</v>
      </c>
      <c r="F3160" s="1" t="s">
        <v>192</v>
      </c>
      <c r="G3160" s="1">
        <v>7000</v>
      </c>
      <c r="H3160" s="4">
        <v>38.513256519999999</v>
      </c>
      <c r="I3160" s="4">
        <v>-121.528402</v>
      </c>
      <c r="J3160" s="1">
        <v>6</v>
      </c>
    </row>
    <row r="3161" spans="1:11" ht="15.75" customHeight="1" x14ac:dyDescent="0.2">
      <c r="A3161" s="1" t="s">
        <v>1192</v>
      </c>
      <c r="B3161" s="1" t="s">
        <v>1193</v>
      </c>
      <c r="C3161" s="1">
        <v>1</v>
      </c>
      <c r="D3161" s="1" t="s">
        <v>13</v>
      </c>
      <c r="E3161" s="1">
        <v>444</v>
      </c>
      <c r="F3161" s="1" t="s">
        <v>828</v>
      </c>
      <c r="G3161" s="1">
        <v>7000</v>
      </c>
      <c r="H3161" s="4">
        <v>38.60930037</v>
      </c>
      <c r="I3161" s="4">
        <v>-121.49566470000001</v>
      </c>
      <c r="J3161" s="6">
        <v>5</v>
      </c>
      <c r="K3161" s="5">
        <f ca="1">AVERAGE(OFFSET($J3161,,,ROW(A3151)*-1,))</f>
        <v>4.5179308156140907</v>
      </c>
    </row>
    <row r="3162" spans="1:11" ht="15.75" customHeight="1" x14ac:dyDescent="0.2">
      <c r="A3162" s="1" t="s">
        <v>3752</v>
      </c>
      <c r="B3162" s="1" t="s">
        <v>3753</v>
      </c>
      <c r="C3162" s="1">
        <v>3</v>
      </c>
      <c r="D3162" s="1" t="s">
        <v>101</v>
      </c>
      <c r="E3162" s="1">
        <v>774</v>
      </c>
      <c r="F3162" s="1" t="s">
        <v>14</v>
      </c>
      <c r="G3162" s="1">
        <v>2404</v>
      </c>
      <c r="H3162" s="4">
        <v>38.569297749999997</v>
      </c>
      <c r="I3162" s="4">
        <v>-121.49823499999999</v>
      </c>
      <c r="J3162" s="1">
        <v>7</v>
      </c>
    </row>
    <row r="3163" spans="1:11" ht="15.75" customHeight="1" x14ac:dyDescent="0.2">
      <c r="A3163" s="1" t="s">
        <v>3752</v>
      </c>
      <c r="B3163" s="1" t="s">
        <v>3754</v>
      </c>
      <c r="C3163" s="1">
        <v>3</v>
      </c>
      <c r="D3163" s="1" t="s">
        <v>81</v>
      </c>
      <c r="E3163" s="1">
        <v>766</v>
      </c>
      <c r="F3163" s="1" t="s">
        <v>31</v>
      </c>
      <c r="G3163" s="1">
        <v>2299</v>
      </c>
      <c r="H3163" s="4">
        <v>38.570056260000001</v>
      </c>
      <c r="I3163" s="4">
        <v>-121.48278019999999</v>
      </c>
      <c r="J3163" s="1">
        <v>5</v>
      </c>
    </row>
    <row r="3164" spans="1:11" ht="15.75" customHeight="1" x14ac:dyDescent="0.2">
      <c r="A3164" s="1" t="s">
        <v>1194</v>
      </c>
      <c r="B3164" s="1" t="s">
        <v>1195</v>
      </c>
      <c r="C3164" s="1">
        <v>1</v>
      </c>
      <c r="D3164" s="1" t="s">
        <v>13</v>
      </c>
      <c r="E3164" s="1">
        <v>401</v>
      </c>
      <c r="F3164" s="1" t="s">
        <v>165</v>
      </c>
      <c r="G3164" s="1">
        <v>1313</v>
      </c>
      <c r="H3164" s="4">
        <v>38.628578949999998</v>
      </c>
      <c r="I3164" s="4">
        <v>-121.5005902</v>
      </c>
      <c r="J3164" s="1">
        <v>3</v>
      </c>
      <c r="K3164" s="5">
        <f ca="1">AVERAGE(OFFSET($J3164,,,ROW(A3154)*-1,))</f>
        <v>4.5183893468611291</v>
      </c>
    </row>
    <row r="3165" spans="1:11" ht="15.75" customHeight="1" x14ac:dyDescent="0.2">
      <c r="A3165" s="1" t="s">
        <v>3755</v>
      </c>
      <c r="B3165" s="1" t="s">
        <v>3756</v>
      </c>
      <c r="C3165" s="1">
        <v>4</v>
      </c>
      <c r="D3165" s="1" t="s">
        <v>42</v>
      </c>
      <c r="E3165" s="1">
        <v>1294</v>
      </c>
      <c r="F3165" s="1" t="s">
        <v>192</v>
      </c>
      <c r="G3165" s="1">
        <v>7000</v>
      </c>
      <c r="H3165" s="4">
        <v>38.482956880000003</v>
      </c>
      <c r="I3165" s="4">
        <v>-121.51816719999999</v>
      </c>
      <c r="J3165" s="1">
        <v>6</v>
      </c>
    </row>
    <row r="3166" spans="1:11" ht="15.75" customHeight="1" x14ac:dyDescent="0.2">
      <c r="A3166" s="1" t="s">
        <v>3757</v>
      </c>
      <c r="B3166" s="1" t="s">
        <v>2484</v>
      </c>
      <c r="C3166" s="1">
        <v>5</v>
      </c>
      <c r="D3166" s="1" t="s">
        <v>58</v>
      </c>
      <c r="E3166" s="1">
        <v>1606</v>
      </c>
      <c r="F3166" s="1" t="s">
        <v>193</v>
      </c>
      <c r="G3166" s="1">
        <v>7000</v>
      </c>
      <c r="H3166" s="4">
        <v>38.474216120000001</v>
      </c>
      <c r="I3166" s="4">
        <v>-121.42717</v>
      </c>
      <c r="J3166" s="1">
        <v>2</v>
      </c>
    </row>
    <row r="3167" spans="1:11" ht="15.75" customHeight="1" x14ac:dyDescent="0.2">
      <c r="A3167" s="1" t="s">
        <v>1197</v>
      </c>
      <c r="B3167" s="1" t="s">
        <v>1198</v>
      </c>
      <c r="C3167" s="8">
        <v>1</v>
      </c>
      <c r="D3167" s="1" t="s">
        <v>13</v>
      </c>
      <c r="E3167" s="1">
        <v>422</v>
      </c>
      <c r="F3167" s="1" t="s">
        <v>828</v>
      </c>
      <c r="G3167" s="1">
        <v>7000</v>
      </c>
      <c r="H3167" s="4">
        <v>38.615475410000002</v>
      </c>
      <c r="I3167" s="4">
        <v>-121.5089523</v>
      </c>
      <c r="J3167" s="6">
        <v>5</v>
      </c>
      <c r="K3167" s="5">
        <f ca="1">AVERAGE(OFFSET($J3167,,,ROW(A3157)*-1,))</f>
        <v>4.5182134938232501</v>
      </c>
    </row>
    <row r="3168" spans="1:11" ht="15.75" customHeight="1" x14ac:dyDescent="0.2">
      <c r="A3168" s="1" t="s">
        <v>3758</v>
      </c>
      <c r="B3168" s="1" t="s">
        <v>3759</v>
      </c>
      <c r="C3168" s="1">
        <v>2</v>
      </c>
      <c r="D3168" s="1" t="s">
        <v>200</v>
      </c>
      <c r="E3168" s="1">
        <v>564</v>
      </c>
      <c r="F3168" s="1" t="s">
        <v>14</v>
      </c>
      <c r="G3168" s="1">
        <v>2404</v>
      </c>
      <c r="H3168" s="4">
        <v>38.612782959999997</v>
      </c>
      <c r="I3168" s="4">
        <v>-121.4442244</v>
      </c>
      <c r="J3168" s="1">
        <v>7</v>
      </c>
    </row>
    <row r="3169" spans="1:11" ht="15.75" customHeight="1" x14ac:dyDescent="0.2">
      <c r="A3169" s="1" t="s">
        <v>3758</v>
      </c>
      <c r="B3169" s="1" t="s">
        <v>3760</v>
      </c>
      <c r="C3169" s="1">
        <v>6</v>
      </c>
      <c r="D3169" s="1" t="s">
        <v>22</v>
      </c>
      <c r="E3169" s="1">
        <v>1445</v>
      </c>
      <c r="F3169" s="1" t="s">
        <v>14</v>
      </c>
      <c r="G3169" s="1">
        <v>2404</v>
      </c>
      <c r="H3169" s="4">
        <v>38.507092270000001</v>
      </c>
      <c r="I3169" s="4">
        <v>-121.4121729</v>
      </c>
      <c r="J3169" s="1">
        <v>7</v>
      </c>
    </row>
    <row r="3170" spans="1:11" ht="15.75" customHeight="1" x14ac:dyDescent="0.2">
      <c r="A3170" s="1" t="s">
        <v>3758</v>
      </c>
      <c r="B3170" s="1" t="s">
        <v>3761</v>
      </c>
      <c r="C3170" s="1">
        <v>6</v>
      </c>
      <c r="D3170" s="1" t="s">
        <v>22</v>
      </c>
      <c r="E3170" s="1">
        <v>1142</v>
      </c>
      <c r="F3170" s="1" t="s">
        <v>14</v>
      </c>
      <c r="G3170" s="1">
        <v>2404</v>
      </c>
      <c r="H3170" s="4">
        <v>38.53003193</v>
      </c>
      <c r="I3170" s="4">
        <v>-121.4186854</v>
      </c>
      <c r="J3170" s="1">
        <v>7</v>
      </c>
    </row>
    <row r="3171" spans="1:11" ht="15.75" customHeight="1" x14ac:dyDescent="0.2">
      <c r="A3171" s="1" t="s">
        <v>3758</v>
      </c>
      <c r="B3171" s="1" t="s">
        <v>3762</v>
      </c>
      <c r="C3171" s="1">
        <v>4</v>
      </c>
      <c r="D3171" s="1" t="s">
        <v>42</v>
      </c>
      <c r="E3171" s="1">
        <v>1266</v>
      </c>
      <c r="F3171" s="1" t="s">
        <v>18</v>
      </c>
      <c r="G3171" s="1">
        <v>2204</v>
      </c>
      <c r="H3171" s="4">
        <v>38.500673949999999</v>
      </c>
      <c r="I3171" s="4">
        <v>-121.5467673</v>
      </c>
      <c r="J3171" s="1">
        <v>4</v>
      </c>
    </row>
    <row r="3172" spans="1:11" ht="15.75" customHeight="1" x14ac:dyDescent="0.2">
      <c r="A3172" s="1" t="s">
        <v>3758</v>
      </c>
      <c r="B3172" s="1" t="s">
        <v>3763</v>
      </c>
      <c r="C3172" s="1">
        <v>5</v>
      </c>
      <c r="D3172" s="1" t="s">
        <v>71</v>
      </c>
      <c r="E3172" s="1">
        <v>1603</v>
      </c>
      <c r="F3172" s="1" t="s">
        <v>34</v>
      </c>
      <c r="G3172" s="1">
        <v>2203</v>
      </c>
      <c r="H3172" s="4">
        <v>38.480492169999998</v>
      </c>
      <c r="I3172" s="4">
        <v>-121.44493919999999</v>
      </c>
      <c r="J3172" s="1">
        <v>7</v>
      </c>
    </row>
    <row r="3173" spans="1:11" ht="15.75" customHeight="1" x14ac:dyDescent="0.2">
      <c r="A3173" s="1" t="s">
        <v>3764</v>
      </c>
      <c r="B3173" s="1" t="s">
        <v>3765</v>
      </c>
      <c r="C3173" s="1">
        <v>4</v>
      </c>
      <c r="D3173" s="1" t="s">
        <v>30</v>
      </c>
      <c r="E3173" s="1">
        <v>947</v>
      </c>
      <c r="F3173" s="1" t="s">
        <v>193</v>
      </c>
      <c r="G3173" s="1">
        <v>7000</v>
      </c>
      <c r="H3173" s="4">
        <v>38.542204720000001</v>
      </c>
      <c r="I3173" s="4">
        <v>-121.4915761</v>
      </c>
      <c r="J3173" s="1">
        <v>2</v>
      </c>
    </row>
    <row r="3174" spans="1:11" ht="15.75" customHeight="1" x14ac:dyDescent="0.2">
      <c r="A3174" s="1" t="s">
        <v>1199</v>
      </c>
      <c r="B3174" s="1" t="s">
        <v>1200</v>
      </c>
      <c r="C3174" s="1">
        <v>1</v>
      </c>
      <c r="D3174" s="1" t="s">
        <v>13</v>
      </c>
      <c r="E3174" s="1">
        <v>435</v>
      </c>
      <c r="F3174" s="1" t="s">
        <v>14</v>
      </c>
      <c r="G3174" s="1">
        <v>2404</v>
      </c>
      <c r="H3174" s="4">
        <v>38.614224460000003</v>
      </c>
      <c r="I3174" s="4">
        <v>-121.4914125</v>
      </c>
      <c r="J3174" s="1">
        <v>7</v>
      </c>
      <c r="K3174" s="5">
        <f ca="1">AVERAGE(OFFSET($J3174,,,ROW(A3164)*-1,))</f>
        <v>4.5211757269279396</v>
      </c>
    </row>
    <row r="3175" spans="1:11" ht="15.75" customHeight="1" x14ac:dyDescent="0.2">
      <c r="A3175" s="1" t="s">
        <v>1199</v>
      </c>
      <c r="B3175" s="1" t="s">
        <v>3766</v>
      </c>
      <c r="C3175" s="1">
        <v>3</v>
      </c>
      <c r="D3175" s="1" t="s">
        <v>12</v>
      </c>
      <c r="E3175" s="1">
        <v>1101</v>
      </c>
      <c r="F3175" s="1" t="s">
        <v>407</v>
      </c>
      <c r="G3175" s="1">
        <v>7000</v>
      </c>
      <c r="H3175" s="4">
        <v>38.55069168</v>
      </c>
      <c r="I3175" s="4">
        <v>-121.4098486</v>
      </c>
      <c r="J3175" s="1">
        <v>5</v>
      </c>
    </row>
    <row r="3176" spans="1:11" ht="15.75" customHeight="1" x14ac:dyDescent="0.2">
      <c r="A3176" s="1" t="s">
        <v>3767</v>
      </c>
      <c r="B3176" s="1" t="s">
        <v>3768</v>
      </c>
      <c r="C3176" s="1">
        <v>6</v>
      </c>
      <c r="D3176" s="1" t="s">
        <v>54</v>
      </c>
      <c r="E3176" s="1">
        <v>1071</v>
      </c>
      <c r="F3176" s="1" t="s">
        <v>119</v>
      </c>
      <c r="G3176" s="1">
        <v>7000</v>
      </c>
      <c r="H3176" s="4">
        <v>38.532735649999999</v>
      </c>
      <c r="I3176" s="4">
        <v>-121.4705214</v>
      </c>
      <c r="J3176" s="1">
        <v>2</v>
      </c>
    </row>
    <row r="3177" spans="1:11" ht="15.75" customHeight="1" x14ac:dyDescent="0.2">
      <c r="A3177" s="1" t="s">
        <v>3769</v>
      </c>
      <c r="B3177" s="1" t="s">
        <v>3770</v>
      </c>
      <c r="C3177" s="1">
        <v>5</v>
      </c>
      <c r="D3177" s="1" t="s">
        <v>17</v>
      </c>
      <c r="E3177" s="1">
        <v>1363</v>
      </c>
      <c r="F3177" s="1" t="s">
        <v>131</v>
      </c>
      <c r="G3177" s="1">
        <v>5404</v>
      </c>
      <c r="H3177" s="4">
        <v>38.491679240000003</v>
      </c>
      <c r="I3177" s="4">
        <v>-121.480413</v>
      </c>
      <c r="J3177" s="1">
        <v>5</v>
      </c>
    </row>
    <row r="3178" spans="1:11" ht="15.75" customHeight="1" x14ac:dyDescent="0.2">
      <c r="A3178" s="1" t="s">
        <v>3771</v>
      </c>
      <c r="B3178" s="1" t="s">
        <v>2807</v>
      </c>
      <c r="C3178" s="1">
        <v>2</v>
      </c>
      <c r="D3178" s="1" t="s">
        <v>200</v>
      </c>
      <c r="E3178" s="1">
        <v>544</v>
      </c>
      <c r="F3178" s="1" t="s">
        <v>442</v>
      </c>
      <c r="G3178" s="1">
        <v>3562</v>
      </c>
      <c r="H3178" s="4">
        <v>38.624270269999997</v>
      </c>
      <c r="I3178" s="4">
        <v>-121.446158</v>
      </c>
      <c r="J3178" s="1">
        <v>5</v>
      </c>
    </row>
    <row r="3179" spans="1:11" ht="15.75" customHeight="1" x14ac:dyDescent="0.2">
      <c r="A3179" s="1" t="s">
        <v>3772</v>
      </c>
      <c r="B3179" s="1" t="s">
        <v>3773</v>
      </c>
      <c r="C3179" s="1">
        <v>2</v>
      </c>
      <c r="D3179" s="1" t="s">
        <v>20</v>
      </c>
      <c r="E3179" s="1">
        <v>517</v>
      </c>
      <c r="F3179" s="1" t="s">
        <v>14</v>
      </c>
      <c r="G3179" s="1">
        <v>2404</v>
      </c>
      <c r="H3179" s="4">
        <v>38.635470660000003</v>
      </c>
      <c r="I3179" s="4">
        <v>-121.4164461</v>
      </c>
      <c r="J3179" s="1">
        <v>7</v>
      </c>
    </row>
    <row r="3180" spans="1:11" ht="15.75" customHeight="1" x14ac:dyDescent="0.2">
      <c r="A3180" s="1" t="s">
        <v>3772</v>
      </c>
      <c r="B3180" s="1" t="s">
        <v>3774</v>
      </c>
      <c r="C3180" s="1">
        <v>2</v>
      </c>
      <c r="D3180" s="1" t="s">
        <v>20</v>
      </c>
      <c r="E3180" s="1">
        <v>237</v>
      </c>
      <c r="F3180" s="1" t="s">
        <v>14</v>
      </c>
      <c r="G3180" s="1">
        <v>2404</v>
      </c>
      <c r="H3180" s="4">
        <v>38.639724520000001</v>
      </c>
      <c r="I3180" s="4">
        <v>-121.41652329999999</v>
      </c>
      <c r="J3180" s="1">
        <v>7</v>
      </c>
    </row>
    <row r="3181" spans="1:11" ht="15.75" customHeight="1" x14ac:dyDescent="0.2">
      <c r="A3181" s="1" t="s">
        <v>3775</v>
      </c>
      <c r="B3181" s="1" t="s">
        <v>3776</v>
      </c>
      <c r="C3181" s="1">
        <v>3</v>
      </c>
      <c r="D3181" s="1" t="s">
        <v>12</v>
      </c>
      <c r="E3181" s="1">
        <v>851</v>
      </c>
      <c r="F3181" s="1" t="s">
        <v>14</v>
      </c>
      <c r="G3181" s="1">
        <v>2404</v>
      </c>
      <c r="H3181" s="4">
        <v>38.56613196</v>
      </c>
      <c r="I3181" s="4">
        <v>-121.4634009</v>
      </c>
      <c r="J3181" s="1">
        <v>7</v>
      </c>
    </row>
    <row r="3182" spans="1:11" ht="15.75" customHeight="1" x14ac:dyDescent="0.2">
      <c r="A3182" s="1" t="s">
        <v>3777</v>
      </c>
      <c r="B3182" s="1" t="s">
        <v>3778</v>
      </c>
      <c r="C3182" s="1">
        <v>3</v>
      </c>
      <c r="D3182" s="1" t="s">
        <v>101</v>
      </c>
      <c r="E3182" s="1">
        <v>725</v>
      </c>
      <c r="F3182" s="1" t="s">
        <v>135</v>
      </c>
      <c r="G3182" s="1">
        <v>5400</v>
      </c>
      <c r="H3182" s="4">
        <v>38.582876120000002</v>
      </c>
      <c r="I3182" s="4">
        <v>-121.4893761</v>
      </c>
      <c r="J3182" s="1">
        <v>3</v>
      </c>
    </row>
    <row r="3183" spans="1:11" ht="15.75" customHeight="1" x14ac:dyDescent="0.2">
      <c r="A3183" s="1" t="s">
        <v>3779</v>
      </c>
      <c r="B3183" s="1" t="s">
        <v>3780</v>
      </c>
      <c r="C3183" s="1">
        <v>3</v>
      </c>
      <c r="D3183" s="1" t="s">
        <v>52</v>
      </c>
      <c r="E3183" s="1">
        <v>745</v>
      </c>
      <c r="F3183" s="1" t="s">
        <v>169</v>
      </c>
      <c r="G3183" s="1">
        <v>5400</v>
      </c>
      <c r="H3183" s="4">
        <v>38.577362870000002</v>
      </c>
      <c r="I3183" s="4">
        <v>-121.4870264</v>
      </c>
      <c r="J3183" s="1">
        <v>2</v>
      </c>
    </row>
    <row r="3184" spans="1:11" ht="15.75" customHeight="1" x14ac:dyDescent="0.2">
      <c r="A3184" s="1" t="s">
        <v>3781</v>
      </c>
      <c r="B3184" s="1" t="s">
        <v>3782</v>
      </c>
      <c r="C3184" s="1">
        <v>2</v>
      </c>
      <c r="D3184" s="1" t="s">
        <v>20</v>
      </c>
      <c r="E3184" s="1">
        <v>501</v>
      </c>
      <c r="F3184" s="1" t="s">
        <v>14</v>
      </c>
      <c r="G3184" s="1">
        <v>2404</v>
      </c>
      <c r="H3184" s="4">
        <v>38.635333039999999</v>
      </c>
      <c r="I3184" s="4">
        <v>-121.4617562</v>
      </c>
      <c r="J3184" s="1">
        <v>7</v>
      </c>
    </row>
    <row r="3185" spans="1:11" ht="15.75" customHeight="1" x14ac:dyDescent="0.2">
      <c r="A3185" s="1" t="s">
        <v>3783</v>
      </c>
      <c r="B3185" s="1" t="s">
        <v>3784</v>
      </c>
      <c r="C3185" s="1">
        <v>4</v>
      </c>
      <c r="D3185" s="1" t="s">
        <v>42</v>
      </c>
      <c r="E3185" s="1">
        <v>1208</v>
      </c>
      <c r="F3185" s="1" t="s">
        <v>169</v>
      </c>
      <c r="G3185" s="1">
        <v>5400</v>
      </c>
      <c r="H3185" s="4">
        <v>38.524475969999997</v>
      </c>
      <c r="I3185" s="4">
        <v>-121.51109870000001</v>
      </c>
      <c r="J3185" s="1">
        <v>2</v>
      </c>
    </row>
    <row r="3186" spans="1:11" ht="15.75" customHeight="1" x14ac:dyDescent="0.2">
      <c r="A3186" s="1" t="s">
        <v>3785</v>
      </c>
      <c r="B3186" s="1" t="s">
        <v>3786</v>
      </c>
      <c r="C3186" s="1">
        <v>5</v>
      </c>
      <c r="D3186" s="1" t="s">
        <v>71</v>
      </c>
      <c r="E3186" s="1">
        <v>1359</v>
      </c>
      <c r="F3186" s="1" t="s">
        <v>119</v>
      </c>
      <c r="G3186" s="1">
        <v>7000</v>
      </c>
      <c r="H3186" s="4">
        <v>38.496961249999998</v>
      </c>
      <c r="I3186" s="4">
        <v>-121.4597801</v>
      </c>
      <c r="J3186" s="1">
        <v>2</v>
      </c>
    </row>
    <row r="3187" spans="1:11" ht="15.75" customHeight="1" x14ac:dyDescent="0.2">
      <c r="A3187" s="1" t="s">
        <v>3787</v>
      </c>
      <c r="B3187" s="1" t="s">
        <v>3788</v>
      </c>
      <c r="C3187" s="1">
        <v>2</v>
      </c>
      <c r="D3187" s="1" t="s">
        <v>20</v>
      </c>
      <c r="E3187" s="1">
        <v>517</v>
      </c>
      <c r="F3187" s="1" t="s">
        <v>332</v>
      </c>
      <c r="G3187" s="1">
        <v>1315</v>
      </c>
      <c r="H3187" s="4">
        <v>38.636678490000001</v>
      </c>
      <c r="I3187" s="4">
        <v>-121.4158235</v>
      </c>
      <c r="J3187" s="1">
        <v>8</v>
      </c>
    </row>
    <row r="3188" spans="1:11" ht="15.75" customHeight="1" x14ac:dyDescent="0.2">
      <c r="A3188" s="1" t="s">
        <v>1204</v>
      </c>
      <c r="B3188" s="1" t="s">
        <v>3789</v>
      </c>
      <c r="C3188" s="1">
        <v>5</v>
      </c>
      <c r="D3188" s="1" t="s">
        <v>17</v>
      </c>
      <c r="E3188" s="1">
        <v>1502</v>
      </c>
      <c r="F3188" s="1" t="s">
        <v>14</v>
      </c>
      <c r="G3188" s="1">
        <v>2404</v>
      </c>
      <c r="H3188" s="4">
        <v>38.480024700000001</v>
      </c>
      <c r="I3188" s="4">
        <v>-121.489486</v>
      </c>
      <c r="J3188" s="1">
        <v>7</v>
      </c>
    </row>
    <row r="3189" spans="1:11" ht="15.75" customHeight="1" x14ac:dyDescent="0.2">
      <c r="A3189" s="1" t="s">
        <v>1204</v>
      </c>
      <c r="B3189" s="1" t="s">
        <v>3790</v>
      </c>
      <c r="C3189" s="1">
        <v>5</v>
      </c>
      <c r="D3189" s="1" t="s">
        <v>71</v>
      </c>
      <c r="E3189" s="1">
        <v>1604</v>
      </c>
      <c r="F3189" s="1" t="s">
        <v>14</v>
      </c>
      <c r="G3189" s="1">
        <v>2404</v>
      </c>
      <c r="H3189" s="4">
        <v>38.47519492</v>
      </c>
      <c r="I3189" s="4">
        <v>-121.44430269999999</v>
      </c>
      <c r="J3189" s="1">
        <v>7</v>
      </c>
    </row>
    <row r="3190" spans="1:11" ht="15.75" customHeight="1" x14ac:dyDescent="0.2">
      <c r="A3190" s="1" t="s">
        <v>1204</v>
      </c>
      <c r="B3190" s="1" t="s">
        <v>3791</v>
      </c>
      <c r="C3190" s="1">
        <v>5</v>
      </c>
      <c r="D3190" s="1" t="s">
        <v>58</v>
      </c>
      <c r="E3190" s="1">
        <v>1635</v>
      </c>
      <c r="F3190" s="1" t="s">
        <v>82</v>
      </c>
      <c r="G3190" s="1">
        <v>2605</v>
      </c>
      <c r="H3190" s="4">
        <v>38.464876340000004</v>
      </c>
      <c r="I3190" s="4">
        <v>-121.428118</v>
      </c>
      <c r="J3190" s="1">
        <v>6</v>
      </c>
    </row>
    <row r="3191" spans="1:11" ht="15.75" customHeight="1" x14ac:dyDescent="0.2">
      <c r="A3191" s="1" t="s">
        <v>1204</v>
      </c>
      <c r="B3191" s="1" t="s">
        <v>3792</v>
      </c>
      <c r="C3191" s="1">
        <v>4</v>
      </c>
      <c r="D3191" s="1" t="s">
        <v>30</v>
      </c>
      <c r="E3191" s="1">
        <v>928</v>
      </c>
      <c r="F3191" s="1" t="s">
        <v>56</v>
      </c>
      <c r="G3191" s="1">
        <v>2605</v>
      </c>
      <c r="H3191" s="4">
        <v>38.549987680000001</v>
      </c>
      <c r="I3191" s="4">
        <v>-121.478831</v>
      </c>
      <c r="J3191" s="1">
        <v>8</v>
      </c>
    </row>
    <row r="3192" spans="1:11" ht="15.75" customHeight="1" x14ac:dyDescent="0.2">
      <c r="A3192" s="1" t="s">
        <v>1204</v>
      </c>
      <c r="B3192" s="1" t="s">
        <v>1206</v>
      </c>
      <c r="C3192" s="1">
        <v>1</v>
      </c>
      <c r="D3192" s="1" t="s">
        <v>13</v>
      </c>
      <c r="E3192" s="1">
        <v>435</v>
      </c>
      <c r="F3192" s="1" t="s">
        <v>31</v>
      </c>
      <c r="G3192" s="1">
        <v>2299</v>
      </c>
      <c r="H3192" s="4">
        <v>38.612739560000001</v>
      </c>
      <c r="I3192" s="4">
        <v>-121.4978558</v>
      </c>
      <c r="J3192" s="1">
        <v>5</v>
      </c>
      <c r="K3192" s="5">
        <f ca="1">AVERAGE(OFFSET($J3192,,,ROW(A3182)*-1,))</f>
        <v>4.5254556882463861</v>
      </c>
    </row>
    <row r="3193" spans="1:11" ht="15.75" customHeight="1" x14ac:dyDescent="0.2">
      <c r="A3193" s="1" t="s">
        <v>3793</v>
      </c>
      <c r="B3193" s="1" t="s">
        <v>3794</v>
      </c>
      <c r="C3193" s="1">
        <v>6</v>
      </c>
      <c r="D3193" s="1" t="s">
        <v>22</v>
      </c>
      <c r="E3193" s="1">
        <v>1131</v>
      </c>
      <c r="F3193" s="1" t="s">
        <v>14</v>
      </c>
      <c r="G3193" s="1">
        <v>2404</v>
      </c>
      <c r="H3193" s="4">
        <v>38.533743340000001</v>
      </c>
      <c r="I3193" s="4">
        <v>-121.42671679999999</v>
      </c>
      <c r="J3193" s="1">
        <v>7</v>
      </c>
    </row>
    <row r="3194" spans="1:11" ht="15.75" customHeight="1" x14ac:dyDescent="0.2">
      <c r="A3194" s="1" t="s">
        <v>3793</v>
      </c>
      <c r="B3194" s="1" t="s">
        <v>3795</v>
      </c>
      <c r="C3194" s="1">
        <v>2</v>
      </c>
      <c r="D3194" s="1" t="s">
        <v>200</v>
      </c>
      <c r="E3194" s="1">
        <v>531</v>
      </c>
      <c r="F3194" s="1" t="s">
        <v>89</v>
      </c>
      <c r="G3194" s="1">
        <v>2399</v>
      </c>
      <c r="H3194" s="4">
        <v>38.627486019999999</v>
      </c>
      <c r="I3194" s="4">
        <v>-121.4643148</v>
      </c>
      <c r="J3194" s="1">
        <v>3</v>
      </c>
    </row>
    <row r="3195" spans="1:11" ht="15.75" customHeight="1" x14ac:dyDescent="0.2">
      <c r="A3195" s="1" t="s">
        <v>3793</v>
      </c>
      <c r="B3195" s="1" t="s">
        <v>3245</v>
      </c>
      <c r="C3195" s="1">
        <v>4</v>
      </c>
      <c r="D3195" s="1" t="s">
        <v>42</v>
      </c>
      <c r="E3195" s="1">
        <v>1255</v>
      </c>
      <c r="F3195" s="1" t="s">
        <v>31</v>
      </c>
      <c r="G3195" s="1">
        <v>2299</v>
      </c>
      <c r="H3195" s="4">
        <v>38.515222209999997</v>
      </c>
      <c r="I3195" s="4">
        <v>-121.51830940000001</v>
      </c>
      <c r="J3195" s="1">
        <v>5</v>
      </c>
    </row>
    <row r="3196" spans="1:11" ht="15.75" customHeight="1" x14ac:dyDescent="0.2">
      <c r="A3196" s="1" t="s">
        <v>3793</v>
      </c>
      <c r="B3196" s="1" t="s">
        <v>3796</v>
      </c>
      <c r="C3196" s="1">
        <v>3</v>
      </c>
      <c r="D3196" s="1" t="s">
        <v>12</v>
      </c>
      <c r="E3196" s="1">
        <v>888</v>
      </c>
      <c r="F3196" s="1" t="s">
        <v>31</v>
      </c>
      <c r="G3196" s="1">
        <v>2299</v>
      </c>
      <c r="H3196" s="4">
        <v>38.557068749999999</v>
      </c>
      <c r="I3196" s="4">
        <v>-121.4149051</v>
      </c>
      <c r="J3196" s="1">
        <v>5</v>
      </c>
    </row>
    <row r="3197" spans="1:11" ht="15.75" customHeight="1" x14ac:dyDescent="0.2">
      <c r="A3197" s="1" t="s">
        <v>3797</v>
      </c>
      <c r="B3197" s="1" t="s">
        <v>3798</v>
      </c>
      <c r="C3197" s="1">
        <v>5</v>
      </c>
      <c r="D3197" s="1" t="s">
        <v>58</v>
      </c>
      <c r="E3197" s="1">
        <v>1606</v>
      </c>
      <c r="F3197" s="1" t="s">
        <v>62</v>
      </c>
      <c r="G3197" s="1">
        <v>2399</v>
      </c>
      <c r="H3197" s="4">
        <v>38.4749354</v>
      </c>
      <c r="I3197" s="4">
        <v>-121.4366375</v>
      </c>
      <c r="J3197" s="1">
        <v>3</v>
      </c>
    </row>
    <row r="3198" spans="1:11" ht="15.75" customHeight="1" x14ac:dyDescent="0.2">
      <c r="A3198" s="1" t="s">
        <v>1207</v>
      </c>
      <c r="B3198" s="1" t="s">
        <v>397</v>
      </c>
      <c r="C3198" s="1">
        <v>1</v>
      </c>
      <c r="D3198" s="1" t="s">
        <v>13</v>
      </c>
      <c r="E3198" s="1">
        <v>410</v>
      </c>
      <c r="F3198" s="1" t="s">
        <v>775</v>
      </c>
      <c r="G3198" s="1">
        <v>5007</v>
      </c>
      <c r="H3198" s="4">
        <v>38.627019369999999</v>
      </c>
      <c r="I3198" s="4">
        <v>-121.5096149</v>
      </c>
      <c r="J3198" s="1">
        <v>9</v>
      </c>
      <c r="K3198" s="5">
        <f ca="1">AVERAGE(OFFSET($J3198,,,ROW(A3188)*-1,))</f>
        <v>4.526976160602258</v>
      </c>
    </row>
    <row r="3199" spans="1:11" ht="15.75" customHeight="1" x14ac:dyDescent="0.2">
      <c r="A3199" s="1" t="s">
        <v>3799</v>
      </c>
      <c r="B3199" s="1" t="s">
        <v>3800</v>
      </c>
      <c r="C3199" s="1">
        <v>2</v>
      </c>
      <c r="D3199" s="1" t="s">
        <v>200</v>
      </c>
      <c r="E3199" s="1">
        <v>542</v>
      </c>
      <c r="F3199" s="1" t="s">
        <v>105</v>
      </c>
      <c r="G3199" s="1">
        <v>5213</v>
      </c>
      <c r="H3199" s="4">
        <v>38.62419792</v>
      </c>
      <c r="I3199" s="4">
        <v>-121.4540554</v>
      </c>
      <c r="J3199" s="1">
        <v>5</v>
      </c>
    </row>
    <row r="3200" spans="1:11" ht="15.75" customHeight="1" x14ac:dyDescent="0.2">
      <c r="A3200" s="1" t="s">
        <v>3799</v>
      </c>
      <c r="B3200" s="1" t="s">
        <v>3801</v>
      </c>
      <c r="C3200" s="1">
        <v>3</v>
      </c>
      <c r="D3200" s="1" t="s">
        <v>81</v>
      </c>
      <c r="E3200" s="1">
        <v>746</v>
      </c>
      <c r="F3200" s="1" t="s">
        <v>31</v>
      </c>
      <c r="G3200" s="1">
        <v>2299</v>
      </c>
      <c r="H3200" s="4">
        <v>38.575592290000003</v>
      </c>
      <c r="I3200" s="4">
        <v>-121.48037549999999</v>
      </c>
      <c r="J3200" s="1">
        <v>5</v>
      </c>
    </row>
    <row r="3201" spans="1:11" ht="15.75" customHeight="1" x14ac:dyDescent="0.2">
      <c r="A3201" s="1" t="s">
        <v>3802</v>
      </c>
      <c r="B3201" s="1" t="s">
        <v>2487</v>
      </c>
      <c r="C3201" s="1">
        <v>4</v>
      </c>
      <c r="D3201" s="1" t="s">
        <v>30</v>
      </c>
      <c r="E3201" s="1">
        <v>905</v>
      </c>
      <c r="F3201" s="1" t="s">
        <v>119</v>
      </c>
      <c r="G3201" s="1">
        <v>7000</v>
      </c>
      <c r="H3201" s="4">
        <v>38.562014019999999</v>
      </c>
      <c r="I3201" s="4">
        <v>-121.4972545</v>
      </c>
      <c r="J3201" s="1">
        <v>2</v>
      </c>
    </row>
    <row r="3202" spans="1:11" ht="15.75" customHeight="1" x14ac:dyDescent="0.2">
      <c r="A3202" s="1" t="s">
        <v>3803</v>
      </c>
      <c r="B3202" s="1" t="s">
        <v>3804</v>
      </c>
      <c r="C3202" s="1">
        <v>3</v>
      </c>
      <c r="D3202" s="1" t="s">
        <v>81</v>
      </c>
      <c r="E3202" s="1">
        <v>728</v>
      </c>
      <c r="F3202" s="1" t="s">
        <v>144</v>
      </c>
      <c r="G3202" s="1">
        <v>1315</v>
      </c>
      <c r="H3202" s="4">
        <v>38.578694300000002</v>
      </c>
      <c r="I3202" s="4">
        <v>-121.4656992</v>
      </c>
      <c r="J3202" s="1">
        <v>7</v>
      </c>
    </row>
    <row r="3203" spans="1:11" ht="15.75" customHeight="1" x14ac:dyDescent="0.2">
      <c r="A3203" s="1" t="s">
        <v>3803</v>
      </c>
      <c r="B3203" s="1" t="s">
        <v>215</v>
      </c>
      <c r="C3203" s="1">
        <v>5</v>
      </c>
      <c r="D3203" s="1" t="s">
        <v>71</v>
      </c>
      <c r="E3203" s="1">
        <v>1359</v>
      </c>
      <c r="F3203" s="1" t="s">
        <v>189</v>
      </c>
      <c r="G3203" s="1">
        <v>5401</v>
      </c>
      <c r="H3203" s="4">
        <v>38.496011549999999</v>
      </c>
      <c r="I3203" s="4">
        <v>-121.4592772</v>
      </c>
      <c r="J3203" s="1">
        <v>4</v>
      </c>
    </row>
    <row r="3204" spans="1:11" ht="15.75" customHeight="1" x14ac:dyDescent="0.2">
      <c r="A3204" s="1" t="s">
        <v>3805</v>
      </c>
      <c r="B3204" s="1" t="s">
        <v>3806</v>
      </c>
      <c r="C3204" s="1">
        <v>3</v>
      </c>
      <c r="D3204" s="1" t="s">
        <v>101</v>
      </c>
      <c r="E3204" s="1">
        <v>774</v>
      </c>
      <c r="F3204" s="1" t="s">
        <v>2645</v>
      </c>
      <c r="G3204" s="1">
        <v>7000</v>
      </c>
      <c r="H3204" s="4">
        <v>38.570094930000003</v>
      </c>
      <c r="I3204" s="4">
        <v>-121.49779909999999</v>
      </c>
      <c r="J3204" s="1">
        <v>1</v>
      </c>
    </row>
    <row r="3205" spans="1:11" ht="15.75" customHeight="1" x14ac:dyDescent="0.2">
      <c r="A3205" s="1" t="s">
        <v>3805</v>
      </c>
      <c r="B3205" s="1" t="s">
        <v>3807</v>
      </c>
      <c r="C3205" s="1">
        <v>3</v>
      </c>
      <c r="D3205" s="1" t="s">
        <v>81</v>
      </c>
      <c r="E3205" s="1">
        <v>766</v>
      </c>
      <c r="F3205" s="1" t="s">
        <v>31</v>
      </c>
      <c r="G3205" s="1">
        <v>2299</v>
      </c>
      <c r="H3205" s="4">
        <v>38.572210929999997</v>
      </c>
      <c r="I3205" s="4">
        <v>-121.4862799</v>
      </c>
      <c r="J3205" s="1">
        <v>5</v>
      </c>
    </row>
    <row r="3206" spans="1:11" ht="15.75" customHeight="1" x14ac:dyDescent="0.2">
      <c r="A3206" s="1" t="s">
        <v>3808</v>
      </c>
      <c r="B3206" s="1" t="s">
        <v>3809</v>
      </c>
      <c r="C3206" s="1">
        <v>2</v>
      </c>
      <c r="D3206" s="1" t="s">
        <v>60</v>
      </c>
      <c r="E3206" s="1">
        <v>606</v>
      </c>
      <c r="F3206" s="1" t="s">
        <v>14</v>
      </c>
      <c r="G3206" s="1">
        <v>2404</v>
      </c>
      <c r="H3206" s="4">
        <v>38.610416170000001</v>
      </c>
      <c r="I3206" s="4">
        <v>-121.42238020000001</v>
      </c>
      <c r="J3206" s="1">
        <v>7</v>
      </c>
    </row>
    <row r="3207" spans="1:11" ht="15.75" customHeight="1" x14ac:dyDescent="0.2">
      <c r="A3207" s="1" t="s">
        <v>1208</v>
      </c>
      <c r="B3207" s="1" t="s">
        <v>1209</v>
      </c>
      <c r="C3207" s="1">
        <v>1</v>
      </c>
      <c r="D3207" s="1" t="s">
        <v>94</v>
      </c>
      <c r="E3207" s="1">
        <v>426</v>
      </c>
      <c r="F3207" s="1" t="s">
        <v>111</v>
      </c>
      <c r="G3207" s="1">
        <v>2999</v>
      </c>
      <c r="H3207" s="4">
        <v>38.622486440000003</v>
      </c>
      <c r="I3207" s="4">
        <v>-121.48941790000001</v>
      </c>
      <c r="J3207" s="1">
        <v>4</v>
      </c>
      <c r="K3207" s="5">
        <f ca="1">AVERAGE(OFFSET($J3207,,,ROW(A3197)*-1,))</f>
        <v>4.5267438223334375</v>
      </c>
    </row>
    <row r="3208" spans="1:11" ht="15.75" customHeight="1" x14ac:dyDescent="0.2">
      <c r="A3208" s="1" t="s">
        <v>3810</v>
      </c>
      <c r="B3208" s="1" t="s">
        <v>3811</v>
      </c>
      <c r="C3208" s="1">
        <v>3</v>
      </c>
      <c r="D3208" s="1" t="s">
        <v>101</v>
      </c>
      <c r="E3208" s="1">
        <v>774</v>
      </c>
      <c r="F3208" s="1" t="s">
        <v>2645</v>
      </c>
      <c r="G3208" s="1">
        <v>7000</v>
      </c>
      <c r="H3208" s="4">
        <v>38.570913009999998</v>
      </c>
      <c r="I3208" s="4">
        <v>-121.4971183</v>
      </c>
      <c r="J3208" s="1">
        <v>1</v>
      </c>
    </row>
    <row r="3209" spans="1:11" ht="15.75" customHeight="1" x14ac:dyDescent="0.2">
      <c r="A3209" s="1" t="s">
        <v>3812</v>
      </c>
      <c r="B3209" s="1" t="s">
        <v>3813</v>
      </c>
      <c r="C3209" s="1">
        <v>3</v>
      </c>
      <c r="D3209" s="1" t="s">
        <v>101</v>
      </c>
      <c r="E3209" s="1">
        <v>709</v>
      </c>
      <c r="F3209" s="1" t="s">
        <v>257</v>
      </c>
      <c r="G3209" s="1">
        <v>3599</v>
      </c>
      <c r="H3209" s="4">
        <v>38.590538969999997</v>
      </c>
      <c r="I3209" s="4">
        <v>-121.48603249999999</v>
      </c>
      <c r="J3209" s="1">
        <v>7</v>
      </c>
    </row>
    <row r="3210" spans="1:11" ht="15.75" customHeight="1" x14ac:dyDescent="0.2">
      <c r="A3210" s="1" t="s">
        <v>3814</v>
      </c>
      <c r="B3210" s="1" t="s">
        <v>3815</v>
      </c>
      <c r="C3210" s="1">
        <v>2</v>
      </c>
      <c r="E3210" s="1">
        <v>507</v>
      </c>
      <c r="F3210" s="1" t="s">
        <v>14</v>
      </c>
      <c r="G3210" s="1">
        <v>2404</v>
      </c>
      <c r="H3210" s="4">
        <v>38.626467599999998</v>
      </c>
      <c r="I3210" s="4">
        <v>-121.4106565</v>
      </c>
      <c r="J3210" s="1">
        <v>7</v>
      </c>
    </row>
    <row r="3211" spans="1:11" ht="15.75" customHeight="1" x14ac:dyDescent="0.2">
      <c r="A3211" s="1" t="s">
        <v>3814</v>
      </c>
      <c r="B3211" s="1" t="s">
        <v>660</v>
      </c>
      <c r="C3211" s="1">
        <v>3</v>
      </c>
      <c r="D3211" s="1" t="s">
        <v>12</v>
      </c>
      <c r="E3211" s="1">
        <v>888</v>
      </c>
      <c r="F3211" s="1" t="s">
        <v>31</v>
      </c>
      <c r="G3211" s="1">
        <v>2299</v>
      </c>
      <c r="H3211" s="4">
        <v>38.555751319999999</v>
      </c>
      <c r="I3211" s="4">
        <v>-121.411779</v>
      </c>
      <c r="J3211" s="1">
        <v>5</v>
      </c>
    </row>
    <row r="3212" spans="1:11" ht="15.75" customHeight="1" x14ac:dyDescent="0.2">
      <c r="A3212" s="1" t="s">
        <v>3814</v>
      </c>
      <c r="B3212" s="1" t="s">
        <v>3816</v>
      </c>
      <c r="C3212" s="1">
        <v>3</v>
      </c>
      <c r="D3212" s="1" t="s">
        <v>81</v>
      </c>
      <c r="E3212" s="1">
        <v>766</v>
      </c>
      <c r="F3212" s="1" t="s">
        <v>31</v>
      </c>
      <c r="G3212" s="1">
        <v>2299</v>
      </c>
      <c r="H3212" s="4">
        <v>38.568957259999998</v>
      </c>
      <c r="I3212" s="4">
        <v>-121.4832569</v>
      </c>
      <c r="J3212" s="1">
        <v>5</v>
      </c>
    </row>
    <row r="3213" spans="1:11" ht="15.75" customHeight="1" x14ac:dyDescent="0.2">
      <c r="A3213" s="1" t="s">
        <v>3814</v>
      </c>
      <c r="B3213" s="1" t="s">
        <v>3817</v>
      </c>
      <c r="C3213" s="1">
        <v>4</v>
      </c>
      <c r="D3213" s="1" t="s">
        <v>113</v>
      </c>
      <c r="E3213" s="1">
        <v>1326</v>
      </c>
      <c r="F3213" s="1" t="s">
        <v>304</v>
      </c>
      <c r="G3213" s="1">
        <v>2305</v>
      </c>
      <c r="H3213" s="4">
        <v>38.514331050000003</v>
      </c>
      <c r="I3213" s="4">
        <v>-121.47809169999999</v>
      </c>
      <c r="J3213" s="1">
        <v>6</v>
      </c>
    </row>
    <row r="3214" spans="1:11" ht="15.75" customHeight="1" x14ac:dyDescent="0.2">
      <c r="A3214" s="1" t="s">
        <v>3818</v>
      </c>
      <c r="B3214" s="1" t="s">
        <v>3819</v>
      </c>
      <c r="C3214" s="1">
        <v>2</v>
      </c>
      <c r="D3214" s="1" t="s">
        <v>60</v>
      </c>
      <c r="E3214" s="1">
        <v>619</v>
      </c>
      <c r="F3214" s="1" t="s">
        <v>189</v>
      </c>
      <c r="G3214" s="1">
        <v>5401</v>
      </c>
      <c r="H3214" s="4">
        <v>38.600347630000002</v>
      </c>
      <c r="I3214" s="4">
        <v>-121.4286413</v>
      </c>
      <c r="J3214" s="1">
        <v>4</v>
      </c>
    </row>
    <row r="3215" spans="1:11" ht="15.75" customHeight="1" x14ac:dyDescent="0.2">
      <c r="A3215" s="1" t="s">
        <v>3820</v>
      </c>
      <c r="B3215" s="1" t="s">
        <v>3821</v>
      </c>
      <c r="C3215" s="1">
        <v>2</v>
      </c>
      <c r="D3215" s="1" t="s">
        <v>200</v>
      </c>
      <c r="E3215" s="1">
        <v>541</v>
      </c>
      <c r="F3215" s="1" t="s">
        <v>105</v>
      </c>
      <c r="G3215" s="1">
        <v>5213</v>
      </c>
      <c r="H3215" s="4">
        <v>38.619550179999997</v>
      </c>
      <c r="I3215" s="4">
        <v>-121.4648925</v>
      </c>
      <c r="J3215" s="1">
        <v>5</v>
      </c>
    </row>
    <row r="3216" spans="1:11" ht="15.75" customHeight="1" x14ac:dyDescent="0.2">
      <c r="A3216" s="1" t="s">
        <v>1210</v>
      </c>
      <c r="B3216" s="1" t="s">
        <v>1211</v>
      </c>
      <c r="C3216" s="1">
        <v>1</v>
      </c>
      <c r="D3216" s="1" t="s">
        <v>39</v>
      </c>
      <c r="E3216" s="1">
        <v>102</v>
      </c>
      <c r="F3216" s="1" t="s">
        <v>105</v>
      </c>
      <c r="G3216" s="1">
        <v>5213</v>
      </c>
      <c r="H3216" s="4">
        <v>38.682261490000002</v>
      </c>
      <c r="I3216" s="4">
        <v>-121.532093</v>
      </c>
      <c r="J3216" s="1">
        <v>5</v>
      </c>
      <c r="K3216" s="5">
        <f ca="1">AVERAGE(OFFSET($J3216,,,ROW(A3206)*-1,))</f>
        <v>4.5280723643169054</v>
      </c>
    </row>
    <row r="3217" spans="1:11" ht="15.75" customHeight="1" x14ac:dyDescent="0.2">
      <c r="A3217" s="1" t="s">
        <v>3822</v>
      </c>
      <c r="B3217" s="1" t="s">
        <v>3823</v>
      </c>
      <c r="C3217" s="1">
        <v>3</v>
      </c>
      <c r="D3217" s="1" t="s">
        <v>101</v>
      </c>
      <c r="E3217" s="1">
        <v>707</v>
      </c>
      <c r="F3217" s="1" t="s">
        <v>131</v>
      </c>
      <c r="G3217" s="1">
        <v>5404</v>
      </c>
      <c r="H3217" s="4">
        <v>38.592067810000003</v>
      </c>
      <c r="I3217" s="4">
        <v>-121.4791288</v>
      </c>
      <c r="J3217" s="1">
        <v>5</v>
      </c>
    </row>
    <row r="3218" spans="1:11" ht="15.75" customHeight="1" x14ac:dyDescent="0.2">
      <c r="A3218" s="1" t="s">
        <v>3824</v>
      </c>
      <c r="B3218" s="1" t="s">
        <v>3825</v>
      </c>
      <c r="C3218" s="1">
        <v>4</v>
      </c>
      <c r="D3218" s="1" t="s">
        <v>113</v>
      </c>
      <c r="E3218" s="1">
        <v>1344</v>
      </c>
      <c r="F3218" s="1" t="s">
        <v>3826</v>
      </c>
      <c r="G3218" s="1">
        <v>5202</v>
      </c>
      <c r="H3218" s="4">
        <v>38.503043839999997</v>
      </c>
      <c r="I3218" s="4">
        <v>-121.4839016</v>
      </c>
      <c r="J3218" s="1">
        <v>6</v>
      </c>
    </row>
    <row r="3219" spans="1:11" ht="15.75" customHeight="1" x14ac:dyDescent="0.2">
      <c r="A3219" s="1" t="s">
        <v>3827</v>
      </c>
      <c r="B3219" s="1" t="s">
        <v>3828</v>
      </c>
      <c r="C3219" s="1">
        <v>4</v>
      </c>
      <c r="D3219" s="1" t="s">
        <v>42</v>
      </c>
      <c r="E3219" s="1">
        <v>1292</v>
      </c>
      <c r="F3219" s="1" t="s">
        <v>69</v>
      </c>
      <c r="G3219" s="1">
        <v>2999</v>
      </c>
      <c r="H3219" s="4">
        <v>38.485483479999999</v>
      </c>
      <c r="I3219" s="4">
        <v>-121.5384407</v>
      </c>
      <c r="J3219" s="1">
        <v>4</v>
      </c>
    </row>
    <row r="3220" spans="1:11" ht="15.75" customHeight="1" x14ac:dyDescent="0.2">
      <c r="A3220" s="1" t="s">
        <v>3827</v>
      </c>
      <c r="B3220" s="1" t="s">
        <v>3828</v>
      </c>
      <c r="C3220" s="1">
        <v>4</v>
      </c>
      <c r="D3220" s="1" t="s">
        <v>42</v>
      </c>
      <c r="E3220" s="1">
        <v>1292</v>
      </c>
      <c r="F3220" s="1" t="s">
        <v>69</v>
      </c>
      <c r="G3220" s="1">
        <v>2999</v>
      </c>
      <c r="H3220" s="4">
        <v>38.485483479999999</v>
      </c>
      <c r="I3220" s="4">
        <v>-121.5384407</v>
      </c>
      <c r="J3220" s="1">
        <v>4</v>
      </c>
    </row>
    <row r="3221" spans="1:11" ht="15.75" customHeight="1" x14ac:dyDescent="0.2">
      <c r="A3221" s="1" t="s">
        <v>3827</v>
      </c>
      <c r="B3221" s="1" t="s">
        <v>660</v>
      </c>
      <c r="C3221" s="1">
        <v>3</v>
      </c>
      <c r="D3221" s="1" t="s">
        <v>12</v>
      </c>
      <c r="E3221" s="1">
        <v>888</v>
      </c>
      <c r="F3221" s="1" t="s">
        <v>31</v>
      </c>
      <c r="G3221" s="1">
        <v>2299</v>
      </c>
      <c r="H3221" s="4">
        <v>38.555751319999999</v>
      </c>
      <c r="I3221" s="4">
        <v>-121.411779</v>
      </c>
      <c r="J3221" s="1">
        <v>5</v>
      </c>
    </row>
    <row r="3222" spans="1:11" ht="15.75" customHeight="1" x14ac:dyDescent="0.2">
      <c r="A3222" s="1" t="s">
        <v>3829</v>
      </c>
      <c r="B3222" s="1" t="s">
        <v>3830</v>
      </c>
      <c r="C3222" s="1">
        <v>6</v>
      </c>
      <c r="D3222" s="1" t="s">
        <v>22</v>
      </c>
      <c r="E3222" s="1">
        <v>1146</v>
      </c>
      <c r="F3222" s="1" t="s">
        <v>193</v>
      </c>
      <c r="G3222" s="1">
        <v>7000</v>
      </c>
      <c r="H3222" s="4">
        <v>38.525145010000003</v>
      </c>
      <c r="I3222" s="4">
        <v>-121.39581200000001</v>
      </c>
      <c r="J3222" s="1">
        <v>2</v>
      </c>
    </row>
    <row r="3223" spans="1:11" ht="15.75" customHeight="1" x14ac:dyDescent="0.2">
      <c r="A3223" s="1" t="s">
        <v>3831</v>
      </c>
      <c r="B3223" s="1" t="s">
        <v>3832</v>
      </c>
      <c r="C3223" s="1">
        <v>5</v>
      </c>
      <c r="D3223" s="1" t="s">
        <v>58</v>
      </c>
      <c r="E3223" s="1">
        <v>1644</v>
      </c>
      <c r="F3223" s="1" t="s">
        <v>31</v>
      </c>
      <c r="G3223" s="1">
        <v>2299</v>
      </c>
      <c r="H3223" s="4">
        <v>38.452649999999998</v>
      </c>
      <c r="I3223" s="4">
        <v>-121.43621950000001</v>
      </c>
      <c r="J3223" s="1">
        <v>5</v>
      </c>
    </row>
    <row r="3224" spans="1:11" ht="15.75" customHeight="1" x14ac:dyDescent="0.2">
      <c r="A3224" s="1" t="s">
        <v>3833</v>
      </c>
      <c r="B3224" s="1" t="s">
        <v>3834</v>
      </c>
      <c r="C3224" s="1">
        <v>6</v>
      </c>
      <c r="D3224" s="1" t="s">
        <v>22</v>
      </c>
      <c r="E3224" s="1">
        <v>1407</v>
      </c>
      <c r="F3224" s="1" t="s">
        <v>189</v>
      </c>
      <c r="G3224" s="1">
        <v>5401</v>
      </c>
      <c r="H3224" s="4">
        <v>38.524913789999999</v>
      </c>
      <c r="I3224" s="4">
        <v>-121.39675769999999</v>
      </c>
      <c r="J3224" s="1">
        <v>4</v>
      </c>
    </row>
    <row r="3225" spans="1:11" ht="15.75" customHeight="1" x14ac:dyDescent="0.2">
      <c r="A3225" s="1" t="s">
        <v>3835</v>
      </c>
      <c r="B3225" s="1" t="s">
        <v>3836</v>
      </c>
      <c r="C3225" s="1">
        <v>3</v>
      </c>
      <c r="D3225" s="1" t="s">
        <v>12</v>
      </c>
      <c r="E3225" s="1">
        <v>1102</v>
      </c>
      <c r="F3225" s="1" t="s">
        <v>229</v>
      </c>
      <c r="G3225" s="1">
        <v>5401</v>
      </c>
      <c r="H3225" s="4">
        <v>38.549019139999999</v>
      </c>
      <c r="I3225" s="4">
        <v>-121.40764900000001</v>
      </c>
      <c r="J3225" s="1">
        <v>9</v>
      </c>
    </row>
    <row r="3226" spans="1:11" ht="15.75" customHeight="1" x14ac:dyDescent="0.2">
      <c r="A3226" s="1" t="s">
        <v>3837</v>
      </c>
      <c r="B3226" s="1" t="s">
        <v>3838</v>
      </c>
      <c r="C3226" s="1">
        <v>2</v>
      </c>
      <c r="D3226" s="1" t="s">
        <v>200</v>
      </c>
      <c r="E3226" s="1">
        <v>531</v>
      </c>
      <c r="F3226" s="1" t="s">
        <v>31</v>
      </c>
      <c r="G3226" s="1">
        <v>2299</v>
      </c>
      <c r="H3226" s="4">
        <v>38.625110630000002</v>
      </c>
      <c r="I3226" s="4">
        <v>-121.46547030000001</v>
      </c>
      <c r="J3226" s="1">
        <v>5</v>
      </c>
    </row>
    <row r="3227" spans="1:11" ht="15.75" customHeight="1" x14ac:dyDescent="0.2">
      <c r="A3227" s="1" t="s">
        <v>3839</v>
      </c>
      <c r="B3227" s="1" t="s">
        <v>3840</v>
      </c>
      <c r="C3227" s="1">
        <v>6</v>
      </c>
      <c r="E3227" s="1">
        <v>1081</v>
      </c>
      <c r="F3227" s="1" t="s">
        <v>229</v>
      </c>
      <c r="G3227" s="1">
        <v>5401</v>
      </c>
      <c r="H3227" s="4">
        <v>38.524951229999999</v>
      </c>
      <c r="I3227" s="4">
        <v>-121.46462630000001</v>
      </c>
      <c r="J3227" s="1">
        <v>9</v>
      </c>
    </row>
    <row r="3228" spans="1:11" ht="15.75" customHeight="1" x14ac:dyDescent="0.2">
      <c r="A3228" s="3">
        <v>38838.844444444447</v>
      </c>
      <c r="B3228" s="1" t="s">
        <v>1212</v>
      </c>
      <c r="C3228" s="2">
        <v>1</v>
      </c>
      <c r="D3228" s="1" t="s">
        <v>94</v>
      </c>
      <c r="E3228" s="1">
        <v>447</v>
      </c>
      <c r="F3228" s="1" t="s">
        <v>1213</v>
      </c>
      <c r="G3228" s="1">
        <v>7000</v>
      </c>
      <c r="H3228" s="4">
        <v>38.609617270000001</v>
      </c>
      <c r="I3228" s="4">
        <v>-121.48038649999999</v>
      </c>
      <c r="J3228" s="6">
        <v>8</v>
      </c>
      <c r="K3228" s="5">
        <f ca="1">AVERAGE(OFFSET($J3228,,,ROW(A3218)*-1,))</f>
        <v>4.5316967060285895</v>
      </c>
    </row>
    <row r="3229" spans="1:11" ht="15.75" customHeight="1" x14ac:dyDescent="0.2">
      <c r="A3229" s="1" t="s">
        <v>3841</v>
      </c>
      <c r="B3229" s="1" t="s">
        <v>3842</v>
      </c>
      <c r="C3229" s="1">
        <v>6</v>
      </c>
      <c r="D3229" s="1" t="s">
        <v>54</v>
      </c>
      <c r="E3229" s="1">
        <v>1013</v>
      </c>
      <c r="F3229" s="1" t="s">
        <v>775</v>
      </c>
      <c r="G3229" s="1">
        <v>5007</v>
      </c>
      <c r="H3229" s="4">
        <v>38.554161209999997</v>
      </c>
      <c r="I3229" s="4">
        <v>-121.46611369999999</v>
      </c>
      <c r="J3229" s="1">
        <v>9</v>
      </c>
    </row>
    <row r="3230" spans="1:11" ht="15.75" customHeight="1" x14ac:dyDescent="0.2">
      <c r="A3230" s="1" t="s">
        <v>3843</v>
      </c>
      <c r="B3230" s="1" t="s">
        <v>3844</v>
      </c>
      <c r="C3230" s="1">
        <v>4</v>
      </c>
      <c r="D3230" s="1" t="s">
        <v>113</v>
      </c>
      <c r="E3230" s="1">
        <v>1346</v>
      </c>
      <c r="F3230" s="1" t="s">
        <v>99</v>
      </c>
      <c r="G3230" s="1">
        <v>7000</v>
      </c>
      <c r="H3230" s="4">
        <v>38.503263609999998</v>
      </c>
      <c r="I3230" s="4">
        <v>-121.4784137</v>
      </c>
      <c r="J3230" s="1">
        <v>4</v>
      </c>
    </row>
    <row r="3231" spans="1:11" ht="15.75" customHeight="1" x14ac:dyDescent="0.2">
      <c r="A3231" s="1" t="s">
        <v>3845</v>
      </c>
      <c r="B3231" s="1" t="s">
        <v>3846</v>
      </c>
      <c r="C3231" s="1">
        <v>3</v>
      </c>
      <c r="D3231" s="1" t="s">
        <v>12</v>
      </c>
      <c r="E3231" s="1">
        <v>847</v>
      </c>
      <c r="F3231" s="1" t="s">
        <v>192</v>
      </c>
      <c r="G3231" s="1">
        <v>7000</v>
      </c>
      <c r="H3231" s="4">
        <v>38.554866369999999</v>
      </c>
      <c r="I3231" s="4">
        <v>-121.4280648</v>
      </c>
      <c r="J3231" s="1">
        <v>6</v>
      </c>
    </row>
    <row r="3232" spans="1:11" ht="15.75" customHeight="1" x14ac:dyDescent="0.2">
      <c r="A3232" s="1" t="s">
        <v>3847</v>
      </c>
      <c r="B3232" s="1" t="s">
        <v>858</v>
      </c>
      <c r="C3232" s="1">
        <v>5</v>
      </c>
      <c r="D3232" s="1" t="s">
        <v>71</v>
      </c>
      <c r="E3232" s="1">
        <v>1399</v>
      </c>
      <c r="F3232" s="1" t="s">
        <v>14</v>
      </c>
      <c r="G3232" s="1">
        <v>2404</v>
      </c>
      <c r="H3232" s="4">
        <v>38.481601929999997</v>
      </c>
      <c r="I3232" s="4">
        <v>-121.46541929999999</v>
      </c>
      <c r="J3232" s="1">
        <v>7</v>
      </c>
    </row>
    <row r="3233" spans="1:11" ht="15.75" customHeight="1" x14ac:dyDescent="0.2">
      <c r="A3233" s="1" t="s">
        <v>3848</v>
      </c>
      <c r="B3233" s="1" t="s">
        <v>3849</v>
      </c>
      <c r="C3233" s="1">
        <v>6</v>
      </c>
      <c r="D3233" s="1" t="s">
        <v>22</v>
      </c>
      <c r="E3233" s="1">
        <v>1441</v>
      </c>
      <c r="F3233" s="1" t="s">
        <v>46</v>
      </c>
      <c r="G3233" s="1">
        <v>2605</v>
      </c>
      <c r="H3233" s="4">
        <v>38.509963679999998</v>
      </c>
      <c r="I3233" s="4">
        <v>-121.4357076</v>
      </c>
      <c r="J3233" s="1">
        <v>5</v>
      </c>
    </row>
    <row r="3234" spans="1:11" ht="15.75" customHeight="1" x14ac:dyDescent="0.2">
      <c r="A3234" s="1" t="s">
        <v>3848</v>
      </c>
      <c r="B3234" s="1" t="s">
        <v>3850</v>
      </c>
      <c r="C3234" s="1">
        <v>4</v>
      </c>
      <c r="D3234" s="1" t="s">
        <v>113</v>
      </c>
      <c r="E3234" s="1">
        <v>1351</v>
      </c>
      <c r="F3234" s="1" t="s">
        <v>89</v>
      </c>
      <c r="G3234" s="1">
        <v>2399</v>
      </c>
      <c r="H3234" s="4">
        <v>38.498701959999998</v>
      </c>
      <c r="I3234" s="4">
        <v>-121.50385350000001</v>
      </c>
      <c r="J3234" s="1">
        <v>3</v>
      </c>
    </row>
    <row r="3235" spans="1:11" ht="15.75" customHeight="1" x14ac:dyDescent="0.2">
      <c r="A3235" s="1" t="s">
        <v>3848</v>
      </c>
      <c r="B3235" s="1" t="s">
        <v>3851</v>
      </c>
      <c r="C3235" s="1">
        <v>5</v>
      </c>
      <c r="D3235" s="1" t="s">
        <v>71</v>
      </c>
      <c r="E3235" s="1">
        <v>1369</v>
      </c>
      <c r="F3235" s="1" t="s">
        <v>46</v>
      </c>
      <c r="G3235" s="1">
        <v>2605</v>
      </c>
      <c r="H3235" s="4">
        <v>38.490946739999998</v>
      </c>
      <c r="I3235" s="4">
        <v>-121.4613559</v>
      </c>
      <c r="J3235" s="1">
        <v>5</v>
      </c>
    </row>
    <row r="3236" spans="1:11" ht="15.75" customHeight="1" x14ac:dyDescent="0.2">
      <c r="A3236" s="1" t="s">
        <v>3852</v>
      </c>
      <c r="B3236" s="1" t="s">
        <v>3853</v>
      </c>
      <c r="C3236" s="1">
        <v>6</v>
      </c>
      <c r="D3236" s="1" t="s">
        <v>27</v>
      </c>
      <c r="E3236" s="1">
        <v>1084</v>
      </c>
      <c r="F3236" s="1" t="s">
        <v>502</v>
      </c>
      <c r="G3236" s="1">
        <v>1212</v>
      </c>
      <c r="H3236" s="4">
        <v>38.531064860000001</v>
      </c>
      <c r="I3236" s="4">
        <v>-121.4462065</v>
      </c>
      <c r="J3236" s="1">
        <v>7</v>
      </c>
    </row>
    <row r="3237" spans="1:11" ht="15.75" customHeight="1" x14ac:dyDescent="0.2">
      <c r="A3237" s="1" t="s">
        <v>3854</v>
      </c>
      <c r="B3237" s="1" t="s">
        <v>3855</v>
      </c>
      <c r="C3237" s="1">
        <v>6</v>
      </c>
      <c r="D3237" s="1" t="s">
        <v>54</v>
      </c>
      <c r="E3237" s="1">
        <v>1015</v>
      </c>
      <c r="F3237" s="1" t="s">
        <v>14</v>
      </c>
      <c r="G3237" s="1">
        <v>2404</v>
      </c>
      <c r="H3237" s="4">
        <v>38.549784629999998</v>
      </c>
      <c r="I3237" s="4">
        <v>-121.4597019</v>
      </c>
      <c r="J3237" s="1">
        <v>7</v>
      </c>
    </row>
    <row r="3238" spans="1:11" ht="15.75" customHeight="1" x14ac:dyDescent="0.2">
      <c r="A3238" s="1" t="s">
        <v>3854</v>
      </c>
      <c r="B3238" s="1" t="s">
        <v>3856</v>
      </c>
      <c r="C3238" s="1">
        <v>3</v>
      </c>
      <c r="D3238" s="1" t="s">
        <v>52</v>
      </c>
      <c r="E3238" s="1">
        <v>746</v>
      </c>
      <c r="F3238" s="1" t="s">
        <v>463</v>
      </c>
      <c r="G3238" s="1">
        <v>2999</v>
      </c>
      <c r="H3238" s="4">
        <v>38.576650809999997</v>
      </c>
      <c r="I3238" s="4">
        <v>-121.484359</v>
      </c>
      <c r="J3238" s="1">
        <v>4</v>
      </c>
    </row>
    <row r="3239" spans="1:11" ht="15.75" customHeight="1" x14ac:dyDescent="0.2">
      <c r="A3239" s="1" t="s">
        <v>3854</v>
      </c>
      <c r="B3239" s="1" t="s">
        <v>3857</v>
      </c>
      <c r="C3239" s="1">
        <v>6</v>
      </c>
      <c r="D3239" s="1" t="s">
        <v>54</v>
      </c>
      <c r="E3239" s="1">
        <v>1015</v>
      </c>
      <c r="F3239" s="1" t="s">
        <v>309</v>
      </c>
      <c r="G3239" s="1">
        <v>7000</v>
      </c>
      <c r="H3239" s="4">
        <v>38.550693709999997</v>
      </c>
      <c r="I3239" s="4">
        <v>-121.4597405</v>
      </c>
      <c r="J3239" s="6">
        <v>1</v>
      </c>
    </row>
    <row r="3240" spans="1:11" ht="15.75" customHeight="1" x14ac:dyDescent="0.2">
      <c r="A3240" s="1" t="s">
        <v>3858</v>
      </c>
      <c r="B3240" s="1" t="s">
        <v>3859</v>
      </c>
      <c r="C3240" s="1">
        <v>6</v>
      </c>
      <c r="D3240" s="1" t="s">
        <v>27</v>
      </c>
      <c r="E3240" s="1">
        <v>1084</v>
      </c>
      <c r="F3240" s="1" t="s">
        <v>309</v>
      </c>
      <c r="G3240" s="1">
        <v>7000</v>
      </c>
      <c r="H3240" s="4">
        <v>38.531363599999999</v>
      </c>
      <c r="I3240" s="4">
        <v>-121.4489624</v>
      </c>
      <c r="J3240" s="6">
        <v>1</v>
      </c>
    </row>
    <row r="3241" spans="1:11" ht="15.75" customHeight="1" x14ac:dyDescent="0.2">
      <c r="A3241" s="1" t="s">
        <v>1214</v>
      </c>
      <c r="B3241" s="1" t="s">
        <v>1215</v>
      </c>
      <c r="C3241" s="7">
        <v>1</v>
      </c>
      <c r="D3241" s="1" t="s">
        <v>94</v>
      </c>
      <c r="E3241" s="1">
        <v>407</v>
      </c>
      <c r="F3241" s="1" t="s">
        <v>1213</v>
      </c>
      <c r="G3241" s="1">
        <v>7000</v>
      </c>
      <c r="H3241" s="4">
        <v>38.634106359999997</v>
      </c>
      <c r="I3241" s="4">
        <v>-121.4836423</v>
      </c>
      <c r="J3241" s="6">
        <v>8</v>
      </c>
      <c r="K3241" s="5">
        <f ca="1">AVERAGE(OFFSET($J3241,,,ROW(A3231)*-1,))</f>
        <v>4.5341999380996594</v>
      </c>
    </row>
    <row r="3242" spans="1:11" ht="15.75" customHeight="1" x14ac:dyDescent="0.2">
      <c r="A3242" s="1" t="s">
        <v>3860</v>
      </c>
      <c r="B3242" s="1" t="s">
        <v>3861</v>
      </c>
      <c r="C3242" s="1">
        <v>2</v>
      </c>
      <c r="D3242" s="1" t="s">
        <v>60</v>
      </c>
      <c r="E3242" s="1">
        <v>617</v>
      </c>
      <c r="F3242" s="1" t="s">
        <v>111</v>
      </c>
      <c r="G3242" s="1">
        <v>2999</v>
      </c>
      <c r="H3242" s="4">
        <v>38.605071250000002</v>
      </c>
      <c r="I3242" s="4">
        <v>-121.422119</v>
      </c>
      <c r="J3242" s="1">
        <v>4</v>
      </c>
    </row>
    <row r="3243" spans="1:11" ht="15.75" customHeight="1" x14ac:dyDescent="0.2">
      <c r="A3243" s="1" t="s">
        <v>3862</v>
      </c>
      <c r="B3243" s="1" t="s">
        <v>3863</v>
      </c>
      <c r="C3243" s="1">
        <v>3</v>
      </c>
      <c r="D3243" s="1" t="s">
        <v>12</v>
      </c>
      <c r="E3243" s="1">
        <v>1101</v>
      </c>
      <c r="F3243" s="1" t="s">
        <v>169</v>
      </c>
      <c r="G3243" s="1">
        <v>5400</v>
      </c>
      <c r="H3243" s="4">
        <v>38.55024332</v>
      </c>
      <c r="I3243" s="4">
        <v>-121.4123944</v>
      </c>
      <c r="J3243" s="1">
        <v>2</v>
      </c>
    </row>
    <row r="3244" spans="1:11" ht="15.75" customHeight="1" x14ac:dyDescent="0.2">
      <c r="A3244" s="1" t="s">
        <v>1218</v>
      </c>
      <c r="B3244" s="1" t="s">
        <v>1219</v>
      </c>
      <c r="C3244" s="1">
        <v>1</v>
      </c>
      <c r="D3244" s="1" t="s">
        <v>13</v>
      </c>
      <c r="E3244" s="1">
        <v>444</v>
      </c>
      <c r="F3244" s="1" t="s">
        <v>775</v>
      </c>
      <c r="G3244" s="1">
        <v>5007</v>
      </c>
      <c r="H3244" s="4">
        <v>38.612463329999997</v>
      </c>
      <c r="I3244" s="4">
        <v>-121.49558279999999</v>
      </c>
      <c r="J3244" s="1">
        <v>9</v>
      </c>
      <c r="K3244" s="5">
        <f ca="1">AVERAGE(OFFSET($J3244,,,ROW(A3234)*-1,))</f>
        <v>4.5346320346320343</v>
      </c>
    </row>
    <row r="3245" spans="1:11" ht="15.75" customHeight="1" x14ac:dyDescent="0.2">
      <c r="A3245" s="1" t="s">
        <v>3864</v>
      </c>
      <c r="B3245" s="1" t="s">
        <v>3084</v>
      </c>
      <c r="C3245" s="1">
        <v>3</v>
      </c>
      <c r="D3245" s="1" t="s">
        <v>12</v>
      </c>
      <c r="E3245" s="1">
        <v>832</v>
      </c>
      <c r="F3245" s="1" t="s">
        <v>165</v>
      </c>
      <c r="G3245" s="1">
        <v>1313</v>
      </c>
      <c r="H3245" s="4">
        <v>38.570522250000003</v>
      </c>
      <c r="I3245" s="4">
        <v>-121.45216120000001</v>
      </c>
      <c r="J3245" s="1">
        <v>3</v>
      </c>
    </row>
    <row r="3246" spans="1:11" ht="15.75" customHeight="1" x14ac:dyDescent="0.2">
      <c r="A3246" s="1" t="s">
        <v>3865</v>
      </c>
      <c r="B3246" s="1" t="s">
        <v>3866</v>
      </c>
      <c r="C3246" s="1">
        <v>6</v>
      </c>
      <c r="D3246" s="1" t="s">
        <v>54</v>
      </c>
      <c r="E3246" s="1">
        <v>1034</v>
      </c>
      <c r="F3246" s="1" t="s">
        <v>114</v>
      </c>
      <c r="G3246" s="1">
        <v>1315</v>
      </c>
      <c r="H3246" s="4">
        <v>38.542593070000002</v>
      </c>
      <c r="I3246" s="4">
        <v>-121.4567845</v>
      </c>
      <c r="J3246" s="1">
        <v>5</v>
      </c>
    </row>
    <row r="3247" spans="1:11" ht="15.75" customHeight="1" x14ac:dyDescent="0.2">
      <c r="A3247" s="1" t="s">
        <v>1222</v>
      </c>
      <c r="B3247" s="1" t="s">
        <v>204</v>
      </c>
      <c r="C3247" s="8">
        <v>1</v>
      </c>
      <c r="D3247" s="1" t="s">
        <v>39</v>
      </c>
      <c r="E3247" s="1">
        <v>306</v>
      </c>
      <c r="F3247" s="1" t="s">
        <v>1213</v>
      </c>
      <c r="G3247" s="1">
        <v>7000</v>
      </c>
      <c r="H3247" s="4">
        <v>38.654071360000003</v>
      </c>
      <c r="I3247" s="4">
        <v>-121.5048798</v>
      </c>
      <c r="J3247" s="6">
        <v>8</v>
      </c>
      <c r="K3247" s="5">
        <f ca="1">AVERAGE(OFFSET($J3247,,,ROW(A3237)*-1,))</f>
        <v>4.5353722582638243</v>
      </c>
    </row>
    <row r="3248" spans="1:11" ht="15.75" customHeight="1" x14ac:dyDescent="0.2">
      <c r="A3248" s="1" t="s">
        <v>3867</v>
      </c>
      <c r="B3248" s="1" t="s">
        <v>3868</v>
      </c>
      <c r="C3248" s="1">
        <v>3</v>
      </c>
      <c r="D3248" s="1" t="s">
        <v>101</v>
      </c>
      <c r="E3248" s="1">
        <v>765</v>
      </c>
      <c r="F3248" s="1" t="s">
        <v>193</v>
      </c>
      <c r="G3248" s="1">
        <v>7000</v>
      </c>
      <c r="H3248" s="4">
        <v>38.570768080000001</v>
      </c>
      <c r="I3248" s="4">
        <v>-121.4915999</v>
      </c>
      <c r="J3248" s="1">
        <v>2</v>
      </c>
    </row>
    <row r="3249" spans="1:11" ht="15.75" customHeight="1" x14ac:dyDescent="0.2">
      <c r="A3249" s="1" t="s">
        <v>1224</v>
      </c>
      <c r="B3249" s="1" t="s">
        <v>465</v>
      </c>
      <c r="C3249" s="8">
        <v>1</v>
      </c>
      <c r="D3249" s="1" t="s">
        <v>94</v>
      </c>
      <c r="E3249" s="1">
        <v>429</v>
      </c>
      <c r="F3249" s="1" t="s">
        <v>1213</v>
      </c>
      <c r="G3249" s="1">
        <v>7000</v>
      </c>
      <c r="H3249" s="4">
        <v>38.61747853</v>
      </c>
      <c r="I3249" s="4">
        <v>-121.4706061</v>
      </c>
      <c r="J3249" s="6">
        <v>8</v>
      </c>
      <c r="K3249" s="5">
        <f ca="1">AVERAGE(OFFSET($J3249,,,ROW(A3239)*-1,))</f>
        <v>4.5356591540598954</v>
      </c>
    </row>
    <row r="3250" spans="1:11" ht="15.75" customHeight="1" x14ac:dyDescent="0.2">
      <c r="A3250" s="1" t="s">
        <v>3869</v>
      </c>
      <c r="B3250" s="1" t="s">
        <v>3870</v>
      </c>
      <c r="C3250" s="1">
        <v>5</v>
      </c>
      <c r="D3250" s="1" t="s">
        <v>58</v>
      </c>
      <c r="E3250" s="1">
        <v>1637</v>
      </c>
      <c r="F3250" s="1" t="s">
        <v>75</v>
      </c>
      <c r="G3250" s="1">
        <v>7000</v>
      </c>
      <c r="H3250" s="4">
        <v>38.46676162</v>
      </c>
      <c r="I3250" s="4">
        <v>-121.4196158</v>
      </c>
      <c r="J3250" s="1">
        <v>5</v>
      </c>
    </row>
    <row r="3251" spans="1:11" ht="15.75" customHeight="1" x14ac:dyDescent="0.2">
      <c r="A3251" s="1" t="s">
        <v>3869</v>
      </c>
      <c r="B3251" s="1" t="s">
        <v>2727</v>
      </c>
      <c r="C3251" s="1">
        <v>3</v>
      </c>
      <c r="D3251" s="1" t="s">
        <v>12</v>
      </c>
      <c r="E3251" s="1">
        <v>877</v>
      </c>
      <c r="F3251" s="1" t="s">
        <v>135</v>
      </c>
      <c r="G3251" s="1">
        <v>5400</v>
      </c>
      <c r="H3251" s="4">
        <v>38.5695415</v>
      </c>
      <c r="I3251" s="4">
        <v>-121.40908400000001</v>
      </c>
      <c r="J3251" s="1">
        <v>3</v>
      </c>
    </row>
    <row r="3252" spans="1:11" ht="15.75" customHeight="1" x14ac:dyDescent="0.2">
      <c r="A3252" s="1" t="s">
        <v>3869</v>
      </c>
      <c r="B3252" s="1" t="s">
        <v>3871</v>
      </c>
      <c r="C3252" s="1">
        <v>2</v>
      </c>
      <c r="D3252" s="1" t="s">
        <v>60</v>
      </c>
      <c r="E3252" s="1">
        <v>603</v>
      </c>
      <c r="F3252" s="1" t="s">
        <v>193</v>
      </c>
      <c r="G3252" s="1">
        <v>7000</v>
      </c>
      <c r="H3252" s="4">
        <v>38.607779520000001</v>
      </c>
      <c r="I3252" s="4">
        <v>-121.4481759</v>
      </c>
      <c r="J3252" s="1">
        <v>2</v>
      </c>
    </row>
    <row r="3253" spans="1:11" ht="15.75" customHeight="1" x14ac:dyDescent="0.2">
      <c r="A3253" s="1" t="s">
        <v>3872</v>
      </c>
      <c r="B3253" s="1" t="s">
        <v>3873</v>
      </c>
      <c r="C3253" s="1">
        <v>2</v>
      </c>
      <c r="D3253" s="1" t="s">
        <v>60</v>
      </c>
      <c r="E3253" s="1">
        <v>606</v>
      </c>
      <c r="F3253" s="1" t="s">
        <v>193</v>
      </c>
      <c r="G3253" s="1">
        <v>7000</v>
      </c>
      <c r="H3253" s="4">
        <v>38.60284815</v>
      </c>
      <c r="I3253" s="4">
        <v>-121.4262102</v>
      </c>
      <c r="J3253" s="1">
        <v>2</v>
      </c>
    </row>
    <row r="3254" spans="1:11" ht="15.75" customHeight="1" x14ac:dyDescent="0.2">
      <c r="A3254" s="1" t="s">
        <v>3874</v>
      </c>
      <c r="B3254" s="1" t="s">
        <v>607</v>
      </c>
      <c r="C3254" s="1">
        <v>5</v>
      </c>
      <c r="D3254" s="1" t="s">
        <v>17</v>
      </c>
      <c r="E3254" s="1">
        <v>1396</v>
      </c>
      <c r="F3254" s="1" t="s">
        <v>89</v>
      </c>
      <c r="G3254" s="1">
        <v>2399</v>
      </c>
      <c r="H3254" s="4">
        <v>38.482689309999998</v>
      </c>
      <c r="I3254" s="4">
        <v>-121.47986349999999</v>
      </c>
      <c r="J3254" s="1">
        <v>3</v>
      </c>
    </row>
    <row r="3255" spans="1:11" ht="15.75" customHeight="1" x14ac:dyDescent="0.2">
      <c r="A3255" s="1" t="s">
        <v>1225</v>
      </c>
      <c r="B3255" s="1" t="s">
        <v>685</v>
      </c>
      <c r="C3255" s="8">
        <v>1</v>
      </c>
      <c r="D3255" s="1" t="s">
        <v>39</v>
      </c>
      <c r="E3255" s="1">
        <v>115</v>
      </c>
      <c r="F3255" s="1" t="s">
        <v>597</v>
      </c>
      <c r="G3255" s="1">
        <v>7000</v>
      </c>
      <c r="H3255" s="4">
        <v>38.668424090000002</v>
      </c>
      <c r="I3255" s="4">
        <v>-121.5093439</v>
      </c>
      <c r="J3255" s="6">
        <v>4</v>
      </c>
      <c r="K3255" s="5">
        <f ca="1">AVERAGE(OFFSET($J3255,,,ROW(A3245)*-1,))</f>
        <v>4.5331278890600926</v>
      </c>
    </row>
    <row r="3256" spans="1:11" ht="15.75" customHeight="1" x14ac:dyDescent="0.2">
      <c r="A3256" s="1" t="s">
        <v>3875</v>
      </c>
      <c r="B3256" s="1" t="s">
        <v>3876</v>
      </c>
      <c r="C3256" s="1">
        <v>2</v>
      </c>
      <c r="D3256" s="1" t="s">
        <v>200</v>
      </c>
      <c r="E3256" s="1">
        <v>553</v>
      </c>
      <c r="F3256" s="1" t="s">
        <v>502</v>
      </c>
      <c r="G3256" s="1">
        <v>1212</v>
      </c>
      <c r="H3256" s="4">
        <v>38.620178459999998</v>
      </c>
      <c r="I3256" s="4">
        <v>-121.439235</v>
      </c>
      <c r="J3256" s="1">
        <v>7</v>
      </c>
    </row>
    <row r="3257" spans="1:11" ht="15.75" customHeight="1" x14ac:dyDescent="0.2">
      <c r="A3257" s="1" t="s">
        <v>3877</v>
      </c>
      <c r="B3257" s="1" t="s">
        <v>3878</v>
      </c>
      <c r="C3257" s="1">
        <v>2</v>
      </c>
      <c r="D3257" s="1" t="s">
        <v>60</v>
      </c>
      <c r="E3257" s="1">
        <v>605</v>
      </c>
      <c r="F3257" s="1" t="s">
        <v>189</v>
      </c>
      <c r="G3257" s="1">
        <v>5401</v>
      </c>
      <c r="H3257" s="4">
        <v>38.6051444</v>
      </c>
      <c r="I3257" s="4">
        <v>-121.4381004</v>
      </c>
      <c r="J3257" s="1">
        <v>4</v>
      </c>
    </row>
    <row r="3258" spans="1:11" ht="15.75" customHeight="1" x14ac:dyDescent="0.2">
      <c r="A3258" s="1" t="s">
        <v>1232</v>
      </c>
      <c r="B3258" s="1" t="s">
        <v>3879</v>
      </c>
      <c r="C3258" s="1">
        <v>4</v>
      </c>
      <c r="D3258" s="1" t="s">
        <v>30</v>
      </c>
      <c r="E3258" s="1">
        <v>918</v>
      </c>
      <c r="F3258" s="1" t="s">
        <v>89</v>
      </c>
      <c r="G3258" s="1">
        <v>2399</v>
      </c>
      <c r="H3258" s="4">
        <v>38.552091109999999</v>
      </c>
      <c r="I3258" s="4">
        <v>-121.4757979</v>
      </c>
      <c r="J3258" s="1">
        <v>3</v>
      </c>
    </row>
    <row r="3259" spans="1:11" ht="15.75" customHeight="1" x14ac:dyDescent="0.2">
      <c r="A3259" s="1" t="s">
        <v>1232</v>
      </c>
      <c r="B3259" s="1" t="s">
        <v>1234</v>
      </c>
      <c r="C3259" s="1">
        <v>1</v>
      </c>
      <c r="D3259" s="1" t="s">
        <v>94</v>
      </c>
      <c r="E3259" s="1">
        <v>409</v>
      </c>
      <c r="F3259" s="1" t="s">
        <v>14</v>
      </c>
      <c r="G3259" s="1">
        <v>2404</v>
      </c>
      <c r="H3259" s="4">
        <v>38.638935420000003</v>
      </c>
      <c r="I3259" s="4">
        <v>-121.4742524</v>
      </c>
      <c r="J3259" s="1">
        <v>7</v>
      </c>
      <c r="K3259" s="5">
        <f ca="1">AVERAGE(OFFSET($J3259,,,ROW(A3249)*-1,))</f>
        <v>4.5340104647583868</v>
      </c>
    </row>
    <row r="3260" spans="1:11" ht="15.75" customHeight="1" x14ac:dyDescent="0.2">
      <c r="A3260" s="1" t="s">
        <v>1232</v>
      </c>
      <c r="B3260" s="1" t="s">
        <v>1736</v>
      </c>
      <c r="C3260" s="1">
        <v>2</v>
      </c>
      <c r="D3260" s="1" t="s">
        <v>60</v>
      </c>
      <c r="E3260" s="1">
        <v>628</v>
      </c>
      <c r="F3260" s="1" t="s">
        <v>31</v>
      </c>
      <c r="G3260" s="1">
        <v>2299</v>
      </c>
      <c r="H3260" s="4">
        <v>38.598911620000003</v>
      </c>
      <c r="I3260" s="4">
        <v>-121.4258885</v>
      </c>
      <c r="J3260" s="1">
        <v>5</v>
      </c>
    </row>
    <row r="3261" spans="1:11" ht="15.75" customHeight="1" x14ac:dyDescent="0.2">
      <c r="A3261" s="1" t="s">
        <v>3880</v>
      </c>
      <c r="B3261" s="1" t="s">
        <v>3881</v>
      </c>
      <c r="C3261" s="1">
        <v>2</v>
      </c>
      <c r="D3261" s="1" t="s">
        <v>200</v>
      </c>
      <c r="E3261" s="1">
        <v>553</v>
      </c>
      <c r="F3261" s="1" t="s">
        <v>193</v>
      </c>
      <c r="G3261" s="1">
        <v>7000</v>
      </c>
      <c r="H3261" s="4">
        <v>38.62108722</v>
      </c>
      <c r="I3261" s="4">
        <v>-121.4437606</v>
      </c>
      <c r="J3261" s="1">
        <v>2</v>
      </c>
    </row>
    <row r="3262" spans="1:11" ht="15.75" customHeight="1" x14ac:dyDescent="0.2">
      <c r="A3262" s="1" t="s">
        <v>3882</v>
      </c>
      <c r="B3262" s="1" t="s">
        <v>3883</v>
      </c>
      <c r="C3262" s="1">
        <v>3</v>
      </c>
      <c r="D3262" s="1" t="s">
        <v>101</v>
      </c>
      <c r="E3262" s="1">
        <v>764</v>
      </c>
      <c r="F3262" s="1" t="s">
        <v>69</v>
      </c>
      <c r="G3262" s="1">
        <v>2999</v>
      </c>
      <c r="H3262" s="4">
        <v>38.571910629999998</v>
      </c>
      <c r="I3262" s="4">
        <v>-121.493533</v>
      </c>
      <c r="J3262" s="1">
        <v>4</v>
      </c>
    </row>
    <row r="3263" spans="1:11" ht="15.75" customHeight="1" x14ac:dyDescent="0.2">
      <c r="A3263" s="1" t="s">
        <v>3882</v>
      </c>
      <c r="B3263" s="1" t="s">
        <v>3884</v>
      </c>
      <c r="C3263" s="1">
        <v>3</v>
      </c>
      <c r="D3263" s="1" t="s">
        <v>81</v>
      </c>
      <c r="E3263" s="1">
        <v>747</v>
      </c>
      <c r="F3263" s="1" t="s">
        <v>161</v>
      </c>
      <c r="G3263" s="1">
        <v>2404</v>
      </c>
      <c r="H3263" s="4">
        <v>38.575456959999997</v>
      </c>
      <c r="I3263" s="4">
        <v>-121.47715479999999</v>
      </c>
      <c r="J3263" s="1">
        <v>4</v>
      </c>
    </row>
    <row r="3264" spans="1:11" ht="15.75" customHeight="1" x14ac:dyDescent="0.2">
      <c r="A3264" s="1" t="s">
        <v>3882</v>
      </c>
      <c r="B3264" s="1" t="s">
        <v>3884</v>
      </c>
      <c r="C3264" s="1">
        <v>3</v>
      </c>
      <c r="D3264" s="1" t="s">
        <v>81</v>
      </c>
      <c r="E3264" s="1">
        <v>747</v>
      </c>
      <c r="F3264" s="1" t="s">
        <v>89</v>
      </c>
      <c r="G3264" s="1">
        <v>2399</v>
      </c>
      <c r="H3264" s="4">
        <v>38.575456959999997</v>
      </c>
      <c r="I3264" s="4">
        <v>-121.47715479999999</v>
      </c>
      <c r="J3264" s="1">
        <v>3</v>
      </c>
    </row>
    <row r="3265" spans="1:11" ht="15.75" customHeight="1" x14ac:dyDescent="0.2">
      <c r="A3265" s="1" t="s">
        <v>3885</v>
      </c>
      <c r="B3265" s="1" t="s">
        <v>35</v>
      </c>
      <c r="C3265" s="1">
        <v>6</v>
      </c>
      <c r="D3265" s="1" t="s">
        <v>27</v>
      </c>
      <c r="E3265" s="1">
        <v>1005</v>
      </c>
      <c r="F3265" s="1" t="s">
        <v>95</v>
      </c>
      <c r="G3265" s="1">
        <v>7000</v>
      </c>
      <c r="H3265" s="4">
        <v>38.554264060000001</v>
      </c>
      <c r="I3265" s="4">
        <v>-121.4546045</v>
      </c>
      <c r="J3265" s="1">
        <v>3</v>
      </c>
    </row>
    <row r="3266" spans="1:11" ht="15.75" customHeight="1" x14ac:dyDescent="0.2">
      <c r="A3266" s="1" t="s">
        <v>3886</v>
      </c>
      <c r="B3266" s="1" t="s">
        <v>3887</v>
      </c>
      <c r="C3266" s="1">
        <v>2</v>
      </c>
      <c r="D3266" s="1" t="s">
        <v>200</v>
      </c>
      <c r="E3266" s="1">
        <v>531</v>
      </c>
      <c r="F3266" s="1" t="s">
        <v>193</v>
      </c>
      <c r="G3266" s="1">
        <v>7000</v>
      </c>
      <c r="H3266" s="4">
        <v>38.624844090000003</v>
      </c>
      <c r="I3266" s="4">
        <v>-121.46602540000001</v>
      </c>
      <c r="J3266" s="1">
        <v>2</v>
      </c>
    </row>
    <row r="3267" spans="1:11" ht="15.75" customHeight="1" x14ac:dyDescent="0.2">
      <c r="A3267" s="1" t="s">
        <v>1238</v>
      </c>
      <c r="B3267" s="1" t="s">
        <v>1239</v>
      </c>
      <c r="C3267" s="1">
        <v>1</v>
      </c>
      <c r="D3267" s="1" t="s">
        <v>13</v>
      </c>
      <c r="E3267" s="1">
        <v>410</v>
      </c>
      <c r="F3267" s="1" t="s">
        <v>75</v>
      </c>
      <c r="G3267" s="1">
        <v>7000</v>
      </c>
      <c r="H3267" s="4">
        <v>38.623574400000003</v>
      </c>
      <c r="I3267" s="4">
        <v>-121.51511309999999</v>
      </c>
      <c r="J3267" s="1">
        <v>5</v>
      </c>
      <c r="K3267" s="5">
        <f ca="1">AVERAGE(OFFSET($J3267,,,ROW(A3257)*-1,))</f>
        <v>4.5314706785385326</v>
      </c>
    </row>
    <row r="3268" spans="1:11" ht="15.75" customHeight="1" x14ac:dyDescent="0.2">
      <c r="A3268" s="1" t="s">
        <v>3888</v>
      </c>
      <c r="B3268" s="1" t="s">
        <v>3889</v>
      </c>
      <c r="C3268" s="1">
        <v>2</v>
      </c>
      <c r="D3268" s="1" t="s">
        <v>200</v>
      </c>
      <c r="E3268" s="1">
        <v>553</v>
      </c>
      <c r="F3268" s="1" t="s">
        <v>36</v>
      </c>
      <c r="G3268" s="1">
        <v>7000</v>
      </c>
      <c r="H3268" s="4">
        <v>38.617659400000001</v>
      </c>
      <c r="I3268" s="4">
        <v>-121.4435773</v>
      </c>
      <c r="J3268" s="1">
        <v>6</v>
      </c>
    </row>
    <row r="3269" spans="1:11" ht="15.75" customHeight="1" x14ac:dyDescent="0.2">
      <c r="A3269" s="1" t="s">
        <v>3890</v>
      </c>
      <c r="B3269" s="1" t="s">
        <v>3891</v>
      </c>
      <c r="C3269" s="1">
        <v>2</v>
      </c>
      <c r="D3269" s="1" t="s">
        <v>200</v>
      </c>
      <c r="E3269" s="1">
        <v>531</v>
      </c>
      <c r="F3269" s="1" t="s">
        <v>193</v>
      </c>
      <c r="G3269" s="1">
        <v>7000</v>
      </c>
      <c r="H3269" s="4">
        <v>38.624822039999998</v>
      </c>
      <c r="I3269" s="4">
        <v>-121.4648179</v>
      </c>
      <c r="J3269" s="1">
        <v>2</v>
      </c>
    </row>
    <row r="3270" spans="1:11" ht="15.75" customHeight="1" x14ac:dyDescent="0.2">
      <c r="A3270" s="1" t="s">
        <v>1241</v>
      </c>
      <c r="B3270" s="1" t="s">
        <v>1242</v>
      </c>
      <c r="C3270" s="7">
        <v>1</v>
      </c>
      <c r="D3270" s="1" t="s">
        <v>13</v>
      </c>
      <c r="E3270" s="1">
        <v>411</v>
      </c>
      <c r="F3270" s="1" t="s">
        <v>407</v>
      </c>
      <c r="G3270" s="1">
        <v>7000</v>
      </c>
      <c r="H3270" s="4">
        <v>38.621499309999997</v>
      </c>
      <c r="I3270" s="4">
        <v>-121.504924</v>
      </c>
      <c r="J3270" s="6">
        <v>5</v>
      </c>
      <c r="K3270" s="5">
        <f ca="1">AVERAGE(OFFSET($J3270,,,ROW(A3260)*-1,))</f>
        <v>4.5312883435582823</v>
      </c>
    </row>
    <row r="3271" spans="1:11" ht="15.75" customHeight="1" x14ac:dyDescent="0.2">
      <c r="A3271" s="1" t="s">
        <v>3892</v>
      </c>
      <c r="B3271" s="1" t="s">
        <v>3893</v>
      </c>
      <c r="C3271" s="1">
        <v>6</v>
      </c>
      <c r="D3271" s="1" t="s">
        <v>54</v>
      </c>
      <c r="E3271" s="1">
        <v>1051</v>
      </c>
      <c r="F3271" s="1" t="s">
        <v>18</v>
      </c>
      <c r="G3271" s="1">
        <v>2204</v>
      </c>
      <c r="H3271" s="4">
        <v>38.538067130000002</v>
      </c>
      <c r="I3271" s="4">
        <v>-121.466685</v>
      </c>
      <c r="J3271" s="1">
        <v>4</v>
      </c>
    </row>
    <row r="3272" spans="1:11" ht="15.75" customHeight="1" x14ac:dyDescent="0.2">
      <c r="A3272" s="1" t="s">
        <v>3894</v>
      </c>
      <c r="B3272" s="1" t="s">
        <v>3895</v>
      </c>
      <c r="C3272" s="1">
        <v>2</v>
      </c>
      <c r="D3272" s="1" t="s">
        <v>60</v>
      </c>
      <c r="E3272" s="1">
        <v>612</v>
      </c>
      <c r="F3272" s="1" t="s">
        <v>33</v>
      </c>
      <c r="G3272" s="1">
        <v>2308</v>
      </c>
      <c r="H3272" s="4">
        <v>38.601221750000001</v>
      </c>
      <c r="I3272" s="4">
        <v>-121.4609044</v>
      </c>
      <c r="J3272" s="1">
        <v>3</v>
      </c>
    </row>
    <row r="3273" spans="1:11" ht="15.75" customHeight="1" x14ac:dyDescent="0.2">
      <c r="A3273" s="1" t="s">
        <v>1243</v>
      </c>
      <c r="B3273" s="1" t="s">
        <v>1244</v>
      </c>
      <c r="C3273" s="7">
        <v>1</v>
      </c>
      <c r="D3273" s="1" t="s">
        <v>94</v>
      </c>
      <c r="E3273" s="1">
        <v>449</v>
      </c>
      <c r="F3273" s="1" t="s">
        <v>407</v>
      </c>
      <c r="G3273" s="1">
        <v>7000</v>
      </c>
      <c r="H3273" s="4">
        <v>38.609441349999997</v>
      </c>
      <c r="I3273" s="4">
        <v>-121.4754743</v>
      </c>
      <c r="J3273" s="6">
        <v>5</v>
      </c>
      <c r="K3273" s="5">
        <f ca="1">AVERAGE(OFFSET($J3273,,,ROW(A3263)*-1,))</f>
        <v>4.5307998774134228</v>
      </c>
    </row>
    <row r="3274" spans="1:11" ht="15.75" customHeight="1" x14ac:dyDescent="0.2">
      <c r="A3274" s="1" t="s">
        <v>3896</v>
      </c>
      <c r="B3274" s="1" t="s">
        <v>1425</v>
      </c>
      <c r="C3274" s="1">
        <v>2</v>
      </c>
      <c r="D3274" s="1" t="s">
        <v>200</v>
      </c>
      <c r="E3274" s="1">
        <v>563</v>
      </c>
      <c r="F3274" s="1" t="s">
        <v>125</v>
      </c>
      <c r="G3274" s="1">
        <v>1299</v>
      </c>
      <c r="H3274" s="4">
        <v>38.612001650000003</v>
      </c>
      <c r="I3274" s="4">
        <v>-121.4490916</v>
      </c>
      <c r="J3274" s="1">
        <v>6</v>
      </c>
    </row>
    <row r="3275" spans="1:11" ht="15.75" customHeight="1" x14ac:dyDescent="0.2">
      <c r="A3275" s="1" t="s">
        <v>3897</v>
      </c>
      <c r="B3275" s="1" t="s">
        <v>3898</v>
      </c>
      <c r="C3275" s="1">
        <v>6</v>
      </c>
      <c r="D3275" s="1" t="s">
        <v>54</v>
      </c>
      <c r="E3275" s="1">
        <v>1015</v>
      </c>
      <c r="F3275" s="1" t="s">
        <v>125</v>
      </c>
      <c r="G3275" s="1">
        <v>1299</v>
      </c>
      <c r="H3275" s="4">
        <v>38.547265090000003</v>
      </c>
      <c r="I3275" s="4">
        <v>-121.4552803</v>
      </c>
      <c r="J3275" s="1">
        <v>6</v>
      </c>
    </row>
    <row r="3276" spans="1:11" ht="15.75" customHeight="1" x14ac:dyDescent="0.2">
      <c r="A3276" s="1" t="s">
        <v>3899</v>
      </c>
      <c r="B3276" s="1" t="s">
        <v>3900</v>
      </c>
      <c r="C3276" s="1">
        <v>2</v>
      </c>
      <c r="D3276" s="1" t="s">
        <v>60</v>
      </c>
      <c r="E3276" s="1">
        <v>603</v>
      </c>
      <c r="F3276" s="1" t="s">
        <v>99</v>
      </c>
      <c r="G3276" s="1">
        <v>7000</v>
      </c>
      <c r="H3276" s="4">
        <v>38.609734969999998</v>
      </c>
      <c r="I3276" s="4">
        <v>-121.4465194</v>
      </c>
      <c r="J3276" s="1">
        <v>4</v>
      </c>
    </row>
    <row r="3277" spans="1:11" ht="15.75" customHeight="1" x14ac:dyDescent="0.2">
      <c r="A3277" s="1" t="s">
        <v>3901</v>
      </c>
      <c r="B3277" s="1" t="s">
        <v>59</v>
      </c>
      <c r="C3277" s="1">
        <v>2</v>
      </c>
      <c r="D3277" s="1" t="s">
        <v>60</v>
      </c>
      <c r="E3277" s="1">
        <v>628</v>
      </c>
      <c r="F3277" s="1" t="s">
        <v>48</v>
      </c>
      <c r="G3277" s="1">
        <v>2303</v>
      </c>
      <c r="H3277" s="4">
        <v>38.596641830000003</v>
      </c>
      <c r="I3277" s="4">
        <v>-121.423349</v>
      </c>
      <c r="J3277" s="1">
        <v>4</v>
      </c>
    </row>
    <row r="3278" spans="1:11" ht="15.75" customHeight="1" x14ac:dyDescent="0.2">
      <c r="A3278" s="1" t="s">
        <v>3902</v>
      </c>
      <c r="B3278" s="1" t="s">
        <v>2646</v>
      </c>
      <c r="C3278" s="1">
        <v>6</v>
      </c>
      <c r="D3278" s="1" t="s">
        <v>27</v>
      </c>
      <c r="E3278" s="1">
        <v>1084</v>
      </c>
      <c r="F3278" s="1" t="s">
        <v>62</v>
      </c>
      <c r="G3278" s="1">
        <v>2399</v>
      </c>
      <c r="H3278" s="4">
        <v>38.525730670000002</v>
      </c>
      <c r="I3278" s="4">
        <v>-121.44530760000001</v>
      </c>
      <c r="J3278" s="1">
        <v>3</v>
      </c>
    </row>
    <row r="3279" spans="1:11" ht="15.75" customHeight="1" x14ac:dyDescent="0.2">
      <c r="A3279" s="1" t="s">
        <v>494</v>
      </c>
      <c r="B3279" s="1" t="s">
        <v>810</v>
      </c>
      <c r="C3279" s="1">
        <v>4</v>
      </c>
      <c r="D3279" s="1" t="s">
        <v>113</v>
      </c>
      <c r="E3279" s="1">
        <v>958</v>
      </c>
      <c r="F3279" s="1" t="s">
        <v>251</v>
      </c>
      <c r="G3279" s="1">
        <v>7000</v>
      </c>
      <c r="H3279" s="4">
        <v>38.538815270000001</v>
      </c>
      <c r="I3279" s="4">
        <v>-121.47901400000001</v>
      </c>
      <c r="J3279" s="6">
        <v>7</v>
      </c>
    </row>
    <row r="3280" spans="1:11" ht="15.75" customHeight="1" x14ac:dyDescent="0.2">
      <c r="A3280" s="1" t="s">
        <v>494</v>
      </c>
      <c r="B3280" s="1" t="s">
        <v>810</v>
      </c>
      <c r="C3280" s="1">
        <v>4</v>
      </c>
      <c r="D3280" s="1" t="s">
        <v>113</v>
      </c>
      <c r="E3280" s="1">
        <v>958</v>
      </c>
      <c r="F3280" s="1" t="s">
        <v>251</v>
      </c>
      <c r="G3280" s="1">
        <v>7000</v>
      </c>
      <c r="H3280" s="4">
        <v>38.538815270000001</v>
      </c>
      <c r="I3280" s="4">
        <v>-121.47901400000001</v>
      </c>
      <c r="J3280" s="6">
        <v>7</v>
      </c>
    </row>
    <row r="3281" spans="1:11" ht="15.75" customHeight="1" x14ac:dyDescent="0.2">
      <c r="A3281" s="3">
        <v>38899.75</v>
      </c>
      <c r="B3281" s="1" t="s">
        <v>1247</v>
      </c>
      <c r="C3281" s="2">
        <v>1</v>
      </c>
      <c r="D3281" s="1" t="s">
        <v>13</v>
      </c>
      <c r="E3281" s="1">
        <v>421</v>
      </c>
      <c r="F3281" s="1" t="s">
        <v>43</v>
      </c>
      <c r="G3281" s="1">
        <v>7000</v>
      </c>
      <c r="H3281" s="4">
        <v>38.614649880000002</v>
      </c>
      <c r="I3281" s="4">
        <v>-121.5183447</v>
      </c>
      <c r="J3281" s="6">
        <v>1</v>
      </c>
      <c r="K3281" s="5">
        <f ca="1">AVERAGE(OFFSET($J3281,,,ROW(A3271)*-1,))</f>
        <v>4.5313359828798534</v>
      </c>
    </row>
    <row r="3282" spans="1:11" ht="15.75" customHeight="1" x14ac:dyDescent="0.2">
      <c r="A3282" s="1" t="s">
        <v>494</v>
      </c>
      <c r="B3282" s="1" t="s">
        <v>3903</v>
      </c>
      <c r="C3282" s="1">
        <v>4</v>
      </c>
      <c r="D3282" s="1" t="s">
        <v>30</v>
      </c>
      <c r="E3282" s="1">
        <v>917</v>
      </c>
      <c r="F3282" s="1" t="s">
        <v>89</v>
      </c>
      <c r="G3282" s="1">
        <v>2399</v>
      </c>
      <c r="H3282" s="4">
        <v>38.554474579999997</v>
      </c>
      <c r="I3282" s="4">
        <v>-121.4843549</v>
      </c>
      <c r="J3282" s="1">
        <v>3</v>
      </c>
    </row>
    <row r="3283" spans="1:11" ht="15.75" customHeight="1" x14ac:dyDescent="0.2">
      <c r="A3283" s="1" t="s">
        <v>494</v>
      </c>
      <c r="B3283" s="1" t="s">
        <v>3904</v>
      </c>
      <c r="C3283" s="1">
        <v>3</v>
      </c>
      <c r="D3283" s="1" t="s">
        <v>12</v>
      </c>
      <c r="E3283" s="1">
        <v>846</v>
      </c>
      <c r="F3283" s="1" t="s">
        <v>33</v>
      </c>
      <c r="G3283" s="1">
        <v>2308</v>
      </c>
      <c r="H3283" s="4">
        <v>38.564183049999997</v>
      </c>
      <c r="I3283" s="4">
        <v>-121.4352683</v>
      </c>
      <c r="J3283" s="1">
        <v>3</v>
      </c>
    </row>
    <row r="3284" spans="1:11" ht="15.75" customHeight="1" x14ac:dyDescent="0.2">
      <c r="A3284" s="1" t="s">
        <v>3905</v>
      </c>
      <c r="B3284" s="1" t="s">
        <v>510</v>
      </c>
      <c r="C3284" s="1">
        <v>2</v>
      </c>
      <c r="D3284" s="1" t="s">
        <v>60</v>
      </c>
      <c r="E3284" s="1">
        <v>619</v>
      </c>
      <c r="F3284" s="1" t="s">
        <v>62</v>
      </c>
      <c r="G3284" s="1">
        <v>2399</v>
      </c>
      <c r="H3284" s="4">
        <v>38.600273170000001</v>
      </c>
      <c r="I3284" s="4">
        <v>-121.4252477</v>
      </c>
      <c r="J3284" s="1">
        <v>3</v>
      </c>
    </row>
    <row r="3285" spans="1:11" ht="15.75" customHeight="1" x14ac:dyDescent="0.2">
      <c r="A3285" s="1" t="s">
        <v>3906</v>
      </c>
      <c r="B3285" s="1" t="s">
        <v>546</v>
      </c>
      <c r="C3285" s="1">
        <v>3</v>
      </c>
      <c r="D3285" s="1" t="s">
        <v>52</v>
      </c>
      <c r="E3285" s="1">
        <v>741</v>
      </c>
      <c r="F3285" s="1" t="s">
        <v>198</v>
      </c>
      <c r="G3285" s="1">
        <v>2303</v>
      </c>
      <c r="H3285" s="4">
        <v>38.582453630000003</v>
      </c>
      <c r="I3285" s="4">
        <v>-121.5052755</v>
      </c>
      <c r="J3285" s="1">
        <v>3</v>
      </c>
    </row>
    <row r="3286" spans="1:11" ht="15.75" customHeight="1" x14ac:dyDescent="0.2">
      <c r="A3286" s="1" t="s">
        <v>3907</v>
      </c>
      <c r="B3286" s="1" t="s">
        <v>3908</v>
      </c>
      <c r="C3286" s="1">
        <v>4</v>
      </c>
      <c r="D3286" s="1" t="s">
        <v>42</v>
      </c>
      <c r="E3286" s="1">
        <v>986</v>
      </c>
      <c r="F3286" s="1" t="s">
        <v>169</v>
      </c>
      <c r="G3286" s="1">
        <v>5400</v>
      </c>
      <c r="H3286" s="4">
        <v>38.522242380000002</v>
      </c>
      <c r="I3286" s="4">
        <v>-121.4980099</v>
      </c>
      <c r="J3286" s="1">
        <v>2</v>
      </c>
    </row>
    <row r="3287" spans="1:11" ht="15.75" customHeight="1" x14ac:dyDescent="0.2">
      <c r="A3287" s="1" t="s">
        <v>3909</v>
      </c>
      <c r="B3287" s="1" t="s">
        <v>152</v>
      </c>
      <c r="C3287" s="1">
        <v>3</v>
      </c>
      <c r="D3287" s="1" t="s">
        <v>52</v>
      </c>
      <c r="E3287" s="1">
        <v>741</v>
      </c>
      <c r="F3287" s="1" t="s">
        <v>92</v>
      </c>
      <c r="G3287" s="1">
        <v>7000</v>
      </c>
      <c r="H3287" s="4">
        <v>38.582393279999998</v>
      </c>
      <c r="I3287" s="4">
        <v>-121.50593360000001</v>
      </c>
      <c r="J3287" s="1">
        <v>3</v>
      </c>
    </row>
    <row r="3288" spans="1:11" ht="15.75" customHeight="1" x14ac:dyDescent="0.2">
      <c r="A3288" s="1" t="s">
        <v>3910</v>
      </c>
      <c r="B3288" s="1" t="s">
        <v>3911</v>
      </c>
      <c r="C3288" s="1">
        <v>2</v>
      </c>
      <c r="D3288" s="1" t="s">
        <v>200</v>
      </c>
      <c r="E3288" s="1">
        <v>523</v>
      </c>
      <c r="F3288" s="1" t="s">
        <v>18</v>
      </c>
      <c r="G3288" s="1">
        <v>2204</v>
      </c>
      <c r="H3288" s="4">
        <v>38.627832859999998</v>
      </c>
      <c r="I3288" s="4">
        <v>-121.4429518</v>
      </c>
      <c r="J3288" s="1">
        <v>4</v>
      </c>
    </row>
    <row r="3289" spans="1:11" ht="15.75" customHeight="1" x14ac:dyDescent="0.2">
      <c r="A3289" s="1" t="s">
        <v>3912</v>
      </c>
      <c r="B3289" s="1" t="s">
        <v>3913</v>
      </c>
      <c r="C3289" s="1">
        <v>3</v>
      </c>
      <c r="D3289" s="1" t="s">
        <v>101</v>
      </c>
      <c r="E3289" s="1">
        <v>725</v>
      </c>
      <c r="F3289" s="1" t="s">
        <v>34</v>
      </c>
      <c r="G3289" s="1">
        <v>2203</v>
      </c>
      <c r="H3289" s="4">
        <v>38.583904619999998</v>
      </c>
      <c r="I3289" s="4">
        <v>-121.48537709999999</v>
      </c>
      <c r="J3289" s="1">
        <v>7</v>
      </c>
    </row>
    <row r="3290" spans="1:11" ht="15.75" customHeight="1" x14ac:dyDescent="0.2">
      <c r="A3290" s="1" t="s">
        <v>3912</v>
      </c>
      <c r="B3290" s="1" t="s">
        <v>3914</v>
      </c>
      <c r="C3290" s="1">
        <v>3</v>
      </c>
      <c r="D3290" s="1" t="s">
        <v>12</v>
      </c>
      <c r="E3290" s="1">
        <v>851</v>
      </c>
      <c r="F3290" s="1" t="s">
        <v>119</v>
      </c>
      <c r="G3290" s="1">
        <v>7000</v>
      </c>
      <c r="H3290" s="4">
        <v>38.56919165</v>
      </c>
      <c r="I3290" s="4">
        <v>-121.4671204</v>
      </c>
      <c r="J3290" s="1">
        <v>2</v>
      </c>
    </row>
    <row r="3291" spans="1:11" ht="15.75" customHeight="1" x14ac:dyDescent="0.2">
      <c r="A3291" s="1" t="s">
        <v>3915</v>
      </c>
      <c r="B3291" s="1" t="s">
        <v>3916</v>
      </c>
      <c r="C3291" s="1">
        <v>5</v>
      </c>
      <c r="D3291" s="1" t="s">
        <v>58</v>
      </c>
      <c r="E3291" s="1">
        <v>1654</v>
      </c>
      <c r="F3291" s="1" t="s">
        <v>18</v>
      </c>
      <c r="G3291" s="1">
        <v>2204</v>
      </c>
      <c r="H3291" s="4">
        <v>38.442437230000003</v>
      </c>
      <c r="I3291" s="4">
        <v>-121.4145656</v>
      </c>
      <c r="J3291" s="1">
        <v>4</v>
      </c>
    </row>
    <row r="3292" spans="1:11" ht="15.75" customHeight="1" x14ac:dyDescent="0.2">
      <c r="A3292" s="1" t="s">
        <v>3917</v>
      </c>
      <c r="B3292" s="1" t="s">
        <v>839</v>
      </c>
      <c r="C3292" s="1">
        <v>5</v>
      </c>
      <c r="D3292" s="1" t="s">
        <v>58</v>
      </c>
      <c r="E3292" s="1">
        <v>1605</v>
      </c>
      <c r="F3292" s="1" t="s">
        <v>114</v>
      </c>
      <c r="G3292" s="1">
        <v>1315</v>
      </c>
      <c r="H3292" s="4">
        <v>38.478896550000002</v>
      </c>
      <c r="I3292" s="4">
        <v>-121.4346919</v>
      </c>
      <c r="J3292" s="1">
        <v>5</v>
      </c>
    </row>
    <row r="3293" spans="1:11" ht="15.75" customHeight="1" x14ac:dyDescent="0.2">
      <c r="A3293" s="1" t="s">
        <v>3918</v>
      </c>
      <c r="B3293" s="1" t="s">
        <v>276</v>
      </c>
      <c r="C3293" s="1">
        <v>2</v>
      </c>
      <c r="D3293" s="1" t="s">
        <v>60</v>
      </c>
      <c r="E3293" s="1">
        <v>619</v>
      </c>
      <c r="F3293" s="1" t="s">
        <v>34</v>
      </c>
      <c r="G3293" s="1">
        <v>2203</v>
      </c>
      <c r="H3293" s="4">
        <v>38.599941829999999</v>
      </c>
      <c r="I3293" s="4">
        <v>-121.4276508</v>
      </c>
      <c r="J3293" s="1">
        <v>7</v>
      </c>
    </row>
    <row r="3294" spans="1:11" ht="15.75" customHeight="1" x14ac:dyDescent="0.2">
      <c r="A3294" s="1" t="s">
        <v>1251</v>
      </c>
      <c r="B3294" s="1" t="s">
        <v>481</v>
      </c>
      <c r="C3294" s="1">
        <v>1</v>
      </c>
      <c r="D3294" s="1" t="s">
        <v>94</v>
      </c>
      <c r="E3294" s="1">
        <v>409</v>
      </c>
      <c r="F3294" s="1" t="s">
        <v>1252</v>
      </c>
      <c r="G3294" s="1">
        <v>2399</v>
      </c>
      <c r="H3294" s="4">
        <v>38.638728829999998</v>
      </c>
      <c r="I3294" s="4">
        <v>-121.4765366</v>
      </c>
      <c r="J3294" s="1">
        <v>6</v>
      </c>
      <c r="K3294" s="5">
        <f t="shared" ref="K3294:K3295" ca="1" si="42">AVERAGE(OFFSET($J3294,,,ROW(A3284)*-1,))</f>
        <v>4.5292326431181484</v>
      </c>
    </row>
    <row r="3295" spans="1:11" ht="15.75" customHeight="1" x14ac:dyDescent="0.2">
      <c r="A3295" s="1" t="s">
        <v>1257</v>
      </c>
      <c r="B3295" s="1" t="s">
        <v>943</v>
      </c>
      <c r="C3295" s="1">
        <v>1</v>
      </c>
      <c r="D3295" s="1" t="s">
        <v>94</v>
      </c>
      <c r="E3295" s="1">
        <v>456</v>
      </c>
      <c r="F3295" s="1" t="s">
        <v>43</v>
      </c>
      <c r="G3295" s="1">
        <v>7000</v>
      </c>
      <c r="H3295" s="4">
        <v>38.597891259999997</v>
      </c>
      <c r="I3295" s="4">
        <v>-121.4729069</v>
      </c>
      <c r="J3295" s="6">
        <v>1</v>
      </c>
      <c r="K3295" s="5">
        <f t="shared" ca="1" si="42"/>
        <v>4.5281582952815826</v>
      </c>
    </row>
    <row r="3296" spans="1:11" ht="15.75" customHeight="1" x14ac:dyDescent="0.2">
      <c r="A3296" s="1" t="s">
        <v>503</v>
      </c>
      <c r="B3296" s="1" t="s">
        <v>3919</v>
      </c>
      <c r="C3296" s="1">
        <v>3</v>
      </c>
      <c r="D3296" s="1" t="s">
        <v>12</v>
      </c>
      <c r="E3296" s="1">
        <v>874</v>
      </c>
      <c r="F3296" s="1" t="s">
        <v>227</v>
      </c>
      <c r="G3296" s="1">
        <v>2305</v>
      </c>
      <c r="H3296" s="4">
        <v>38.578299319999999</v>
      </c>
      <c r="I3296" s="4">
        <v>-121.426754</v>
      </c>
      <c r="J3296" s="1">
        <v>5</v>
      </c>
    </row>
    <row r="3297" spans="1:11" ht="15.75" customHeight="1" x14ac:dyDescent="0.2">
      <c r="A3297" s="1" t="s">
        <v>503</v>
      </c>
      <c r="B3297" s="1" t="s">
        <v>1260</v>
      </c>
      <c r="C3297" s="1">
        <v>1</v>
      </c>
      <c r="D3297" s="1" t="s">
        <v>39</v>
      </c>
      <c r="E3297" s="1">
        <v>106</v>
      </c>
      <c r="F3297" s="1" t="s">
        <v>15</v>
      </c>
      <c r="G3297" s="1">
        <v>2310</v>
      </c>
      <c r="H3297" s="4">
        <v>38.68339134</v>
      </c>
      <c r="I3297" s="4">
        <v>-121.4963523</v>
      </c>
      <c r="J3297" s="1">
        <v>1</v>
      </c>
      <c r="K3297" s="5">
        <f ca="1">AVERAGE(OFFSET($J3297,,,ROW(A3287)*-1,))</f>
        <v>4.5272284758138124</v>
      </c>
    </row>
    <row r="3298" spans="1:11" ht="15.75" customHeight="1" x14ac:dyDescent="0.2">
      <c r="A3298" s="1" t="s">
        <v>503</v>
      </c>
      <c r="B3298" s="1" t="s">
        <v>558</v>
      </c>
      <c r="C3298" s="1">
        <v>3</v>
      </c>
      <c r="D3298" s="1" t="s">
        <v>52</v>
      </c>
      <c r="E3298" s="1">
        <v>742</v>
      </c>
      <c r="F3298" s="1" t="s">
        <v>48</v>
      </c>
      <c r="G3298" s="1">
        <v>2303</v>
      </c>
      <c r="H3298" s="4">
        <v>38.580522090000002</v>
      </c>
      <c r="I3298" s="4">
        <v>-121.4986248</v>
      </c>
      <c r="J3298" s="1">
        <v>4</v>
      </c>
    </row>
    <row r="3299" spans="1:11" ht="15.75" customHeight="1" x14ac:dyDescent="0.2">
      <c r="A3299" s="1" t="s">
        <v>3920</v>
      </c>
      <c r="B3299" s="1" t="s">
        <v>3921</v>
      </c>
      <c r="C3299" s="1">
        <v>3</v>
      </c>
      <c r="D3299" s="1" t="s">
        <v>81</v>
      </c>
      <c r="E3299" s="1">
        <v>747</v>
      </c>
      <c r="F3299" s="1" t="s">
        <v>125</v>
      </c>
      <c r="G3299" s="1">
        <v>1299</v>
      </c>
      <c r="H3299" s="4">
        <v>38.573850829999998</v>
      </c>
      <c r="I3299" s="4">
        <v>-121.47478099999999</v>
      </c>
      <c r="J3299" s="1">
        <v>6</v>
      </c>
    </row>
    <row r="3300" spans="1:11" ht="15.75" customHeight="1" x14ac:dyDescent="0.2">
      <c r="A3300" s="1" t="s">
        <v>1264</v>
      </c>
      <c r="B3300" s="1" t="s">
        <v>3922</v>
      </c>
      <c r="C3300" s="1">
        <v>2</v>
      </c>
      <c r="D3300" s="1" t="s">
        <v>60</v>
      </c>
      <c r="E3300" s="1">
        <v>604</v>
      </c>
      <c r="F3300" s="1" t="s">
        <v>14</v>
      </c>
      <c r="G3300" s="1">
        <v>2404</v>
      </c>
      <c r="H3300" s="4">
        <v>38.607673810000001</v>
      </c>
      <c r="I3300" s="4">
        <v>-121.4421574</v>
      </c>
      <c r="J3300" s="1">
        <v>7</v>
      </c>
    </row>
    <row r="3301" spans="1:11" ht="15.75" customHeight="1" x14ac:dyDescent="0.2">
      <c r="A3301" s="1" t="s">
        <v>1264</v>
      </c>
      <c r="B3301" s="1" t="s">
        <v>220</v>
      </c>
      <c r="C3301" s="1">
        <v>1</v>
      </c>
      <c r="D3301" s="1" t="s">
        <v>94</v>
      </c>
      <c r="E3301" s="1">
        <v>309</v>
      </c>
      <c r="F3301" s="1" t="s">
        <v>189</v>
      </c>
      <c r="G3301" s="1">
        <v>5401</v>
      </c>
      <c r="H3301" s="4">
        <v>38.643162910000001</v>
      </c>
      <c r="I3301" s="4">
        <v>-121.4745819</v>
      </c>
      <c r="J3301" s="1">
        <v>4</v>
      </c>
      <c r="K3301" s="5">
        <f ca="1">AVERAGE(OFFSET($J3301,,,ROW(A3291)*-1,))</f>
        <v>4.5281069583713158</v>
      </c>
    </row>
    <row r="3302" spans="1:11" ht="15.75" customHeight="1" x14ac:dyDescent="0.2">
      <c r="A3302" s="1" t="s">
        <v>3923</v>
      </c>
      <c r="B3302" s="1" t="s">
        <v>3924</v>
      </c>
      <c r="C3302" s="1">
        <v>4</v>
      </c>
      <c r="D3302" s="1" t="s">
        <v>42</v>
      </c>
      <c r="E3302" s="1">
        <v>1295</v>
      </c>
      <c r="F3302" s="1" t="s">
        <v>31</v>
      </c>
      <c r="G3302" s="1">
        <v>2299</v>
      </c>
      <c r="H3302" s="4">
        <v>38.476445820000002</v>
      </c>
      <c r="I3302" s="4">
        <v>-121.5396169</v>
      </c>
      <c r="J3302" s="1">
        <v>5</v>
      </c>
    </row>
    <row r="3303" spans="1:11" ht="15.75" customHeight="1" x14ac:dyDescent="0.2">
      <c r="A3303" s="1" t="s">
        <v>3925</v>
      </c>
      <c r="B3303" s="1" t="s">
        <v>510</v>
      </c>
      <c r="C3303" s="1">
        <v>2</v>
      </c>
      <c r="D3303" s="1" t="s">
        <v>60</v>
      </c>
      <c r="E3303" s="1">
        <v>619</v>
      </c>
      <c r="F3303" s="1" t="s">
        <v>34</v>
      </c>
      <c r="G3303" s="1">
        <v>2203</v>
      </c>
      <c r="H3303" s="4">
        <v>38.600273170000001</v>
      </c>
      <c r="I3303" s="4">
        <v>-121.4252477</v>
      </c>
      <c r="J3303" s="1">
        <v>7</v>
      </c>
    </row>
    <row r="3304" spans="1:11" ht="15.75" customHeight="1" x14ac:dyDescent="0.2">
      <c r="A3304" s="1" t="s">
        <v>3926</v>
      </c>
      <c r="B3304" s="1" t="s">
        <v>3927</v>
      </c>
      <c r="C3304" s="1">
        <v>6</v>
      </c>
      <c r="D3304" s="1" t="s">
        <v>54</v>
      </c>
      <c r="E3304" s="1">
        <v>1011</v>
      </c>
      <c r="F3304" s="1" t="s">
        <v>119</v>
      </c>
      <c r="G3304" s="1">
        <v>7000</v>
      </c>
      <c r="H3304" s="4">
        <v>38.55270462</v>
      </c>
      <c r="I3304" s="4">
        <v>-121.4724294</v>
      </c>
      <c r="J3304" s="1">
        <v>2</v>
      </c>
    </row>
    <row r="3305" spans="1:11" ht="15.75" customHeight="1" x14ac:dyDescent="0.2">
      <c r="A3305" s="1" t="s">
        <v>3928</v>
      </c>
      <c r="B3305" s="1" t="s">
        <v>3929</v>
      </c>
      <c r="C3305" s="1">
        <v>5</v>
      </c>
      <c r="D3305" s="1" t="s">
        <v>17</v>
      </c>
      <c r="E3305" s="1">
        <v>1506</v>
      </c>
      <c r="F3305" s="1" t="s">
        <v>18</v>
      </c>
      <c r="G3305" s="1">
        <v>2204</v>
      </c>
      <c r="H3305" s="4">
        <v>38.475386299999997</v>
      </c>
      <c r="I3305" s="4">
        <v>-121.468655</v>
      </c>
      <c r="J3305" s="1">
        <v>4</v>
      </c>
    </row>
    <row r="3306" spans="1:11" ht="15.75" customHeight="1" x14ac:dyDescent="0.2">
      <c r="A3306" s="1" t="s">
        <v>3930</v>
      </c>
      <c r="B3306" s="1" t="s">
        <v>3931</v>
      </c>
      <c r="C3306" s="1">
        <v>5</v>
      </c>
      <c r="D3306" s="1" t="s">
        <v>71</v>
      </c>
      <c r="E3306" s="1">
        <v>1618</v>
      </c>
      <c r="F3306" s="1" t="s">
        <v>111</v>
      </c>
      <c r="G3306" s="1">
        <v>2999</v>
      </c>
      <c r="H3306" s="4">
        <v>38.462643649999997</v>
      </c>
      <c r="I3306" s="4">
        <v>-121.45886609999999</v>
      </c>
      <c r="J3306" s="1">
        <v>4</v>
      </c>
    </row>
    <row r="3307" spans="1:11" ht="15.75" customHeight="1" x14ac:dyDescent="0.2">
      <c r="A3307" s="1" t="s">
        <v>3932</v>
      </c>
      <c r="B3307" s="1" t="s">
        <v>3933</v>
      </c>
      <c r="C3307" s="1">
        <v>5</v>
      </c>
      <c r="D3307" s="1" t="s">
        <v>17</v>
      </c>
      <c r="E3307" s="1">
        <v>1363</v>
      </c>
      <c r="F3307" s="1" t="s">
        <v>46</v>
      </c>
      <c r="G3307" s="1">
        <v>2605</v>
      </c>
      <c r="H3307" s="4">
        <v>38.49256682</v>
      </c>
      <c r="I3307" s="4">
        <v>-121.4762942</v>
      </c>
      <c r="J3307" s="1">
        <v>5</v>
      </c>
    </row>
    <row r="3308" spans="1:11" ht="15.75" customHeight="1" x14ac:dyDescent="0.2">
      <c r="A3308" s="1" t="s">
        <v>3934</v>
      </c>
      <c r="B3308" s="1" t="s">
        <v>3935</v>
      </c>
      <c r="C3308" s="1">
        <v>2</v>
      </c>
      <c r="D3308" s="1" t="s">
        <v>60</v>
      </c>
      <c r="E3308" s="1">
        <v>616</v>
      </c>
      <c r="F3308" s="1" t="s">
        <v>48</v>
      </c>
      <c r="G3308" s="1">
        <v>2303</v>
      </c>
      <c r="H3308" s="4">
        <v>38.601761600000003</v>
      </c>
      <c r="I3308" s="4">
        <v>-121.42582710000001</v>
      </c>
      <c r="J3308" s="1">
        <v>4</v>
      </c>
    </row>
    <row r="3309" spans="1:11" ht="15.75" customHeight="1" x14ac:dyDescent="0.2">
      <c r="A3309" s="1" t="s">
        <v>3936</v>
      </c>
      <c r="B3309" s="1" t="s">
        <v>3937</v>
      </c>
      <c r="C3309" s="1">
        <v>3</v>
      </c>
      <c r="D3309" s="1" t="s">
        <v>12</v>
      </c>
      <c r="E3309" s="1">
        <v>1126</v>
      </c>
      <c r="F3309" s="1" t="s">
        <v>135</v>
      </c>
      <c r="G3309" s="1">
        <v>5400</v>
      </c>
      <c r="H3309" s="4">
        <v>38.54654137</v>
      </c>
      <c r="I3309" s="4">
        <v>-121.3921168</v>
      </c>
      <c r="J3309" s="1">
        <v>3</v>
      </c>
    </row>
    <row r="3310" spans="1:11" ht="15.75" customHeight="1" x14ac:dyDescent="0.2">
      <c r="A3310" s="1" t="s">
        <v>3938</v>
      </c>
      <c r="B3310" s="1" t="s">
        <v>3939</v>
      </c>
      <c r="C3310" s="1">
        <v>6</v>
      </c>
      <c r="D3310" s="1" t="s">
        <v>54</v>
      </c>
      <c r="E3310" s="1">
        <v>1053</v>
      </c>
      <c r="F3310" s="1" t="s">
        <v>158</v>
      </c>
      <c r="G3310" s="1">
        <v>1299</v>
      </c>
      <c r="H3310" s="4">
        <v>38.541186719999999</v>
      </c>
      <c r="I3310" s="4">
        <v>-121.457865</v>
      </c>
      <c r="J3310" s="1">
        <v>5</v>
      </c>
    </row>
    <row r="3311" spans="1:11" ht="15.75" customHeight="1" x14ac:dyDescent="0.2">
      <c r="A3311" s="1" t="s">
        <v>3938</v>
      </c>
      <c r="B3311" s="1" t="s">
        <v>3940</v>
      </c>
      <c r="C3311" s="1">
        <v>6</v>
      </c>
      <c r="D3311" s="1" t="s">
        <v>27</v>
      </c>
      <c r="E3311" s="1">
        <v>1401</v>
      </c>
      <c r="F3311" s="1" t="s">
        <v>69</v>
      </c>
      <c r="G3311" s="1">
        <v>2999</v>
      </c>
      <c r="H3311" s="4">
        <v>38.523269259999999</v>
      </c>
      <c r="I3311" s="4">
        <v>-121.4410972</v>
      </c>
      <c r="J3311" s="1">
        <v>4</v>
      </c>
    </row>
    <row r="3312" spans="1:11" ht="15.75" customHeight="1" x14ac:dyDescent="0.2">
      <c r="A3312" s="1" t="s">
        <v>3938</v>
      </c>
      <c r="B3312" s="1" t="s">
        <v>276</v>
      </c>
      <c r="C3312" s="1">
        <v>2</v>
      </c>
      <c r="D3312" s="1" t="s">
        <v>60</v>
      </c>
      <c r="E3312" s="1">
        <v>619</v>
      </c>
      <c r="F3312" s="1" t="s">
        <v>111</v>
      </c>
      <c r="G3312" s="1">
        <v>2999</v>
      </c>
      <c r="H3312" s="4">
        <v>38.601544570000001</v>
      </c>
      <c r="I3312" s="4">
        <v>-121.42747</v>
      </c>
      <c r="J3312" s="1">
        <v>4</v>
      </c>
    </row>
    <row r="3313" spans="1:10" ht="15.75" customHeight="1" x14ac:dyDescent="0.2">
      <c r="A3313" s="1" t="s">
        <v>3941</v>
      </c>
      <c r="B3313" s="1" t="s">
        <v>2541</v>
      </c>
      <c r="C3313" s="1">
        <v>3</v>
      </c>
      <c r="D3313" s="1" t="s">
        <v>101</v>
      </c>
      <c r="E3313" s="1">
        <v>721</v>
      </c>
      <c r="F3313" s="1" t="s">
        <v>266</v>
      </c>
      <c r="G3313" s="1">
        <v>7000</v>
      </c>
      <c r="H3313" s="4">
        <v>38.596238820000003</v>
      </c>
      <c r="I3313" s="4">
        <v>-121.5060581</v>
      </c>
      <c r="J3313" s="1">
        <v>1</v>
      </c>
    </row>
    <row r="3314" spans="1:10" ht="15.75" customHeight="1" x14ac:dyDescent="0.2">
      <c r="A3314" s="1" t="s">
        <v>3942</v>
      </c>
      <c r="B3314" s="1" t="s">
        <v>3943</v>
      </c>
      <c r="C3314" s="1">
        <v>5</v>
      </c>
      <c r="D3314" s="1" t="s">
        <v>71</v>
      </c>
      <c r="E3314" s="1">
        <v>1621</v>
      </c>
      <c r="F3314" s="1" t="s">
        <v>198</v>
      </c>
      <c r="G3314" s="1">
        <v>2303</v>
      </c>
      <c r="H3314" s="4">
        <v>38.472622100000002</v>
      </c>
      <c r="I3314" s="4">
        <v>-121.44891939999999</v>
      </c>
      <c r="J3314" s="1">
        <v>3</v>
      </c>
    </row>
    <row r="3315" spans="1:10" ht="15.75" customHeight="1" x14ac:dyDescent="0.2">
      <c r="A3315" s="1" t="s">
        <v>3942</v>
      </c>
      <c r="B3315" s="1" t="s">
        <v>3944</v>
      </c>
      <c r="C3315" s="1">
        <v>5</v>
      </c>
      <c r="D3315" s="1" t="s">
        <v>58</v>
      </c>
      <c r="E3315" s="1">
        <v>1624</v>
      </c>
      <c r="F3315" s="1" t="s">
        <v>119</v>
      </c>
      <c r="G3315" s="1">
        <v>7000</v>
      </c>
      <c r="H3315" s="4">
        <v>38.470693099999998</v>
      </c>
      <c r="I3315" s="4">
        <v>-121.4271773</v>
      </c>
      <c r="J3315" s="1">
        <v>2</v>
      </c>
    </row>
    <row r="3316" spans="1:10" ht="15.75" customHeight="1" x14ac:dyDescent="0.2">
      <c r="A3316" s="1" t="s">
        <v>3945</v>
      </c>
      <c r="B3316" s="1" t="s">
        <v>3946</v>
      </c>
      <c r="C3316" s="1">
        <v>3</v>
      </c>
      <c r="D3316" s="1" t="s">
        <v>52</v>
      </c>
      <c r="E3316" s="1">
        <v>742</v>
      </c>
      <c r="F3316" s="1" t="s">
        <v>192</v>
      </c>
      <c r="G3316" s="1">
        <v>7000</v>
      </c>
      <c r="H3316" s="4">
        <v>38.579440409999997</v>
      </c>
      <c r="I3316" s="4">
        <v>-121.4961452</v>
      </c>
      <c r="J3316" s="1">
        <v>6</v>
      </c>
    </row>
    <row r="3317" spans="1:10" ht="15.75" customHeight="1" x14ac:dyDescent="0.2">
      <c r="A3317" s="1" t="s">
        <v>3947</v>
      </c>
      <c r="B3317" s="1" t="s">
        <v>3123</v>
      </c>
      <c r="C3317" s="1">
        <v>3</v>
      </c>
      <c r="D3317" s="1" t="s">
        <v>52</v>
      </c>
      <c r="E3317" s="1">
        <v>732</v>
      </c>
      <c r="F3317" s="1" t="s">
        <v>2337</v>
      </c>
      <c r="G3317" s="1">
        <v>5499</v>
      </c>
      <c r="H3317" s="4">
        <v>38.58243993</v>
      </c>
      <c r="I3317" s="4">
        <v>-121.5014414</v>
      </c>
      <c r="J3317" s="1">
        <v>5</v>
      </c>
    </row>
    <row r="3318" spans="1:10" ht="15.75" customHeight="1" x14ac:dyDescent="0.2">
      <c r="A3318" s="1" t="s">
        <v>3948</v>
      </c>
      <c r="B3318" s="1" t="s">
        <v>3898</v>
      </c>
      <c r="C3318" s="1">
        <v>6</v>
      </c>
      <c r="D3318" s="1" t="s">
        <v>54</v>
      </c>
      <c r="E3318" s="1">
        <v>1015</v>
      </c>
      <c r="F3318" s="1" t="s">
        <v>33</v>
      </c>
      <c r="G3318" s="1">
        <v>2308</v>
      </c>
      <c r="H3318" s="4">
        <v>38.547265090000003</v>
      </c>
      <c r="I3318" s="4">
        <v>-121.4552803</v>
      </c>
      <c r="J3318" s="1">
        <v>3</v>
      </c>
    </row>
    <row r="3319" spans="1:10" ht="15.75" customHeight="1" x14ac:dyDescent="0.2">
      <c r="A3319" s="1" t="s">
        <v>3949</v>
      </c>
      <c r="B3319" s="1" t="s">
        <v>3950</v>
      </c>
      <c r="C3319" s="1">
        <v>3</v>
      </c>
      <c r="D3319" s="1" t="s">
        <v>101</v>
      </c>
      <c r="E3319" s="1">
        <v>714</v>
      </c>
      <c r="F3319" s="1" t="s">
        <v>119</v>
      </c>
      <c r="G3319" s="1">
        <v>7000</v>
      </c>
      <c r="H3319" s="4">
        <v>38.585777899999997</v>
      </c>
      <c r="I3319" s="4">
        <v>-121.4910941</v>
      </c>
      <c r="J3319" s="1">
        <v>2</v>
      </c>
    </row>
    <row r="3320" spans="1:10" ht="15.75" customHeight="1" x14ac:dyDescent="0.2">
      <c r="A3320" s="1" t="s">
        <v>3951</v>
      </c>
      <c r="B3320" s="1" t="s">
        <v>3952</v>
      </c>
      <c r="C3320" s="1">
        <v>5</v>
      </c>
      <c r="D3320" s="1" t="s">
        <v>71</v>
      </c>
      <c r="E3320" s="1">
        <v>1631</v>
      </c>
      <c r="F3320" s="1" t="s">
        <v>14</v>
      </c>
      <c r="G3320" s="1">
        <v>2404</v>
      </c>
      <c r="H3320" s="4">
        <v>38.463998529999998</v>
      </c>
      <c r="I3320" s="4">
        <v>-121.44291939999999</v>
      </c>
      <c r="J3320" s="1">
        <v>7</v>
      </c>
    </row>
    <row r="3321" spans="1:10" ht="15.75" customHeight="1" x14ac:dyDescent="0.2">
      <c r="A3321" s="1" t="s">
        <v>3951</v>
      </c>
      <c r="B3321" s="1" t="s">
        <v>3953</v>
      </c>
      <c r="C3321" s="1">
        <v>3</v>
      </c>
      <c r="D3321" s="1" t="s">
        <v>52</v>
      </c>
      <c r="E3321" s="1">
        <v>744</v>
      </c>
      <c r="F3321" s="1" t="s">
        <v>92</v>
      </c>
      <c r="G3321" s="1">
        <v>7000</v>
      </c>
      <c r="H3321" s="4">
        <v>38.578845510000001</v>
      </c>
      <c r="I3321" s="4">
        <v>-121.4925953</v>
      </c>
      <c r="J3321" s="1">
        <v>3</v>
      </c>
    </row>
    <row r="3322" spans="1:10" ht="15.75" customHeight="1" x14ac:dyDescent="0.2">
      <c r="A3322" s="1" t="s">
        <v>3951</v>
      </c>
      <c r="B3322" s="1" t="s">
        <v>3954</v>
      </c>
      <c r="C3322" s="1">
        <v>2</v>
      </c>
      <c r="D3322" s="1" t="s">
        <v>60</v>
      </c>
      <c r="E3322" s="1">
        <v>567</v>
      </c>
      <c r="F3322" s="1" t="s">
        <v>14</v>
      </c>
      <c r="G3322" s="1">
        <v>2404</v>
      </c>
      <c r="H3322" s="4">
        <v>38.617989360000003</v>
      </c>
      <c r="I3322" s="4">
        <v>-121.4267744</v>
      </c>
      <c r="J3322" s="1">
        <v>7</v>
      </c>
    </row>
    <row r="3323" spans="1:10" ht="15.75" customHeight="1" x14ac:dyDescent="0.2">
      <c r="A3323" s="1" t="s">
        <v>3951</v>
      </c>
      <c r="B3323" s="1" t="s">
        <v>3955</v>
      </c>
      <c r="C3323" s="1">
        <v>5</v>
      </c>
      <c r="D3323" s="1" t="s">
        <v>58</v>
      </c>
      <c r="E3323" s="1">
        <v>1642</v>
      </c>
      <c r="F3323" s="1" t="s">
        <v>708</v>
      </c>
      <c r="G3323" s="1">
        <v>7000</v>
      </c>
      <c r="H3323" s="4">
        <v>38.457448329999998</v>
      </c>
      <c r="I3323" s="4">
        <v>-121.4347708</v>
      </c>
      <c r="J3323" s="1">
        <v>7</v>
      </c>
    </row>
    <row r="3324" spans="1:10" ht="15.75" customHeight="1" x14ac:dyDescent="0.2">
      <c r="A3324" s="1" t="s">
        <v>3951</v>
      </c>
      <c r="B3324" s="1" t="s">
        <v>276</v>
      </c>
      <c r="C3324" s="1">
        <v>2</v>
      </c>
      <c r="D3324" s="1" t="s">
        <v>60</v>
      </c>
      <c r="E3324" s="1">
        <v>619</v>
      </c>
      <c r="F3324" s="1" t="s">
        <v>78</v>
      </c>
      <c r="G3324" s="1">
        <v>7000</v>
      </c>
      <c r="H3324" s="4">
        <v>38.601544570000001</v>
      </c>
      <c r="I3324" s="4">
        <v>-121.42747</v>
      </c>
      <c r="J3324" s="6">
        <v>3</v>
      </c>
    </row>
    <row r="3325" spans="1:10" ht="15.75" customHeight="1" x14ac:dyDescent="0.2">
      <c r="A3325" s="1" t="s">
        <v>3951</v>
      </c>
      <c r="B3325" s="1" t="s">
        <v>3956</v>
      </c>
      <c r="C3325" s="1">
        <v>4</v>
      </c>
      <c r="D3325" s="1" t="s">
        <v>30</v>
      </c>
      <c r="E3325" s="1">
        <v>913</v>
      </c>
      <c r="F3325" s="1" t="s">
        <v>111</v>
      </c>
      <c r="G3325" s="1">
        <v>2999</v>
      </c>
      <c r="H3325" s="4">
        <v>38.556923740000002</v>
      </c>
      <c r="I3325" s="4">
        <v>-121.5024975</v>
      </c>
      <c r="J3325" s="1">
        <v>4</v>
      </c>
    </row>
    <row r="3326" spans="1:10" ht="15.75" customHeight="1" x14ac:dyDescent="0.2">
      <c r="A3326" s="1" t="s">
        <v>3951</v>
      </c>
      <c r="B3326" s="1" t="s">
        <v>3957</v>
      </c>
      <c r="C3326" s="1">
        <v>4</v>
      </c>
      <c r="D3326" s="1" t="s">
        <v>42</v>
      </c>
      <c r="E3326" s="1">
        <v>1296</v>
      </c>
      <c r="F3326" s="1" t="s">
        <v>31</v>
      </c>
      <c r="G3326" s="1">
        <v>2299</v>
      </c>
      <c r="H3326" s="4">
        <v>38.482616819999997</v>
      </c>
      <c r="I3326" s="4">
        <v>-121.5136804</v>
      </c>
      <c r="J3326" s="1">
        <v>5</v>
      </c>
    </row>
    <row r="3327" spans="1:10" ht="15.75" customHeight="1" x14ac:dyDescent="0.2">
      <c r="A3327" s="1" t="s">
        <v>3951</v>
      </c>
      <c r="B3327" s="1" t="s">
        <v>3958</v>
      </c>
      <c r="C3327" s="1">
        <v>6</v>
      </c>
      <c r="D3327" s="1" t="s">
        <v>27</v>
      </c>
      <c r="E3327" s="1">
        <v>1401</v>
      </c>
      <c r="F3327" s="1" t="s">
        <v>48</v>
      </c>
      <c r="G3327" s="1">
        <v>2303</v>
      </c>
      <c r="H3327" s="4">
        <v>38.518499310000003</v>
      </c>
      <c r="I3327" s="4">
        <v>-121.43877879999999</v>
      </c>
      <c r="J3327" s="1">
        <v>4</v>
      </c>
    </row>
    <row r="3328" spans="1:10" ht="15.75" customHeight="1" x14ac:dyDescent="0.2">
      <c r="A3328" s="1" t="s">
        <v>3959</v>
      </c>
      <c r="B3328" s="1" t="s">
        <v>3960</v>
      </c>
      <c r="C3328" s="1">
        <v>3</v>
      </c>
      <c r="D3328" s="1" t="s">
        <v>12</v>
      </c>
      <c r="E3328" s="1">
        <v>888</v>
      </c>
      <c r="F3328" s="1" t="s">
        <v>31</v>
      </c>
      <c r="G3328" s="1">
        <v>2299</v>
      </c>
      <c r="H3328" s="4">
        <v>38.55502121</v>
      </c>
      <c r="I3328" s="4">
        <v>-121.4102219</v>
      </c>
      <c r="J3328" s="1">
        <v>5</v>
      </c>
    </row>
    <row r="3329" spans="1:11" ht="15.75" customHeight="1" x14ac:dyDescent="0.2">
      <c r="A3329" s="1" t="s">
        <v>1266</v>
      </c>
      <c r="B3329" s="1" t="s">
        <v>1267</v>
      </c>
      <c r="C3329" s="1">
        <v>1</v>
      </c>
      <c r="D3329" s="1" t="s">
        <v>39</v>
      </c>
      <c r="E3329" s="1">
        <v>106</v>
      </c>
      <c r="F3329" s="1" t="s">
        <v>43</v>
      </c>
      <c r="G3329" s="1">
        <v>7000</v>
      </c>
      <c r="H3329" s="4">
        <v>38.67297018</v>
      </c>
      <c r="I3329" s="4">
        <v>-121.5051933</v>
      </c>
      <c r="J3329" s="6">
        <v>1</v>
      </c>
      <c r="K3329" s="5">
        <f ca="1">AVERAGE(OFFSET($J3329,,,ROW(A3319)*-1,))</f>
        <v>4.5245555890328415</v>
      </c>
    </row>
    <row r="3330" spans="1:11" ht="15.75" customHeight="1" x14ac:dyDescent="0.2">
      <c r="A3330" s="1" t="s">
        <v>3961</v>
      </c>
      <c r="B3330" s="1" t="s">
        <v>667</v>
      </c>
      <c r="C3330" s="1">
        <v>3</v>
      </c>
      <c r="D3330" s="1" t="s">
        <v>52</v>
      </c>
      <c r="E3330" s="1">
        <v>742</v>
      </c>
      <c r="F3330" s="1" t="s">
        <v>192</v>
      </c>
      <c r="G3330" s="1">
        <v>7000</v>
      </c>
      <c r="H3330" s="4">
        <v>38.579051710000002</v>
      </c>
      <c r="I3330" s="4">
        <v>-121.4976906</v>
      </c>
      <c r="J3330" s="1">
        <v>6</v>
      </c>
    </row>
    <row r="3331" spans="1:11" ht="15.75" customHeight="1" x14ac:dyDescent="0.2">
      <c r="A3331" s="1" t="s">
        <v>3962</v>
      </c>
      <c r="B3331" s="1" t="s">
        <v>3078</v>
      </c>
      <c r="C3331" s="1">
        <v>5</v>
      </c>
      <c r="D3331" s="1" t="s">
        <v>17</v>
      </c>
      <c r="E3331" s="1">
        <v>1398</v>
      </c>
      <c r="F3331" s="1" t="s">
        <v>468</v>
      </c>
      <c r="G3331" s="1">
        <v>3532</v>
      </c>
      <c r="H3331" s="4">
        <v>38.481491320000003</v>
      </c>
      <c r="I3331" s="4">
        <v>-121.47242439999999</v>
      </c>
      <c r="J3331" s="1">
        <v>5</v>
      </c>
    </row>
    <row r="3332" spans="1:11" ht="15.75" customHeight="1" x14ac:dyDescent="0.2">
      <c r="A3332" s="1" t="s">
        <v>3963</v>
      </c>
      <c r="B3332" s="1" t="s">
        <v>195</v>
      </c>
      <c r="C3332" s="1">
        <v>3</v>
      </c>
      <c r="D3332" s="1" t="s">
        <v>81</v>
      </c>
      <c r="E3332" s="1">
        <v>748</v>
      </c>
      <c r="F3332" s="1" t="s">
        <v>14</v>
      </c>
      <c r="G3332" s="1">
        <v>2404</v>
      </c>
      <c r="H3332" s="4">
        <v>38.572016060000003</v>
      </c>
      <c r="I3332" s="4">
        <v>-121.4692575</v>
      </c>
      <c r="J3332" s="1">
        <v>7</v>
      </c>
    </row>
    <row r="3333" spans="1:11" ht="15.75" customHeight="1" x14ac:dyDescent="0.2">
      <c r="A3333" s="1" t="s">
        <v>3964</v>
      </c>
      <c r="B3333" s="1" t="s">
        <v>3965</v>
      </c>
      <c r="C3333" s="1">
        <v>4</v>
      </c>
      <c r="D3333" s="1" t="s">
        <v>17</v>
      </c>
      <c r="E3333" s="1">
        <v>1356</v>
      </c>
      <c r="F3333" s="1" t="s">
        <v>119</v>
      </c>
      <c r="G3333" s="1">
        <v>7000</v>
      </c>
      <c r="H3333" s="4">
        <v>38.495759139999997</v>
      </c>
      <c r="I3333" s="4">
        <v>-121.4827348</v>
      </c>
      <c r="J3333" s="1">
        <v>2</v>
      </c>
    </row>
    <row r="3334" spans="1:11" ht="15.75" customHeight="1" x14ac:dyDescent="0.2">
      <c r="A3334" s="1" t="s">
        <v>512</v>
      </c>
      <c r="B3334" s="1" t="s">
        <v>2532</v>
      </c>
      <c r="C3334" s="1">
        <v>2</v>
      </c>
      <c r="D3334" s="1" t="s">
        <v>20</v>
      </c>
      <c r="E3334" s="1">
        <v>238</v>
      </c>
      <c r="F3334" s="1" t="s">
        <v>251</v>
      </c>
      <c r="G3334" s="1">
        <v>7000</v>
      </c>
      <c r="H3334" s="4">
        <v>38.641508379999998</v>
      </c>
      <c r="I3334" s="4">
        <v>-121.4217991</v>
      </c>
      <c r="J3334" s="6">
        <v>7</v>
      </c>
    </row>
    <row r="3335" spans="1:11" ht="15.75" customHeight="1" x14ac:dyDescent="0.2">
      <c r="A3335" s="1" t="s">
        <v>1268</v>
      </c>
      <c r="B3335" s="1" t="s">
        <v>1269</v>
      </c>
      <c r="C3335" s="7">
        <v>1</v>
      </c>
      <c r="D3335" s="1" t="s">
        <v>13</v>
      </c>
      <c r="E3335" s="1">
        <v>411</v>
      </c>
      <c r="F3335" s="1" t="s">
        <v>43</v>
      </c>
      <c r="G3335" s="1">
        <v>7000</v>
      </c>
      <c r="H3335" s="4">
        <v>38.623525229999998</v>
      </c>
      <c r="I3335" s="4">
        <v>-121.50478750000001</v>
      </c>
      <c r="J3335" s="6">
        <v>1</v>
      </c>
      <c r="K3335" s="5">
        <f ca="1">AVERAGE(OFFSET($J3335,,,ROW(A3325)*-1,))</f>
        <v>4.5248120300751884</v>
      </c>
    </row>
    <row r="3336" spans="1:11" ht="15.75" customHeight="1" x14ac:dyDescent="0.2">
      <c r="A3336" s="1" t="s">
        <v>512</v>
      </c>
      <c r="B3336" s="1" t="s">
        <v>1445</v>
      </c>
      <c r="C3336" s="1">
        <v>5</v>
      </c>
      <c r="D3336" s="1" t="s">
        <v>17</v>
      </c>
      <c r="E3336" s="1">
        <v>1364</v>
      </c>
      <c r="F3336" s="1" t="s">
        <v>67</v>
      </c>
      <c r="G3336" s="1">
        <v>7000</v>
      </c>
      <c r="H3336" s="4">
        <v>38.495029270000003</v>
      </c>
      <c r="I3336" s="4">
        <v>-121.4847037</v>
      </c>
      <c r="J3336" s="1">
        <v>1</v>
      </c>
    </row>
    <row r="3337" spans="1:11" ht="15.75" customHeight="1" x14ac:dyDescent="0.2">
      <c r="A3337" s="1" t="s">
        <v>3966</v>
      </c>
      <c r="B3337" s="1" t="s">
        <v>1705</v>
      </c>
      <c r="C3337" s="1">
        <v>6</v>
      </c>
      <c r="D3337" s="1" t="s">
        <v>54</v>
      </c>
      <c r="E3337" s="1">
        <v>1051</v>
      </c>
      <c r="F3337" s="1" t="s">
        <v>119</v>
      </c>
      <c r="G3337" s="1">
        <v>7000</v>
      </c>
      <c r="H3337" s="4">
        <v>38.54097213</v>
      </c>
      <c r="I3337" s="4">
        <v>-121.4708274</v>
      </c>
      <c r="J3337" s="1">
        <v>2</v>
      </c>
    </row>
    <row r="3338" spans="1:11" ht="15.75" customHeight="1" x14ac:dyDescent="0.2">
      <c r="A3338" s="1" t="s">
        <v>1270</v>
      </c>
      <c r="B3338" s="1" t="s">
        <v>587</v>
      </c>
      <c r="C3338" s="7">
        <v>1</v>
      </c>
      <c r="D3338" s="1" t="s">
        <v>94</v>
      </c>
      <c r="E3338" s="1">
        <v>447</v>
      </c>
      <c r="F3338" s="1" t="s">
        <v>43</v>
      </c>
      <c r="G3338" s="1">
        <v>7000</v>
      </c>
      <c r="H3338" s="4">
        <v>38.608808029999999</v>
      </c>
      <c r="I3338" s="4">
        <v>-121.4805674</v>
      </c>
      <c r="J3338" s="6">
        <v>1</v>
      </c>
      <c r="K3338" s="5">
        <f ca="1">AVERAGE(OFFSET($J3338,,,ROW(A3328)*-1,))</f>
        <v>4.5219350961538458</v>
      </c>
    </row>
    <row r="3339" spans="1:11" ht="15.75" customHeight="1" x14ac:dyDescent="0.2">
      <c r="A3339" s="1" t="s">
        <v>3967</v>
      </c>
      <c r="B3339" s="1" t="s">
        <v>276</v>
      </c>
      <c r="C3339" s="1">
        <v>2</v>
      </c>
      <c r="D3339" s="1" t="s">
        <v>60</v>
      </c>
      <c r="E3339" s="1">
        <v>619</v>
      </c>
      <c r="F3339" s="1" t="s">
        <v>69</v>
      </c>
      <c r="G3339" s="1">
        <v>2999</v>
      </c>
      <c r="H3339" s="4">
        <v>38.601544570000001</v>
      </c>
      <c r="I3339" s="4">
        <v>-121.42747</v>
      </c>
      <c r="J3339" s="1">
        <v>4</v>
      </c>
    </row>
    <row r="3340" spans="1:11" ht="15.75" customHeight="1" x14ac:dyDescent="0.2">
      <c r="A3340" s="1" t="s">
        <v>3968</v>
      </c>
      <c r="B3340" s="1" t="s">
        <v>3969</v>
      </c>
      <c r="C3340" s="1">
        <v>3</v>
      </c>
      <c r="D3340" s="1" t="s">
        <v>81</v>
      </c>
      <c r="E3340" s="1">
        <v>788</v>
      </c>
      <c r="F3340" s="1" t="s">
        <v>193</v>
      </c>
      <c r="G3340" s="1">
        <v>7000</v>
      </c>
      <c r="H3340" s="4">
        <v>38.561388899999997</v>
      </c>
      <c r="I3340" s="4">
        <v>-121.4758065</v>
      </c>
      <c r="J3340" s="1">
        <v>2</v>
      </c>
    </row>
    <row r="3341" spans="1:11" ht="15.75" customHeight="1" x14ac:dyDescent="0.2">
      <c r="A3341" s="1" t="s">
        <v>3970</v>
      </c>
      <c r="B3341" s="1" t="s">
        <v>1484</v>
      </c>
      <c r="C3341" s="1">
        <v>5</v>
      </c>
      <c r="D3341" s="1" t="s">
        <v>58</v>
      </c>
      <c r="E3341" s="1">
        <v>1606</v>
      </c>
      <c r="F3341" s="1" t="s">
        <v>193</v>
      </c>
      <c r="G3341" s="1">
        <v>7000</v>
      </c>
      <c r="H3341" s="4">
        <v>38.474314470000003</v>
      </c>
      <c r="I3341" s="4">
        <v>-121.4348784</v>
      </c>
      <c r="J3341" s="1">
        <v>2</v>
      </c>
    </row>
    <row r="3342" spans="1:11" ht="15.75" customHeight="1" x14ac:dyDescent="0.2">
      <c r="A3342" s="1" t="s">
        <v>3971</v>
      </c>
      <c r="B3342" s="1" t="s">
        <v>3972</v>
      </c>
      <c r="C3342" s="1">
        <v>2</v>
      </c>
      <c r="D3342" s="1" t="s">
        <v>60</v>
      </c>
      <c r="E3342" s="1">
        <v>558</v>
      </c>
      <c r="F3342" s="1" t="s">
        <v>309</v>
      </c>
      <c r="G3342" s="1">
        <v>7000</v>
      </c>
      <c r="H3342" s="4">
        <v>38.620023660000001</v>
      </c>
      <c r="I3342" s="4">
        <v>-121.4195162</v>
      </c>
      <c r="J3342" s="6">
        <v>1</v>
      </c>
    </row>
    <row r="3343" spans="1:11" ht="15.75" customHeight="1" x14ac:dyDescent="0.2">
      <c r="A3343" s="1" t="s">
        <v>3973</v>
      </c>
      <c r="B3343" s="1" t="s">
        <v>3974</v>
      </c>
      <c r="C3343" s="1">
        <v>3</v>
      </c>
      <c r="D3343" s="1" t="s">
        <v>12</v>
      </c>
      <c r="E3343" s="1">
        <v>871</v>
      </c>
      <c r="F3343" s="1" t="s">
        <v>247</v>
      </c>
      <c r="G3343" s="1">
        <v>7000</v>
      </c>
      <c r="H3343" s="4">
        <v>38.579481690000001</v>
      </c>
      <c r="I3343" s="4">
        <v>-121.43602869999999</v>
      </c>
      <c r="J3343" s="1">
        <v>7</v>
      </c>
    </row>
    <row r="3344" spans="1:11" ht="15.75" customHeight="1" x14ac:dyDescent="0.2">
      <c r="A3344" s="1" t="s">
        <v>690</v>
      </c>
      <c r="B3344" s="1" t="s">
        <v>3900</v>
      </c>
      <c r="C3344" s="1">
        <v>2</v>
      </c>
      <c r="D3344" s="1" t="s">
        <v>60</v>
      </c>
      <c r="E3344" s="1">
        <v>603</v>
      </c>
      <c r="F3344" s="1" t="s">
        <v>18</v>
      </c>
      <c r="G3344" s="1">
        <v>2204</v>
      </c>
      <c r="H3344" s="4">
        <v>38.609734969999998</v>
      </c>
      <c r="I3344" s="4">
        <v>-121.4465194</v>
      </c>
      <c r="J3344" s="1">
        <v>4</v>
      </c>
    </row>
    <row r="3345" spans="1:11" ht="15.75" customHeight="1" x14ac:dyDescent="0.2">
      <c r="A3345" s="1" t="s">
        <v>690</v>
      </c>
      <c r="B3345" s="1" t="s">
        <v>3975</v>
      </c>
      <c r="C3345" s="1">
        <v>5</v>
      </c>
      <c r="D3345" s="1" t="s">
        <v>71</v>
      </c>
      <c r="E3345" s="1">
        <v>1614</v>
      </c>
      <c r="F3345" s="1" t="s">
        <v>251</v>
      </c>
      <c r="G3345" s="1">
        <v>7000</v>
      </c>
      <c r="H3345" s="4">
        <v>38.476740419999999</v>
      </c>
      <c r="I3345" s="4">
        <v>-121.4598457</v>
      </c>
      <c r="J3345" s="6">
        <v>7</v>
      </c>
    </row>
    <row r="3346" spans="1:11" ht="15.75" customHeight="1" x14ac:dyDescent="0.2">
      <c r="A3346" s="1" t="s">
        <v>1271</v>
      </c>
      <c r="B3346" s="1" t="s">
        <v>1272</v>
      </c>
      <c r="C3346" s="7">
        <v>1</v>
      </c>
      <c r="D3346" s="1" t="s">
        <v>39</v>
      </c>
      <c r="E3346" s="1">
        <v>116</v>
      </c>
      <c r="F3346" s="1" t="s">
        <v>43</v>
      </c>
      <c r="G3346" s="1">
        <v>7000</v>
      </c>
      <c r="H3346" s="4">
        <v>38.674864040000003</v>
      </c>
      <c r="I3346" s="4">
        <v>-121.4954458</v>
      </c>
      <c r="J3346" s="6">
        <v>1</v>
      </c>
      <c r="K3346" s="5">
        <f ca="1">AVERAGE(OFFSET($J3346,,,ROW(A3336)*-1,))</f>
        <v>4.5194844124700237</v>
      </c>
    </row>
    <row r="3347" spans="1:11" ht="15.75" customHeight="1" x14ac:dyDescent="0.2">
      <c r="A3347" s="1" t="s">
        <v>690</v>
      </c>
      <c r="B3347" s="1" t="s">
        <v>3073</v>
      </c>
      <c r="C3347" s="1">
        <v>4</v>
      </c>
      <c r="D3347" s="1" t="s">
        <v>30</v>
      </c>
      <c r="E3347" s="1">
        <v>1203</v>
      </c>
      <c r="F3347" s="1" t="s">
        <v>75</v>
      </c>
      <c r="G3347" s="1">
        <v>7000</v>
      </c>
      <c r="H3347" s="4">
        <v>38.533699849999998</v>
      </c>
      <c r="I3347" s="4">
        <v>-121.519688</v>
      </c>
      <c r="J3347" s="1">
        <v>5</v>
      </c>
    </row>
    <row r="3348" spans="1:11" ht="15.75" customHeight="1" x14ac:dyDescent="0.2">
      <c r="A3348" s="1" t="s">
        <v>3976</v>
      </c>
      <c r="B3348" s="1" t="s">
        <v>3977</v>
      </c>
      <c r="C3348" s="1">
        <v>6</v>
      </c>
      <c r="D3348" s="1" t="s">
        <v>22</v>
      </c>
      <c r="E3348" s="1">
        <v>1422</v>
      </c>
      <c r="F3348" s="1" t="s">
        <v>328</v>
      </c>
      <c r="G3348" s="1">
        <v>5404</v>
      </c>
      <c r="H3348" s="4">
        <v>38.510530039999999</v>
      </c>
      <c r="I3348" s="4">
        <v>-121.4224962</v>
      </c>
      <c r="J3348" s="1">
        <v>8</v>
      </c>
    </row>
    <row r="3349" spans="1:11" ht="15.75" customHeight="1" x14ac:dyDescent="0.2">
      <c r="A3349" s="1" t="s">
        <v>3978</v>
      </c>
      <c r="B3349" s="1" t="s">
        <v>939</v>
      </c>
      <c r="C3349" s="1">
        <v>5</v>
      </c>
      <c r="D3349" s="1" t="s">
        <v>71</v>
      </c>
      <c r="E3349" s="1">
        <v>1602</v>
      </c>
      <c r="F3349" s="1" t="s">
        <v>177</v>
      </c>
      <c r="G3349" s="1">
        <v>1602</v>
      </c>
      <c r="H3349" s="4">
        <v>38.484246059999997</v>
      </c>
      <c r="I3349" s="4">
        <v>-121.4571234</v>
      </c>
      <c r="J3349" s="1">
        <v>8</v>
      </c>
    </row>
    <row r="3350" spans="1:11" ht="15.75" customHeight="1" x14ac:dyDescent="0.2">
      <c r="A3350" s="1" t="s">
        <v>3979</v>
      </c>
      <c r="B3350" s="1" t="s">
        <v>3980</v>
      </c>
      <c r="C3350" s="1">
        <v>5</v>
      </c>
      <c r="D3350" s="1" t="s">
        <v>58</v>
      </c>
      <c r="E3350" s="1">
        <v>1639</v>
      </c>
      <c r="F3350" s="1" t="s">
        <v>193</v>
      </c>
      <c r="G3350" s="1">
        <v>7000</v>
      </c>
      <c r="H3350" s="4">
        <v>38.457687440000001</v>
      </c>
      <c r="I3350" s="4">
        <v>-121.41766749999999</v>
      </c>
      <c r="J3350" s="1">
        <v>2</v>
      </c>
    </row>
    <row r="3351" spans="1:11" ht="15.75" customHeight="1" x14ac:dyDescent="0.2">
      <c r="A3351" s="1" t="s">
        <v>3981</v>
      </c>
      <c r="B3351" s="1" t="s">
        <v>3982</v>
      </c>
      <c r="C3351" s="1">
        <v>5</v>
      </c>
      <c r="D3351" s="1" t="s">
        <v>58</v>
      </c>
      <c r="E3351" s="1">
        <v>1624</v>
      </c>
      <c r="F3351" s="1" t="s">
        <v>328</v>
      </c>
      <c r="G3351" s="1">
        <v>5404</v>
      </c>
      <c r="H3351" s="4">
        <v>38.471153819999998</v>
      </c>
      <c r="I3351" s="4">
        <v>-121.4198979</v>
      </c>
      <c r="J3351" s="1">
        <v>8</v>
      </c>
    </row>
    <row r="3352" spans="1:11" ht="15.75" customHeight="1" x14ac:dyDescent="0.2">
      <c r="A3352" s="1" t="s">
        <v>3983</v>
      </c>
      <c r="B3352" s="1" t="s">
        <v>3984</v>
      </c>
      <c r="C3352" s="1">
        <v>2</v>
      </c>
      <c r="D3352" s="1" t="s">
        <v>20</v>
      </c>
      <c r="E3352" s="1">
        <v>502</v>
      </c>
      <c r="F3352" s="1" t="s">
        <v>161</v>
      </c>
      <c r="G3352" s="1">
        <v>2404</v>
      </c>
      <c r="H3352" s="4">
        <v>38.638344600000003</v>
      </c>
      <c r="I3352" s="4">
        <v>-121.4545528</v>
      </c>
      <c r="J3352" s="1">
        <v>4</v>
      </c>
    </row>
    <row r="3353" spans="1:11" ht="15.75" customHeight="1" x14ac:dyDescent="0.2">
      <c r="A3353" s="1" t="s">
        <v>3985</v>
      </c>
      <c r="B3353" s="1" t="s">
        <v>3986</v>
      </c>
      <c r="C3353" s="1">
        <v>5</v>
      </c>
      <c r="D3353" s="1" t="s">
        <v>17</v>
      </c>
      <c r="E3353" s="1">
        <v>1381</v>
      </c>
      <c r="F3353" s="1" t="s">
        <v>14</v>
      </c>
      <c r="G3353" s="1">
        <v>2404</v>
      </c>
      <c r="H3353" s="4">
        <v>38.489042269999999</v>
      </c>
      <c r="I3353" s="4">
        <v>-121.503973</v>
      </c>
      <c r="J3353" s="1">
        <v>7</v>
      </c>
    </row>
    <row r="3354" spans="1:11" ht="15.75" customHeight="1" x14ac:dyDescent="0.2">
      <c r="A3354" s="1" t="s">
        <v>3985</v>
      </c>
      <c r="B3354" s="1" t="s">
        <v>516</v>
      </c>
      <c r="C3354" s="1">
        <v>2</v>
      </c>
      <c r="D3354" s="1" t="s">
        <v>200</v>
      </c>
      <c r="E3354" s="1">
        <v>526</v>
      </c>
      <c r="F3354" s="1" t="s">
        <v>18</v>
      </c>
      <c r="G3354" s="1">
        <v>2204</v>
      </c>
      <c r="H3354" s="4">
        <v>38.632285809999999</v>
      </c>
      <c r="I3354" s="4">
        <v>-121.4303283</v>
      </c>
      <c r="J3354" s="1">
        <v>4</v>
      </c>
    </row>
    <row r="3355" spans="1:11" ht="15.75" customHeight="1" x14ac:dyDescent="0.2">
      <c r="A3355" s="1" t="s">
        <v>3987</v>
      </c>
      <c r="B3355" s="1" t="s">
        <v>2557</v>
      </c>
      <c r="C3355" s="1">
        <v>3</v>
      </c>
      <c r="D3355" s="1" t="s">
        <v>81</v>
      </c>
      <c r="E3355" s="1">
        <v>748</v>
      </c>
      <c r="F3355" s="1" t="s">
        <v>111</v>
      </c>
      <c r="G3355" s="1">
        <v>2999</v>
      </c>
      <c r="H3355" s="4">
        <v>38.573942340000002</v>
      </c>
      <c r="I3355" s="4">
        <v>-121.4707578</v>
      </c>
      <c r="J3355" s="1">
        <v>4</v>
      </c>
    </row>
    <row r="3356" spans="1:11" ht="15.75" customHeight="1" x14ac:dyDescent="0.2">
      <c r="A3356" s="1" t="s">
        <v>3988</v>
      </c>
      <c r="B3356" s="1" t="s">
        <v>3989</v>
      </c>
      <c r="C3356" s="1">
        <v>4</v>
      </c>
      <c r="D3356" s="1" t="s">
        <v>42</v>
      </c>
      <c r="E3356" s="1">
        <v>985</v>
      </c>
      <c r="F3356" s="1" t="s">
        <v>69</v>
      </c>
      <c r="G3356" s="1">
        <v>2999</v>
      </c>
      <c r="H3356" s="4">
        <v>38.522546499999997</v>
      </c>
      <c r="I3356" s="4">
        <v>-121.5048587</v>
      </c>
      <c r="J3356" s="1">
        <v>4</v>
      </c>
    </row>
    <row r="3357" spans="1:11" ht="15.75" customHeight="1" x14ac:dyDescent="0.2">
      <c r="A3357" s="1" t="s">
        <v>3990</v>
      </c>
      <c r="B3357" s="1" t="s">
        <v>3991</v>
      </c>
      <c r="C3357" s="1">
        <v>3</v>
      </c>
      <c r="D3357" s="1" t="s">
        <v>12</v>
      </c>
      <c r="E3357" s="1">
        <v>1116</v>
      </c>
      <c r="F3357" s="1" t="s">
        <v>34</v>
      </c>
      <c r="G3357" s="1">
        <v>2203</v>
      </c>
      <c r="H3357" s="4">
        <v>38.54995993</v>
      </c>
      <c r="I3357" s="4">
        <v>-121.38377939999999</v>
      </c>
      <c r="J3357" s="1">
        <v>7</v>
      </c>
    </row>
    <row r="3358" spans="1:11" ht="15.75" customHeight="1" x14ac:dyDescent="0.2">
      <c r="A3358" s="1" t="s">
        <v>3990</v>
      </c>
      <c r="B3358" s="1" t="s">
        <v>3992</v>
      </c>
      <c r="C3358" s="1">
        <v>3</v>
      </c>
      <c r="D3358" s="1" t="s">
        <v>12</v>
      </c>
      <c r="E3358" s="1">
        <v>845</v>
      </c>
      <c r="F3358" s="1" t="s">
        <v>69</v>
      </c>
      <c r="G3358" s="1">
        <v>2999</v>
      </c>
      <c r="H3358" s="4">
        <v>38.562062949999998</v>
      </c>
      <c r="I3358" s="4">
        <v>-121.442584</v>
      </c>
      <c r="J3358" s="1">
        <v>4</v>
      </c>
    </row>
    <row r="3359" spans="1:11" ht="15.75" customHeight="1" x14ac:dyDescent="0.2">
      <c r="A3359" s="1" t="s">
        <v>3990</v>
      </c>
      <c r="B3359" s="1" t="s">
        <v>3993</v>
      </c>
      <c r="C3359" s="1">
        <v>4</v>
      </c>
      <c r="D3359" s="1" t="s">
        <v>30</v>
      </c>
      <c r="E3359" s="1">
        <v>1202</v>
      </c>
      <c r="F3359" s="1" t="s">
        <v>31</v>
      </c>
      <c r="G3359" s="1">
        <v>2299</v>
      </c>
      <c r="H3359" s="4">
        <v>38.53801653</v>
      </c>
      <c r="I3359" s="4">
        <v>-121.51118080000001</v>
      </c>
      <c r="J3359" s="1">
        <v>5</v>
      </c>
    </row>
    <row r="3360" spans="1:11" ht="15.75" customHeight="1" x14ac:dyDescent="0.2">
      <c r="A3360" s="1" t="s">
        <v>3990</v>
      </c>
      <c r="B3360" s="1" t="s">
        <v>3994</v>
      </c>
      <c r="C3360" s="1">
        <v>2</v>
      </c>
      <c r="D3360" s="1" t="s">
        <v>60</v>
      </c>
      <c r="E3360" s="1">
        <v>613</v>
      </c>
      <c r="F3360" s="1" t="s">
        <v>62</v>
      </c>
      <c r="G3360" s="1">
        <v>2399</v>
      </c>
      <c r="H3360" s="4">
        <v>38.602684699999998</v>
      </c>
      <c r="I3360" s="4">
        <v>-121.4549025</v>
      </c>
      <c r="J3360" s="1">
        <v>3</v>
      </c>
    </row>
    <row r="3361" spans="1:11" ht="15.75" customHeight="1" x14ac:dyDescent="0.2">
      <c r="A3361" s="1" t="s">
        <v>3995</v>
      </c>
      <c r="B3361" s="1" t="s">
        <v>3996</v>
      </c>
      <c r="C3361" s="1">
        <v>3</v>
      </c>
      <c r="D3361" s="1" t="s">
        <v>101</v>
      </c>
      <c r="E3361" s="1">
        <v>785</v>
      </c>
      <c r="F3361" s="1" t="s">
        <v>119</v>
      </c>
      <c r="G3361" s="1">
        <v>7000</v>
      </c>
      <c r="H3361" s="4">
        <v>38.564182870000003</v>
      </c>
      <c r="I3361" s="4">
        <v>-121.4927485</v>
      </c>
      <c r="J3361" s="1">
        <v>2</v>
      </c>
    </row>
    <row r="3362" spans="1:11" ht="15.75" customHeight="1" x14ac:dyDescent="0.2">
      <c r="A3362" s="1" t="s">
        <v>3997</v>
      </c>
      <c r="B3362" s="1" t="s">
        <v>3721</v>
      </c>
      <c r="C3362" s="1">
        <v>6</v>
      </c>
      <c r="D3362" s="1" t="s">
        <v>27</v>
      </c>
      <c r="E3362" s="1">
        <v>1401</v>
      </c>
      <c r="F3362" s="1" t="s">
        <v>125</v>
      </c>
      <c r="G3362" s="1">
        <v>1299</v>
      </c>
      <c r="H3362" s="4">
        <v>38.524395349999999</v>
      </c>
      <c r="I3362" s="4">
        <v>-121.4428571</v>
      </c>
      <c r="J3362" s="1">
        <v>6</v>
      </c>
    </row>
    <row r="3363" spans="1:11" ht="15.75" customHeight="1" x14ac:dyDescent="0.2">
      <c r="A3363" s="1" t="s">
        <v>3998</v>
      </c>
      <c r="B3363" s="1" t="s">
        <v>91</v>
      </c>
      <c r="C3363" s="1">
        <v>3</v>
      </c>
      <c r="D3363" s="1" t="s">
        <v>52</v>
      </c>
      <c r="E3363" s="1">
        <v>745</v>
      </c>
      <c r="F3363" s="1" t="s">
        <v>442</v>
      </c>
      <c r="G3363" s="1">
        <v>3562</v>
      </c>
      <c r="H3363" s="4">
        <v>38.578156669999998</v>
      </c>
      <c r="I3363" s="4">
        <v>-121.4876958</v>
      </c>
      <c r="J3363" s="1">
        <v>5</v>
      </c>
    </row>
    <row r="3364" spans="1:11" ht="15.75" customHeight="1" x14ac:dyDescent="0.2">
      <c r="A3364" s="1" t="s">
        <v>3998</v>
      </c>
      <c r="B3364" s="1" t="s">
        <v>467</v>
      </c>
      <c r="C3364" s="1">
        <v>3</v>
      </c>
      <c r="D3364" s="1" t="s">
        <v>52</v>
      </c>
      <c r="E3364" s="1">
        <v>744</v>
      </c>
      <c r="F3364" s="1" t="s">
        <v>1229</v>
      </c>
      <c r="G3364" s="1">
        <v>3599</v>
      </c>
      <c r="H3364" s="4">
        <v>38.579202889999998</v>
      </c>
      <c r="I3364" s="4">
        <v>-121.493943</v>
      </c>
      <c r="J3364" s="1">
        <v>7</v>
      </c>
    </row>
    <row r="3365" spans="1:11" ht="15.75" customHeight="1" x14ac:dyDescent="0.2">
      <c r="A3365" s="1" t="s">
        <v>3999</v>
      </c>
      <c r="B3365" s="1" t="s">
        <v>4000</v>
      </c>
      <c r="C3365" s="1">
        <v>2</v>
      </c>
      <c r="D3365" s="1" t="s">
        <v>20</v>
      </c>
      <c r="E3365" s="1">
        <v>238</v>
      </c>
      <c r="F3365" s="1" t="s">
        <v>95</v>
      </c>
      <c r="G3365" s="1">
        <v>7000</v>
      </c>
      <c r="H3365" s="4">
        <v>38.644717550000003</v>
      </c>
      <c r="I3365" s="4">
        <v>-121.42218269999999</v>
      </c>
      <c r="J3365" s="1">
        <v>3</v>
      </c>
    </row>
    <row r="3366" spans="1:11" ht="15.75" customHeight="1" x14ac:dyDescent="0.2">
      <c r="A3366" s="1" t="s">
        <v>4001</v>
      </c>
      <c r="B3366" s="1" t="s">
        <v>4002</v>
      </c>
      <c r="C3366" s="1">
        <v>5</v>
      </c>
      <c r="D3366" s="1" t="s">
        <v>58</v>
      </c>
      <c r="E3366" s="1">
        <v>1654</v>
      </c>
      <c r="F3366" s="1" t="s">
        <v>18</v>
      </c>
      <c r="G3366" s="1">
        <v>2204</v>
      </c>
      <c r="H3366" s="4">
        <v>38.446130529999998</v>
      </c>
      <c r="I3366" s="4">
        <v>-121.4097064</v>
      </c>
      <c r="J3366" s="1">
        <v>4</v>
      </c>
    </row>
    <row r="3367" spans="1:11" ht="15.75" customHeight="1" x14ac:dyDescent="0.2">
      <c r="A3367" s="1" t="s">
        <v>4001</v>
      </c>
      <c r="B3367" s="1" t="s">
        <v>4003</v>
      </c>
      <c r="C3367" s="1">
        <v>2</v>
      </c>
      <c r="D3367" s="1" t="s">
        <v>60</v>
      </c>
      <c r="E3367" s="1">
        <v>628</v>
      </c>
      <c r="F3367" s="1" t="s">
        <v>78</v>
      </c>
      <c r="G3367" s="1">
        <v>7000</v>
      </c>
      <c r="H3367" s="4">
        <v>38.597443599999998</v>
      </c>
      <c r="I3367" s="4">
        <v>-121.4249976</v>
      </c>
      <c r="J3367" s="6">
        <v>3</v>
      </c>
    </row>
    <row r="3368" spans="1:11" ht="15.75" customHeight="1" x14ac:dyDescent="0.2">
      <c r="A3368" s="1" t="s">
        <v>4004</v>
      </c>
      <c r="B3368" s="1" t="s">
        <v>59</v>
      </c>
      <c r="C3368" s="1">
        <v>2</v>
      </c>
      <c r="D3368" s="1" t="s">
        <v>60</v>
      </c>
      <c r="E3368" s="1">
        <v>628</v>
      </c>
      <c r="F3368" s="1" t="s">
        <v>125</v>
      </c>
      <c r="G3368" s="1">
        <v>1299</v>
      </c>
      <c r="H3368" s="4">
        <v>38.596641830000003</v>
      </c>
      <c r="I3368" s="4">
        <v>-121.423349</v>
      </c>
      <c r="J3368" s="1">
        <v>6</v>
      </c>
    </row>
    <row r="3369" spans="1:11" ht="15.75" customHeight="1" x14ac:dyDescent="0.2">
      <c r="A3369" s="1" t="s">
        <v>4005</v>
      </c>
      <c r="B3369" s="1" t="s">
        <v>4006</v>
      </c>
      <c r="C3369" s="1">
        <v>6</v>
      </c>
      <c r="D3369" s="1" t="s">
        <v>22</v>
      </c>
      <c r="E3369" s="1">
        <v>1152</v>
      </c>
      <c r="F3369" s="1" t="s">
        <v>114</v>
      </c>
      <c r="G3369" s="1">
        <v>1315</v>
      </c>
      <c r="H3369" s="4">
        <v>38.528912140000003</v>
      </c>
      <c r="I3369" s="4">
        <v>-121.4171599</v>
      </c>
      <c r="J3369" s="1">
        <v>5</v>
      </c>
    </row>
    <row r="3370" spans="1:11" ht="15.75" customHeight="1" x14ac:dyDescent="0.2">
      <c r="A3370" s="1" t="s">
        <v>4007</v>
      </c>
      <c r="B3370" s="1" t="s">
        <v>4008</v>
      </c>
      <c r="C3370" s="1">
        <v>2</v>
      </c>
      <c r="D3370" s="1" t="s">
        <v>60</v>
      </c>
      <c r="E3370" s="1">
        <v>606</v>
      </c>
      <c r="F3370" s="1" t="s">
        <v>114</v>
      </c>
      <c r="G3370" s="1">
        <v>1315</v>
      </c>
      <c r="H3370" s="4">
        <v>38.607978340000003</v>
      </c>
      <c r="I3370" s="4">
        <v>-121.4213955</v>
      </c>
      <c r="J3370" s="1">
        <v>5</v>
      </c>
    </row>
    <row r="3371" spans="1:11" ht="15.75" customHeight="1" x14ac:dyDescent="0.2">
      <c r="A3371" s="1" t="s">
        <v>4009</v>
      </c>
      <c r="B3371" s="1" t="s">
        <v>4010</v>
      </c>
      <c r="C3371" s="1">
        <v>6</v>
      </c>
      <c r="D3371" s="1" t="s">
        <v>22</v>
      </c>
      <c r="E3371" s="1">
        <v>1147</v>
      </c>
      <c r="F3371" s="1" t="s">
        <v>135</v>
      </c>
      <c r="G3371" s="1">
        <v>5400</v>
      </c>
      <c r="H3371" s="4">
        <v>38.525178580000002</v>
      </c>
      <c r="I3371" s="4">
        <v>-121.3906942</v>
      </c>
      <c r="J3371" s="1">
        <v>3</v>
      </c>
    </row>
    <row r="3372" spans="1:11" ht="15.75" customHeight="1" x14ac:dyDescent="0.2">
      <c r="A3372" s="1" t="s">
        <v>4011</v>
      </c>
      <c r="B3372" s="1" t="s">
        <v>1959</v>
      </c>
      <c r="C3372" s="1">
        <v>3</v>
      </c>
      <c r="D3372" s="1" t="s">
        <v>12</v>
      </c>
      <c r="E3372" s="1">
        <v>877</v>
      </c>
      <c r="F3372" s="1" t="s">
        <v>158</v>
      </c>
      <c r="G3372" s="1">
        <v>1299</v>
      </c>
      <c r="H3372" s="4">
        <v>38.573298800000003</v>
      </c>
      <c r="I3372" s="4">
        <v>-121.4135687</v>
      </c>
      <c r="J3372" s="1">
        <v>5</v>
      </c>
    </row>
    <row r="3373" spans="1:11" ht="15.75" customHeight="1" x14ac:dyDescent="0.2">
      <c r="A3373" s="1" t="s">
        <v>4012</v>
      </c>
      <c r="B3373" s="1" t="s">
        <v>4013</v>
      </c>
      <c r="C3373" s="1">
        <v>6</v>
      </c>
      <c r="D3373" s="1" t="s">
        <v>22</v>
      </c>
      <c r="E3373" s="1">
        <v>1405</v>
      </c>
      <c r="F3373" s="1" t="s">
        <v>105</v>
      </c>
      <c r="G3373" s="1">
        <v>5213</v>
      </c>
      <c r="H3373" s="4">
        <v>38.520484680000003</v>
      </c>
      <c r="I3373" s="4">
        <v>-121.41441500000001</v>
      </c>
      <c r="J3373" s="1">
        <v>5</v>
      </c>
    </row>
    <row r="3374" spans="1:11" ht="15.75" customHeight="1" x14ac:dyDescent="0.2">
      <c r="A3374" s="1" t="s">
        <v>4014</v>
      </c>
      <c r="B3374" s="1" t="s">
        <v>4015</v>
      </c>
      <c r="C3374" s="1">
        <v>3</v>
      </c>
      <c r="D3374" s="1" t="s">
        <v>12</v>
      </c>
      <c r="E3374" s="1">
        <v>843</v>
      </c>
      <c r="F3374" s="1" t="s">
        <v>34</v>
      </c>
      <c r="G3374" s="1">
        <v>2203</v>
      </c>
      <c r="H3374" s="4">
        <v>38.569519329999999</v>
      </c>
      <c r="I3374" s="4">
        <v>-121.4543479</v>
      </c>
      <c r="J3374" s="1">
        <v>7</v>
      </c>
    </row>
    <row r="3375" spans="1:11" ht="15.75" customHeight="1" x14ac:dyDescent="0.2">
      <c r="A3375" s="1" t="s">
        <v>1278</v>
      </c>
      <c r="B3375" s="1" t="s">
        <v>1279</v>
      </c>
      <c r="C3375" s="8">
        <v>1</v>
      </c>
      <c r="D3375" s="1" t="s">
        <v>39</v>
      </c>
      <c r="E3375" s="1">
        <v>144</v>
      </c>
      <c r="F3375" s="1" t="s">
        <v>43</v>
      </c>
      <c r="G3375" s="1">
        <v>7000</v>
      </c>
      <c r="H3375" s="4">
        <v>38.655889569999999</v>
      </c>
      <c r="I3375" s="4">
        <v>-121.5219811</v>
      </c>
      <c r="J3375" s="6">
        <v>1</v>
      </c>
      <c r="K3375" s="5">
        <f ca="1">AVERAGE(OFFSET($J3375,,,ROW(A3365)*-1,))</f>
        <v>4.5221396731054977</v>
      </c>
    </row>
    <row r="3376" spans="1:11" ht="15.75" customHeight="1" x14ac:dyDescent="0.2">
      <c r="A3376" s="1" t="s">
        <v>1282</v>
      </c>
      <c r="B3376" s="1" t="s">
        <v>4016</v>
      </c>
      <c r="C3376" s="1">
        <v>6</v>
      </c>
      <c r="D3376" s="1" t="s">
        <v>22</v>
      </c>
      <c r="E3376" s="1">
        <v>1153</v>
      </c>
      <c r="F3376" s="1" t="s">
        <v>14</v>
      </c>
      <c r="G3376" s="1">
        <v>2404</v>
      </c>
      <c r="H3376" s="4">
        <v>38.528559719999997</v>
      </c>
      <c r="I3376" s="4">
        <v>-121.41209050000001</v>
      </c>
      <c r="J3376" s="1">
        <v>7</v>
      </c>
    </row>
    <row r="3377" spans="1:11" ht="15.75" customHeight="1" x14ac:dyDescent="0.2">
      <c r="A3377" s="1" t="s">
        <v>1282</v>
      </c>
      <c r="B3377" s="1" t="s">
        <v>1283</v>
      </c>
      <c r="C3377" s="1">
        <v>1</v>
      </c>
      <c r="D3377" s="1" t="s">
        <v>13</v>
      </c>
      <c r="E3377" s="1">
        <v>435</v>
      </c>
      <c r="F3377" s="1" t="s">
        <v>18</v>
      </c>
      <c r="G3377" s="1">
        <v>2204</v>
      </c>
      <c r="H3377" s="4">
        <v>38.614081810000002</v>
      </c>
      <c r="I3377" s="4">
        <v>-121.4945809</v>
      </c>
      <c r="J3377" s="1">
        <v>4</v>
      </c>
      <c r="K3377" s="5">
        <f ca="1">AVERAGE(OFFSET($J3377,,,ROW(A3367)*-1,))</f>
        <v>4.5227205227205225</v>
      </c>
    </row>
    <row r="3378" spans="1:11" ht="15.75" customHeight="1" x14ac:dyDescent="0.2">
      <c r="A3378" s="1" t="s">
        <v>4017</v>
      </c>
      <c r="B3378" s="1" t="s">
        <v>4018</v>
      </c>
      <c r="C3378" s="1">
        <v>4</v>
      </c>
      <c r="D3378" s="1" t="s">
        <v>42</v>
      </c>
      <c r="E3378" s="1">
        <v>1285</v>
      </c>
      <c r="F3378" s="1" t="s">
        <v>18</v>
      </c>
      <c r="G3378" s="1">
        <v>2204</v>
      </c>
      <c r="H3378" s="4">
        <v>38.489134559999997</v>
      </c>
      <c r="I3378" s="4">
        <v>-121.53408140000001</v>
      </c>
      <c r="J3378" s="1">
        <v>4</v>
      </c>
    </row>
    <row r="3379" spans="1:11" ht="15.75" customHeight="1" x14ac:dyDescent="0.2">
      <c r="A3379" s="1" t="s">
        <v>4019</v>
      </c>
      <c r="B3379" s="1" t="s">
        <v>3155</v>
      </c>
      <c r="C3379" s="1">
        <v>5</v>
      </c>
      <c r="D3379" s="1" t="s">
        <v>17</v>
      </c>
      <c r="E3379" s="1">
        <v>1364</v>
      </c>
      <c r="F3379" s="1" t="s">
        <v>2254</v>
      </c>
      <c r="G3379" s="1">
        <v>7000</v>
      </c>
      <c r="H3379" s="4">
        <v>38.495020830000001</v>
      </c>
      <c r="I3379" s="4">
        <v>-121.4840434</v>
      </c>
      <c r="J3379" s="1">
        <v>6</v>
      </c>
    </row>
    <row r="3380" spans="1:11" ht="15.75" customHeight="1" x14ac:dyDescent="0.2">
      <c r="A3380" s="1" t="s">
        <v>4020</v>
      </c>
      <c r="B3380" s="1" t="s">
        <v>2562</v>
      </c>
      <c r="C3380" s="1">
        <v>3</v>
      </c>
      <c r="D3380" s="1" t="s">
        <v>101</v>
      </c>
      <c r="E3380" s="1">
        <v>715</v>
      </c>
      <c r="F3380" s="1" t="s">
        <v>193</v>
      </c>
      <c r="G3380" s="1">
        <v>7000</v>
      </c>
      <c r="H3380" s="4">
        <v>38.585065919999998</v>
      </c>
      <c r="I3380" s="4">
        <v>-121.4884229</v>
      </c>
      <c r="J3380" s="1">
        <v>2</v>
      </c>
    </row>
    <row r="3381" spans="1:11" ht="15.75" customHeight="1" x14ac:dyDescent="0.2">
      <c r="A3381" s="1" t="s">
        <v>4021</v>
      </c>
      <c r="B3381" s="1" t="s">
        <v>4022</v>
      </c>
      <c r="C3381" s="1">
        <v>6</v>
      </c>
      <c r="D3381" s="1" t="s">
        <v>22</v>
      </c>
      <c r="E3381" s="1">
        <v>1146</v>
      </c>
      <c r="F3381" s="1" t="s">
        <v>193</v>
      </c>
      <c r="G3381" s="1">
        <v>7000</v>
      </c>
      <c r="H3381" s="4">
        <v>38.525604620000003</v>
      </c>
      <c r="I3381" s="4">
        <v>-121.3912953</v>
      </c>
      <c r="J3381" s="1">
        <v>2</v>
      </c>
    </row>
    <row r="3382" spans="1:11" ht="15.75" customHeight="1" x14ac:dyDescent="0.2">
      <c r="A3382" s="1" t="s">
        <v>4023</v>
      </c>
      <c r="B3382" s="1" t="s">
        <v>4024</v>
      </c>
      <c r="C3382" s="1">
        <v>3</v>
      </c>
      <c r="D3382" s="1" t="s">
        <v>81</v>
      </c>
      <c r="E3382" s="1">
        <v>718</v>
      </c>
      <c r="F3382" s="1" t="s">
        <v>18</v>
      </c>
      <c r="G3382" s="1">
        <v>2204</v>
      </c>
      <c r="H3382" s="4">
        <v>38.581060299999997</v>
      </c>
      <c r="I3382" s="4">
        <v>-121.4672697</v>
      </c>
      <c r="J3382" s="1">
        <v>4</v>
      </c>
    </row>
    <row r="3383" spans="1:11" ht="15.75" customHeight="1" x14ac:dyDescent="0.2">
      <c r="A3383" s="1" t="s">
        <v>4023</v>
      </c>
      <c r="B3383" s="1" t="s">
        <v>4025</v>
      </c>
      <c r="C3383" s="1">
        <v>6</v>
      </c>
      <c r="D3383" s="1" t="s">
        <v>54</v>
      </c>
      <c r="E3383" s="1">
        <v>1071</v>
      </c>
      <c r="F3383" s="1" t="s">
        <v>34</v>
      </c>
      <c r="G3383" s="1">
        <v>2203</v>
      </c>
      <c r="H3383" s="4">
        <v>38.532957330000002</v>
      </c>
      <c r="I3383" s="4">
        <v>-121.4649893</v>
      </c>
      <c r="J3383" s="1">
        <v>7</v>
      </c>
    </row>
    <row r="3384" spans="1:11" ht="15.75" customHeight="1" x14ac:dyDescent="0.2">
      <c r="A3384" s="1" t="s">
        <v>4023</v>
      </c>
      <c r="B3384" s="1" t="s">
        <v>4026</v>
      </c>
      <c r="C3384" s="1">
        <v>3</v>
      </c>
      <c r="D3384" s="1" t="s">
        <v>81</v>
      </c>
      <c r="E3384" s="1">
        <v>777</v>
      </c>
      <c r="F3384" s="1" t="s">
        <v>69</v>
      </c>
      <c r="G3384" s="1">
        <v>2999</v>
      </c>
      <c r="H3384" s="4">
        <v>38.56546427</v>
      </c>
      <c r="I3384" s="4">
        <v>-121.4795434</v>
      </c>
      <c r="J3384" s="1">
        <v>4</v>
      </c>
    </row>
    <row r="3385" spans="1:11" ht="15.75" customHeight="1" x14ac:dyDescent="0.2">
      <c r="A3385" s="1" t="s">
        <v>4027</v>
      </c>
      <c r="B3385" s="1" t="s">
        <v>3977</v>
      </c>
      <c r="C3385" s="1">
        <v>6</v>
      </c>
      <c r="D3385" s="1" t="s">
        <v>22</v>
      </c>
      <c r="E3385" s="1">
        <v>1422</v>
      </c>
      <c r="F3385" s="1" t="s">
        <v>196</v>
      </c>
      <c r="G3385" s="1">
        <v>7000</v>
      </c>
      <c r="H3385" s="4">
        <v>38.510530039999999</v>
      </c>
      <c r="I3385" s="4">
        <v>-121.4224962</v>
      </c>
      <c r="J3385" s="1">
        <v>1</v>
      </c>
    </row>
    <row r="3386" spans="1:11" ht="15.75" customHeight="1" x14ac:dyDescent="0.2">
      <c r="A3386" s="1" t="s">
        <v>4028</v>
      </c>
      <c r="B3386" s="1" t="s">
        <v>2791</v>
      </c>
      <c r="C3386" s="1">
        <v>2</v>
      </c>
      <c r="D3386" s="1" t="s">
        <v>20</v>
      </c>
      <c r="E3386" s="1">
        <v>233</v>
      </c>
      <c r="F3386" s="1" t="s">
        <v>126</v>
      </c>
      <c r="G3386" s="1">
        <v>3572</v>
      </c>
      <c r="H3386" s="4">
        <v>38.644042429999999</v>
      </c>
      <c r="I3386" s="4">
        <v>-121.4568936</v>
      </c>
      <c r="J3386" s="1">
        <v>7</v>
      </c>
    </row>
    <row r="3387" spans="1:11" ht="15.75" customHeight="1" x14ac:dyDescent="0.2">
      <c r="A3387" s="1" t="s">
        <v>1284</v>
      </c>
      <c r="B3387" s="1" t="s">
        <v>4029</v>
      </c>
      <c r="C3387" s="1">
        <v>3</v>
      </c>
      <c r="D3387" s="1" t="s">
        <v>81</v>
      </c>
      <c r="E3387" s="1">
        <v>738</v>
      </c>
      <c r="F3387" s="1" t="s">
        <v>131</v>
      </c>
      <c r="G3387" s="1">
        <v>5404</v>
      </c>
      <c r="H3387" s="4">
        <v>38.573841899999998</v>
      </c>
      <c r="I3387" s="4">
        <v>-121.4692124</v>
      </c>
      <c r="J3387" s="1">
        <v>5</v>
      </c>
    </row>
    <row r="3388" spans="1:11" ht="15.75" customHeight="1" x14ac:dyDescent="0.2">
      <c r="A3388" s="1" t="s">
        <v>1284</v>
      </c>
      <c r="B3388" s="1" t="s">
        <v>1285</v>
      </c>
      <c r="C3388" s="1">
        <v>1</v>
      </c>
      <c r="D3388" s="1" t="s">
        <v>13</v>
      </c>
      <c r="E3388" s="1">
        <v>475</v>
      </c>
      <c r="F3388" s="1" t="s">
        <v>89</v>
      </c>
      <c r="G3388" s="1">
        <v>2399</v>
      </c>
      <c r="H3388" s="4">
        <v>38.611692789999999</v>
      </c>
      <c r="I3388" s="4">
        <v>-121.5352159</v>
      </c>
      <c r="J3388" s="1">
        <v>3</v>
      </c>
      <c r="K3388" s="5">
        <f ca="1">AVERAGE(OFFSET($J3388,,,ROW(A3378)*-1,))</f>
        <v>4.5213143872113672</v>
      </c>
    </row>
    <row r="3389" spans="1:11" ht="15.75" customHeight="1" x14ac:dyDescent="0.2">
      <c r="A3389" s="1" t="s">
        <v>4030</v>
      </c>
      <c r="B3389" s="1" t="s">
        <v>2662</v>
      </c>
      <c r="C3389" s="1">
        <v>5</v>
      </c>
      <c r="D3389" s="1" t="s">
        <v>71</v>
      </c>
      <c r="E3389" s="1">
        <v>1603</v>
      </c>
      <c r="F3389" s="1" t="s">
        <v>131</v>
      </c>
      <c r="G3389" s="1">
        <v>5404</v>
      </c>
      <c r="H3389" s="4">
        <v>38.474292769999998</v>
      </c>
      <c r="I3389" s="4">
        <v>-121.4503108</v>
      </c>
      <c r="J3389" s="1">
        <v>5</v>
      </c>
    </row>
    <row r="3390" spans="1:11" ht="15.75" customHeight="1" x14ac:dyDescent="0.2">
      <c r="A3390" s="1" t="s">
        <v>4031</v>
      </c>
      <c r="B3390" s="1" t="s">
        <v>1168</v>
      </c>
      <c r="C3390" s="1">
        <v>6</v>
      </c>
      <c r="D3390" s="1" t="s">
        <v>54</v>
      </c>
      <c r="E3390" s="1">
        <v>1012</v>
      </c>
      <c r="F3390" s="1" t="s">
        <v>119</v>
      </c>
      <c r="G3390" s="1">
        <v>7000</v>
      </c>
      <c r="H3390" s="4">
        <v>38.55385441</v>
      </c>
      <c r="I3390" s="4">
        <v>-121.4704591</v>
      </c>
      <c r="J3390" s="1">
        <v>2</v>
      </c>
    </row>
    <row r="3391" spans="1:11" ht="15.75" customHeight="1" x14ac:dyDescent="0.2">
      <c r="A3391" s="1" t="s">
        <v>1286</v>
      </c>
      <c r="B3391" s="1" t="s">
        <v>1287</v>
      </c>
      <c r="C3391" s="1">
        <v>1</v>
      </c>
      <c r="D3391" s="1" t="s">
        <v>94</v>
      </c>
      <c r="E3391" s="1">
        <v>429</v>
      </c>
      <c r="F3391" s="1" t="s">
        <v>257</v>
      </c>
      <c r="G3391" s="1">
        <v>3599</v>
      </c>
      <c r="H3391" s="4">
        <v>38.620342999999998</v>
      </c>
      <c r="I3391" s="4">
        <v>-121.4755341</v>
      </c>
      <c r="J3391" s="1">
        <v>7</v>
      </c>
      <c r="K3391" s="5">
        <f ca="1">AVERAGE(OFFSET($J3391,,,ROW(A3381)*-1,))</f>
        <v>4.5214433599526771</v>
      </c>
    </row>
    <row r="3392" spans="1:11" ht="15.75" customHeight="1" x14ac:dyDescent="0.2">
      <c r="A3392" s="1" t="s">
        <v>1286</v>
      </c>
      <c r="B3392" s="1" t="s">
        <v>2103</v>
      </c>
      <c r="C3392" s="1">
        <v>6</v>
      </c>
      <c r="D3392" s="1" t="s">
        <v>54</v>
      </c>
      <c r="E3392" s="1">
        <v>1013</v>
      </c>
      <c r="F3392" s="1" t="s">
        <v>189</v>
      </c>
      <c r="G3392" s="1">
        <v>5401</v>
      </c>
      <c r="H3392" s="4">
        <v>38.551285409999998</v>
      </c>
      <c r="I3392" s="4">
        <v>-121.4671318</v>
      </c>
      <c r="J3392" s="1">
        <v>4</v>
      </c>
    </row>
    <row r="3393" spans="1:11" ht="15.75" customHeight="1" x14ac:dyDescent="0.2">
      <c r="A3393" s="1" t="s">
        <v>4032</v>
      </c>
      <c r="B3393" s="1" t="s">
        <v>4033</v>
      </c>
      <c r="C3393" s="1">
        <v>3</v>
      </c>
      <c r="D3393" s="1" t="s">
        <v>81</v>
      </c>
      <c r="E3393" s="1">
        <v>766</v>
      </c>
      <c r="F3393" s="1" t="s">
        <v>2645</v>
      </c>
      <c r="G3393" s="1">
        <v>7000</v>
      </c>
      <c r="H3393" s="4">
        <v>38.569543539999998</v>
      </c>
      <c r="I3393" s="4">
        <v>-121.4817242</v>
      </c>
      <c r="J3393" s="1">
        <v>1</v>
      </c>
    </row>
    <row r="3394" spans="1:11" ht="15.75" customHeight="1" x14ac:dyDescent="0.2">
      <c r="A3394" s="1" t="s">
        <v>4034</v>
      </c>
      <c r="B3394" s="1" t="s">
        <v>4035</v>
      </c>
      <c r="C3394" s="1">
        <v>3</v>
      </c>
      <c r="D3394" s="1" t="s">
        <v>52</v>
      </c>
      <c r="E3394" s="1">
        <v>736</v>
      </c>
      <c r="F3394" s="1" t="s">
        <v>14</v>
      </c>
      <c r="G3394" s="1">
        <v>2404</v>
      </c>
      <c r="H3394" s="4">
        <v>38.577403390000001</v>
      </c>
      <c r="I3394" s="4">
        <v>-121.4825556</v>
      </c>
      <c r="J3394" s="1">
        <v>7</v>
      </c>
    </row>
    <row r="3395" spans="1:11" ht="15.75" customHeight="1" x14ac:dyDescent="0.2">
      <c r="A3395" s="1" t="s">
        <v>4036</v>
      </c>
      <c r="B3395" s="1" t="s">
        <v>4037</v>
      </c>
      <c r="C3395" s="1">
        <v>3</v>
      </c>
      <c r="D3395" s="1" t="s">
        <v>81</v>
      </c>
      <c r="E3395" s="1">
        <v>768</v>
      </c>
      <c r="F3395" s="1" t="s">
        <v>719</v>
      </c>
      <c r="G3395" s="1">
        <v>7000</v>
      </c>
      <c r="H3395" s="4">
        <v>38.567207140000001</v>
      </c>
      <c r="I3395" s="4">
        <v>-121.4720913</v>
      </c>
      <c r="J3395" s="6">
        <v>6</v>
      </c>
    </row>
    <row r="3396" spans="1:11" ht="15.75" customHeight="1" x14ac:dyDescent="0.2">
      <c r="A3396" s="1" t="s">
        <v>4036</v>
      </c>
      <c r="B3396" s="1" t="s">
        <v>4038</v>
      </c>
      <c r="C3396" s="1">
        <v>6</v>
      </c>
      <c r="D3396" s="1" t="s">
        <v>22</v>
      </c>
      <c r="E3396" s="1">
        <v>1445</v>
      </c>
      <c r="F3396" s="1" t="s">
        <v>73</v>
      </c>
      <c r="G3396" s="1">
        <v>2309</v>
      </c>
      <c r="H3396" s="4">
        <v>38.500550750000002</v>
      </c>
      <c r="I3396" s="4">
        <v>-121.4104237</v>
      </c>
      <c r="J3396" s="1">
        <v>4</v>
      </c>
    </row>
    <row r="3397" spans="1:11" ht="15.75" customHeight="1" x14ac:dyDescent="0.2">
      <c r="A3397" s="1" t="s">
        <v>4036</v>
      </c>
      <c r="B3397" s="1" t="s">
        <v>3245</v>
      </c>
      <c r="C3397" s="1">
        <v>4</v>
      </c>
      <c r="D3397" s="1" t="s">
        <v>42</v>
      </c>
      <c r="E3397" s="1">
        <v>1255</v>
      </c>
      <c r="F3397" s="1" t="s">
        <v>69</v>
      </c>
      <c r="G3397" s="1">
        <v>2999</v>
      </c>
      <c r="H3397" s="4">
        <v>38.51513147</v>
      </c>
      <c r="I3397" s="4">
        <v>-121.5182786</v>
      </c>
      <c r="J3397" s="1">
        <v>4</v>
      </c>
    </row>
    <row r="3398" spans="1:11" ht="15.75" customHeight="1" x14ac:dyDescent="0.2">
      <c r="A3398" s="1" t="s">
        <v>1288</v>
      </c>
      <c r="B3398" s="1" t="s">
        <v>4039</v>
      </c>
      <c r="C3398" s="1">
        <v>4</v>
      </c>
      <c r="D3398" s="1" t="s">
        <v>113</v>
      </c>
      <c r="E3398" s="1">
        <v>1356</v>
      </c>
      <c r="F3398" s="1" t="s">
        <v>14</v>
      </c>
      <c r="G3398" s="1">
        <v>2404</v>
      </c>
      <c r="H3398" s="4">
        <v>38.500951229999998</v>
      </c>
      <c r="I3398" s="4">
        <v>-121.48017780000001</v>
      </c>
      <c r="J3398" s="1">
        <v>7</v>
      </c>
    </row>
    <row r="3399" spans="1:11" ht="15.75" customHeight="1" x14ac:dyDescent="0.2">
      <c r="A3399" s="1" t="s">
        <v>1288</v>
      </c>
      <c r="B3399" s="1" t="s">
        <v>1020</v>
      </c>
      <c r="C3399" s="1">
        <v>4</v>
      </c>
      <c r="D3399" s="1" t="s">
        <v>113</v>
      </c>
      <c r="E3399" s="1">
        <v>969</v>
      </c>
      <c r="F3399" s="1" t="s">
        <v>14</v>
      </c>
      <c r="G3399" s="1">
        <v>2404</v>
      </c>
      <c r="H3399" s="4">
        <v>38.530927640000002</v>
      </c>
      <c r="I3399" s="4">
        <v>-121.47327199999999</v>
      </c>
      <c r="J3399" s="1">
        <v>7</v>
      </c>
    </row>
    <row r="3400" spans="1:11" ht="15.75" customHeight="1" x14ac:dyDescent="0.2">
      <c r="A3400" s="1" t="s">
        <v>1288</v>
      </c>
      <c r="B3400" s="1" t="s">
        <v>4040</v>
      </c>
      <c r="C3400" s="1">
        <v>2</v>
      </c>
      <c r="D3400" s="1" t="s">
        <v>60</v>
      </c>
      <c r="E3400" s="1">
        <v>606</v>
      </c>
      <c r="F3400" s="1" t="s">
        <v>111</v>
      </c>
      <c r="G3400" s="1">
        <v>2999</v>
      </c>
      <c r="H3400" s="4">
        <v>38.608260970000003</v>
      </c>
      <c r="I3400" s="4">
        <v>-121.4202559</v>
      </c>
      <c r="J3400" s="1">
        <v>4</v>
      </c>
    </row>
    <row r="3401" spans="1:11" ht="15.75" customHeight="1" x14ac:dyDescent="0.2">
      <c r="A3401" s="1" t="s">
        <v>1288</v>
      </c>
      <c r="B3401" s="1" t="s">
        <v>4041</v>
      </c>
      <c r="C3401" s="1">
        <v>5</v>
      </c>
      <c r="D3401" s="1" t="s">
        <v>17</v>
      </c>
      <c r="E3401" s="1">
        <v>1512</v>
      </c>
      <c r="F3401" s="1" t="s">
        <v>69</v>
      </c>
      <c r="G3401" s="1">
        <v>2999</v>
      </c>
      <c r="H3401" s="4">
        <v>38.472330599999999</v>
      </c>
      <c r="I3401" s="4">
        <v>-121.4938617</v>
      </c>
      <c r="J3401" s="1">
        <v>4</v>
      </c>
    </row>
    <row r="3402" spans="1:11" ht="15.75" customHeight="1" x14ac:dyDescent="0.2">
      <c r="A3402" s="1" t="s">
        <v>1288</v>
      </c>
      <c r="B3402" s="1" t="s">
        <v>639</v>
      </c>
      <c r="C3402" s="1">
        <v>1</v>
      </c>
      <c r="D3402" s="1" t="s">
        <v>39</v>
      </c>
      <c r="E3402" s="1">
        <v>136</v>
      </c>
      <c r="F3402" s="1" t="s">
        <v>73</v>
      </c>
      <c r="G3402" s="1">
        <v>2309</v>
      </c>
      <c r="H3402" s="4">
        <v>38.657333010000002</v>
      </c>
      <c r="I3402" s="4">
        <v>-121.4952127</v>
      </c>
      <c r="J3402" s="1">
        <v>4</v>
      </c>
      <c r="K3402" s="5">
        <f ca="1">AVERAGE(OFFSET($J3402,,,ROW(A3392)*-1,))</f>
        <v>4.5221108490566042</v>
      </c>
    </row>
    <row r="3403" spans="1:11" ht="15.75" customHeight="1" x14ac:dyDescent="0.2">
      <c r="A3403" s="1" t="s">
        <v>1288</v>
      </c>
      <c r="B3403" s="1" t="s">
        <v>4042</v>
      </c>
      <c r="C3403" s="1">
        <v>4</v>
      </c>
      <c r="D3403" s="1" t="s">
        <v>113</v>
      </c>
      <c r="E3403" s="1">
        <v>969</v>
      </c>
      <c r="F3403" s="1" t="s">
        <v>1054</v>
      </c>
      <c r="G3403" s="1">
        <v>7000</v>
      </c>
      <c r="H3403" s="4">
        <v>38.52532188</v>
      </c>
      <c r="I3403" s="4">
        <v>-121.4784413</v>
      </c>
      <c r="J3403" s="6">
        <v>6</v>
      </c>
    </row>
    <row r="3404" spans="1:11" ht="15.75" customHeight="1" x14ac:dyDescent="0.2">
      <c r="A3404" s="1" t="s">
        <v>4043</v>
      </c>
      <c r="B3404" s="1" t="s">
        <v>1262</v>
      </c>
      <c r="C3404" s="1">
        <v>5</v>
      </c>
      <c r="D3404" s="1" t="s">
        <v>58</v>
      </c>
      <c r="E3404" s="1">
        <v>1607</v>
      </c>
      <c r="F3404" s="1" t="s">
        <v>257</v>
      </c>
      <c r="G3404" s="1">
        <v>3599</v>
      </c>
      <c r="H3404" s="4">
        <v>38.475815240000003</v>
      </c>
      <c r="I3404" s="4">
        <v>-121.4196575</v>
      </c>
      <c r="J3404" s="1">
        <v>7</v>
      </c>
    </row>
    <row r="3405" spans="1:11" ht="15.75" customHeight="1" x14ac:dyDescent="0.2">
      <c r="A3405" s="1" t="s">
        <v>4044</v>
      </c>
      <c r="B3405" s="1" t="s">
        <v>4045</v>
      </c>
      <c r="C3405" s="1">
        <v>5</v>
      </c>
      <c r="D3405" s="1" t="s">
        <v>71</v>
      </c>
      <c r="E3405" s="1">
        <v>1605</v>
      </c>
      <c r="F3405" s="1" t="s">
        <v>4046</v>
      </c>
      <c r="G3405" s="1">
        <v>5404</v>
      </c>
      <c r="H3405" s="4">
        <v>38.477457469999997</v>
      </c>
      <c r="I3405" s="4">
        <v>-121.4385947</v>
      </c>
      <c r="J3405" s="1">
        <v>5</v>
      </c>
    </row>
    <row r="3406" spans="1:11" ht="15.75" customHeight="1" x14ac:dyDescent="0.2">
      <c r="A3406" s="1" t="s">
        <v>4047</v>
      </c>
      <c r="B3406" s="1" t="s">
        <v>4048</v>
      </c>
      <c r="C3406" s="1">
        <v>4</v>
      </c>
      <c r="D3406" s="1" t="s">
        <v>42</v>
      </c>
      <c r="E3406" s="1">
        <v>1288</v>
      </c>
      <c r="F3406" s="1" t="s">
        <v>18</v>
      </c>
      <c r="G3406" s="1">
        <v>2204</v>
      </c>
      <c r="H3406" s="4">
        <v>38.490572479999997</v>
      </c>
      <c r="I3406" s="4">
        <v>-121.5118863</v>
      </c>
      <c r="J3406" s="1">
        <v>4</v>
      </c>
    </row>
    <row r="3407" spans="1:11" ht="15.75" customHeight="1" x14ac:dyDescent="0.2">
      <c r="A3407" s="1" t="s">
        <v>4049</v>
      </c>
      <c r="B3407" s="1" t="s">
        <v>4050</v>
      </c>
      <c r="C3407" s="1">
        <v>5</v>
      </c>
      <c r="D3407" s="1" t="s">
        <v>58</v>
      </c>
      <c r="E3407" s="1">
        <v>1645</v>
      </c>
      <c r="F3407" s="1" t="s">
        <v>135</v>
      </c>
      <c r="G3407" s="1">
        <v>5400</v>
      </c>
      <c r="H3407" s="4">
        <v>38.458141779999998</v>
      </c>
      <c r="I3407" s="4">
        <v>-121.428371</v>
      </c>
      <c r="J3407" s="1">
        <v>3</v>
      </c>
    </row>
    <row r="3408" spans="1:11" ht="15.75" customHeight="1" x14ac:dyDescent="0.2">
      <c r="A3408" s="1" t="s">
        <v>4051</v>
      </c>
      <c r="B3408" s="1" t="s">
        <v>4052</v>
      </c>
      <c r="C3408" s="1">
        <v>4</v>
      </c>
      <c r="D3408" s="1" t="s">
        <v>113</v>
      </c>
      <c r="E3408" s="1">
        <v>1343</v>
      </c>
      <c r="F3408" s="1" t="s">
        <v>251</v>
      </c>
      <c r="G3408" s="1">
        <v>7000</v>
      </c>
      <c r="H3408" s="4">
        <v>38.499208959999997</v>
      </c>
      <c r="I3408" s="4">
        <v>-121.49098770000001</v>
      </c>
      <c r="J3408" s="6">
        <v>7</v>
      </c>
    </row>
    <row r="3409" spans="1:11" ht="15.75" customHeight="1" x14ac:dyDescent="0.2">
      <c r="A3409" s="1" t="s">
        <v>4051</v>
      </c>
      <c r="B3409" s="1" t="s">
        <v>4053</v>
      </c>
      <c r="C3409" s="1">
        <v>3</v>
      </c>
      <c r="D3409" s="1" t="s">
        <v>101</v>
      </c>
      <c r="E3409" s="1">
        <v>763</v>
      </c>
      <c r="F3409" s="1" t="s">
        <v>69</v>
      </c>
      <c r="G3409" s="1">
        <v>2999</v>
      </c>
      <c r="H3409" s="4">
        <v>38.575236359999998</v>
      </c>
      <c r="I3409" s="4">
        <v>-121.50121540000001</v>
      </c>
      <c r="J3409" s="1">
        <v>4</v>
      </c>
    </row>
    <row r="3410" spans="1:11" ht="15.75" customHeight="1" x14ac:dyDescent="0.2">
      <c r="A3410" s="1" t="s">
        <v>4054</v>
      </c>
      <c r="B3410" s="1" t="s">
        <v>422</v>
      </c>
      <c r="C3410" s="1">
        <v>6</v>
      </c>
      <c r="D3410" s="1" t="s">
        <v>22</v>
      </c>
      <c r="E3410" s="1">
        <v>1111</v>
      </c>
      <c r="F3410" s="1" t="s">
        <v>175</v>
      </c>
      <c r="G3410" s="1">
        <v>1315</v>
      </c>
      <c r="H3410" s="4">
        <v>38.547837389999998</v>
      </c>
      <c r="I3410" s="4">
        <v>-121.42432030000001</v>
      </c>
      <c r="J3410" s="1">
        <v>5</v>
      </c>
    </row>
    <row r="3411" spans="1:11" ht="15.75" customHeight="1" x14ac:dyDescent="0.2">
      <c r="A3411" s="1" t="s">
        <v>4055</v>
      </c>
      <c r="B3411" s="1" t="s">
        <v>2919</v>
      </c>
      <c r="C3411" s="1">
        <v>3</v>
      </c>
      <c r="D3411" s="1" t="s">
        <v>101</v>
      </c>
      <c r="E3411" s="1">
        <v>764</v>
      </c>
      <c r="F3411" s="1" t="s">
        <v>69</v>
      </c>
      <c r="G3411" s="1">
        <v>2999</v>
      </c>
      <c r="H3411" s="4">
        <v>38.571009910000001</v>
      </c>
      <c r="I3411" s="4">
        <v>-121.4935219</v>
      </c>
      <c r="J3411" s="1">
        <v>4</v>
      </c>
    </row>
    <row r="3412" spans="1:11" ht="15.75" customHeight="1" x14ac:dyDescent="0.2">
      <c r="A3412" s="1" t="s">
        <v>4055</v>
      </c>
      <c r="B3412" s="1" t="s">
        <v>4056</v>
      </c>
      <c r="C3412" s="1">
        <v>4</v>
      </c>
      <c r="D3412" s="1" t="s">
        <v>30</v>
      </c>
      <c r="E3412" s="1">
        <v>907</v>
      </c>
      <c r="F3412" s="1" t="s">
        <v>62</v>
      </c>
      <c r="G3412" s="1">
        <v>2399</v>
      </c>
      <c r="H3412" s="4">
        <v>38.556538269999997</v>
      </c>
      <c r="I3412" s="4">
        <v>-121.48778110000001</v>
      </c>
      <c r="J3412" s="1">
        <v>3</v>
      </c>
    </row>
    <row r="3413" spans="1:11" ht="15.75" customHeight="1" x14ac:dyDescent="0.2">
      <c r="A3413" s="1" t="s">
        <v>4055</v>
      </c>
      <c r="B3413" s="1" t="s">
        <v>4057</v>
      </c>
      <c r="C3413" s="1">
        <v>3</v>
      </c>
      <c r="D3413" s="1" t="s">
        <v>52</v>
      </c>
      <c r="E3413" s="1">
        <v>731</v>
      </c>
      <c r="F3413" s="1" t="s">
        <v>111</v>
      </c>
      <c r="G3413" s="1">
        <v>2999</v>
      </c>
      <c r="H3413" s="4">
        <v>38.583494229999999</v>
      </c>
      <c r="I3413" s="4">
        <v>-121.5046071</v>
      </c>
      <c r="J3413" s="1">
        <v>4</v>
      </c>
    </row>
    <row r="3414" spans="1:11" ht="15.75" customHeight="1" x14ac:dyDescent="0.2">
      <c r="A3414" s="1" t="s">
        <v>4058</v>
      </c>
      <c r="B3414" s="1" t="s">
        <v>667</v>
      </c>
      <c r="C3414" s="1">
        <v>3</v>
      </c>
      <c r="D3414" s="1" t="s">
        <v>52</v>
      </c>
      <c r="E3414" s="1">
        <v>742</v>
      </c>
      <c r="F3414" s="1" t="s">
        <v>509</v>
      </c>
      <c r="G3414" s="1">
        <v>5707</v>
      </c>
      <c r="H3414" s="4">
        <v>38.579051710000002</v>
      </c>
      <c r="I3414" s="4">
        <v>-121.4976906</v>
      </c>
      <c r="J3414" s="1">
        <v>7</v>
      </c>
    </row>
    <row r="3415" spans="1:11" ht="15.75" customHeight="1" x14ac:dyDescent="0.2">
      <c r="A3415" s="1" t="s">
        <v>4059</v>
      </c>
      <c r="B3415" s="1" t="s">
        <v>4060</v>
      </c>
      <c r="C3415" s="1">
        <v>2</v>
      </c>
      <c r="D3415" s="1" t="s">
        <v>20</v>
      </c>
      <c r="E3415" s="1">
        <v>504</v>
      </c>
      <c r="F3415" s="1" t="s">
        <v>189</v>
      </c>
      <c r="G3415" s="1">
        <v>5401</v>
      </c>
      <c r="H3415" s="4">
        <v>38.636621900000002</v>
      </c>
      <c r="I3415" s="4">
        <v>-121.44166130000001</v>
      </c>
      <c r="J3415" s="1">
        <v>4</v>
      </c>
    </row>
    <row r="3416" spans="1:11" ht="15.75" customHeight="1" x14ac:dyDescent="0.2">
      <c r="A3416" s="1" t="s">
        <v>4059</v>
      </c>
      <c r="B3416" s="1" t="s">
        <v>607</v>
      </c>
      <c r="C3416" s="1">
        <v>5</v>
      </c>
      <c r="D3416" s="1" t="s">
        <v>17</v>
      </c>
      <c r="E3416" s="1">
        <v>1396</v>
      </c>
      <c r="F3416" s="1" t="s">
        <v>111</v>
      </c>
      <c r="G3416" s="1">
        <v>2999</v>
      </c>
      <c r="H3416" s="4">
        <v>38.481915770000001</v>
      </c>
      <c r="I3416" s="4">
        <v>-121.47943600000001</v>
      </c>
      <c r="J3416" s="1">
        <v>4</v>
      </c>
    </row>
    <row r="3417" spans="1:11" ht="15.75" customHeight="1" x14ac:dyDescent="0.2">
      <c r="A3417" s="1" t="s">
        <v>4061</v>
      </c>
      <c r="B3417" s="1" t="s">
        <v>4062</v>
      </c>
      <c r="C3417" s="1">
        <v>6</v>
      </c>
      <c r="D3417" s="1" t="s">
        <v>54</v>
      </c>
      <c r="E3417" s="1">
        <v>1034</v>
      </c>
      <c r="F3417" s="1" t="s">
        <v>43</v>
      </c>
      <c r="G3417" s="1">
        <v>7000</v>
      </c>
      <c r="H3417" s="4">
        <v>38.54454492</v>
      </c>
      <c r="I3417" s="4">
        <v>-121.45667520000001</v>
      </c>
      <c r="J3417" s="6">
        <v>1</v>
      </c>
    </row>
    <row r="3418" spans="1:11" ht="15.75" customHeight="1" x14ac:dyDescent="0.2">
      <c r="A3418" s="1" t="s">
        <v>4063</v>
      </c>
      <c r="B3418" s="1" t="s">
        <v>322</v>
      </c>
      <c r="C3418" s="1">
        <v>3</v>
      </c>
      <c r="D3418" s="1" t="s">
        <v>101</v>
      </c>
      <c r="E3418" s="1">
        <v>724</v>
      </c>
      <c r="F3418" s="1" t="s">
        <v>158</v>
      </c>
      <c r="G3418" s="1">
        <v>1299</v>
      </c>
      <c r="H3418" s="4">
        <v>38.58432423</v>
      </c>
      <c r="I3418" s="4">
        <v>-121.4902264</v>
      </c>
      <c r="J3418" s="1">
        <v>5</v>
      </c>
    </row>
    <row r="3419" spans="1:11" ht="15.75" customHeight="1" x14ac:dyDescent="0.2">
      <c r="A3419" s="1" t="s">
        <v>4064</v>
      </c>
      <c r="B3419" s="1" t="s">
        <v>4065</v>
      </c>
      <c r="C3419" s="1">
        <v>3</v>
      </c>
      <c r="D3419" s="1" t="s">
        <v>81</v>
      </c>
      <c r="E3419" s="1">
        <v>766</v>
      </c>
      <c r="F3419" s="1" t="s">
        <v>135</v>
      </c>
      <c r="G3419" s="1">
        <v>5400</v>
      </c>
      <c r="H3419" s="4">
        <v>38.571117399999999</v>
      </c>
      <c r="I3419" s="4">
        <v>-121.48675299999999</v>
      </c>
      <c r="J3419" s="1">
        <v>3</v>
      </c>
    </row>
    <row r="3420" spans="1:11" ht="15.75" customHeight="1" x14ac:dyDescent="0.2">
      <c r="A3420" s="1" t="s">
        <v>4066</v>
      </c>
      <c r="B3420" s="1" t="s">
        <v>4067</v>
      </c>
      <c r="C3420" s="1">
        <v>3</v>
      </c>
      <c r="D3420" s="1" t="s">
        <v>81</v>
      </c>
      <c r="E3420" s="1">
        <v>747</v>
      </c>
      <c r="F3420" s="1" t="s">
        <v>571</v>
      </c>
      <c r="G3420" s="1">
        <v>7000</v>
      </c>
      <c r="H3420" s="4">
        <v>38.57447707</v>
      </c>
      <c r="I3420" s="4">
        <v>-121.47907189999999</v>
      </c>
      <c r="J3420" s="1">
        <v>6</v>
      </c>
    </row>
    <row r="3421" spans="1:11" ht="15.75" customHeight="1" x14ac:dyDescent="0.2">
      <c r="A3421" s="1" t="s">
        <v>1290</v>
      </c>
      <c r="B3421" s="1" t="s">
        <v>1291</v>
      </c>
      <c r="C3421" s="1">
        <v>1</v>
      </c>
      <c r="D3421" s="1" t="s">
        <v>94</v>
      </c>
      <c r="E3421" s="1">
        <v>419</v>
      </c>
      <c r="F3421" s="1" t="s">
        <v>14</v>
      </c>
      <c r="G3421" s="1">
        <v>2404</v>
      </c>
      <c r="H3421" s="4">
        <v>38.626306749999998</v>
      </c>
      <c r="I3421" s="4">
        <v>-121.47544120000001</v>
      </c>
      <c r="J3421" s="1">
        <v>7</v>
      </c>
      <c r="K3421" s="5">
        <f t="shared" ref="K3421:K3422" ca="1" si="43">AVERAGE(OFFSET($J3421,,,ROW(A3411)*-1,))</f>
        <v>4.5230137789504541</v>
      </c>
    </row>
    <row r="3422" spans="1:11" ht="15.75" customHeight="1" x14ac:dyDescent="0.2">
      <c r="A3422" s="3">
        <v>38808.000694444447</v>
      </c>
      <c r="B3422" s="1" t="s">
        <v>1294</v>
      </c>
      <c r="C3422" s="2">
        <v>1</v>
      </c>
      <c r="D3422" s="1" t="s">
        <v>94</v>
      </c>
      <c r="E3422" s="1">
        <v>429</v>
      </c>
      <c r="F3422" s="1" t="s">
        <v>50</v>
      </c>
      <c r="G3422" s="1">
        <v>7000</v>
      </c>
      <c r="H3422" s="4">
        <v>38.616095510000001</v>
      </c>
      <c r="I3422" s="4">
        <v>-121.4714109</v>
      </c>
      <c r="J3422" s="6">
        <v>2</v>
      </c>
      <c r="K3422" s="5">
        <f t="shared" ca="1" si="43"/>
        <v>4.5222743259085583</v>
      </c>
    </row>
    <row r="3423" spans="1:11" ht="15.75" customHeight="1" x14ac:dyDescent="0.2">
      <c r="A3423" s="1" t="s">
        <v>4068</v>
      </c>
      <c r="B3423" s="1" t="s">
        <v>201</v>
      </c>
      <c r="C3423" s="1">
        <v>3</v>
      </c>
      <c r="D3423" s="1" t="s">
        <v>81</v>
      </c>
      <c r="E3423" s="1">
        <v>738</v>
      </c>
      <c r="F3423" s="1" t="s">
        <v>189</v>
      </c>
      <c r="G3423" s="1">
        <v>5401</v>
      </c>
      <c r="H3423" s="4">
        <v>38.573484270000002</v>
      </c>
      <c r="I3423" s="4">
        <v>-121.46787190000001</v>
      </c>
      <c r="J3423" s="1">
        <v>4</v>
      </c>
    </row>
    <row r="3424" spans="1:11" ht="15.75" customHeight="1" x14ac:dyDescent="0.2">
      <c r="A3424" s="1" t="s">
        <v>4069</v>
      </c>
      <c r="B3424" s="1" t="s">
        <v>4070</v>
      </c>
      <c r="C3424" s="1">
        <v>3</v>
      </c>
      <c r="D3424" s="1" t="s">
        <v>81</v>
      </c>
      <c r="E3424" s="1">
        <v>747</v>
      </c>
      <c r="F3424" s="1" t="s">
        <v>4071</v>
      </c>
      <c r="G3424" s="1">
        <v>4199</v>
      </c>
      <c r="H3424" s="4">
        <v>38.574322590000001</v>
      </c>
      <c r="I3424" s="4">
        <v>-121.47891559999999</v>
      </c>
      <c r="J3424" s="1">
        <v>5</v>
      </c>
    </row>
    <row r="3425" spans="1:11" ht="15.75" customHeight="1" x14ac:dyDescent="0.2">
      <c r="A3425" s="1" t="s">
        <v>4072</v>
      </c>
      <c r="B3425" s="1" t="s">
        <v>2119</v>
      </c>
      <c r="C3425" s="1">
        <v>6</v>
      </c>
      <c r="D3425" s="1" t="s">
        <v>27</v>
      </c>
      <c r="E3425" s="1">
        <v>1086</v>
      </c>
      <c r="F3425" s="1" t="s">
        <v>165</v>
      </c>
      <c r="G3425" s="1">
        <v>1313</v>
      </c>
      <c r="H3425" s="4">
        <v>38.524973459999998</v>
      </c>
      <c r="I3425" s="4">
        <v>-121.4425904</v>
      </c>
      <c r="J3425" s="1">
        <v>3</v>
      </c>
    </row>
    <row r="3426" spans="1:11" ht="15.75" customHeight="1" x14ac:dyDescent="0.2">
      <c r="A3426" s="1" t="s">
        <v>4073</v>
      </c>
      <c r="B3426" s="1" t="s">
        <v>4074</v>
      </c>
      <c r="C3426" s="1">
        <v>5</v>
      </c>
      <c r="D3426" s="1" t="s">
        <v>58</v>
      </c>
      <c r="E3426" s="1">
        <v>1624</v>
      </c>
      <c r="F3426" s="1" t="s">
        <v>125</v>
      </c>
      <c r="G3426" s="1">
        <v>1299</v>
      </c>
      <c r="H3426" s="4">
        <v>38.468741289999997</v>
      </c>
      <c r="I3426" s="4">
        <v>-121.4261836</v>
      </c>
      <c r="J3426" s="1">
        <v>6</v>
      </c>
    </row>
    <row r="3427" spans="1:11" ht="15.75" customHeight="1" x14ac:dyDescent="0.2">
      <c r="A3427" s="1" t="s">
        <v>4075</v>
      </c>
      <c r="B3427" s="1" t="s">
        <v>4076</v>
      </c>
      <c r="C3427" s="1">
        <v>3</v>
      </c>
      <c r="D3427" s="1" t="s">
        <v>101</v>
      </c>
      <c r="E3427" s="1">
        <v>707</v>
      </c>
      <c r="F3427" s="1" t="s">
        <v>92</v>
      </c>
      <c r="G3427" s="1">
        <v>7000</v>
      </c>
      <c r="H3427" s="4">
        <v>38.589039560000003</v>
      </c>
      <c r="I3427" s="4">
        <v>-121.4804664</v>
      </c>
      <c r="J3427" s="1">
        <v>3</v>
      </c>
    </row>
    <row r="3428" spans="1:11" ht="15.75" customHeight="1" x14ac:dyDescent="0.2">
      <c r="A3428" s="1" t="s">
        <v>4077</v>
      </c>
      <c r="B3428" s="1" t="s">
        <v>4078</v>
      </c>
      <c r="C3428" s="1">
        <v>6</v>
      </c>
      <c r="D3428" s="1" t="s">
        <v>54</v>
      </c>
      <c r="E3428" s="1">
        <v>1061</v>
      </c>
      <c r="F3428" s="1" t="s">
        <v>407</v>
      </c>
      <c r="G3428" s="1">
        <v>7000</v>
      </c>
      <c r="H3428" s="4">
        <v>38.534255109999997</v>
      </c>
      <c r="I3428" s="4">
        <v>-121.4683357</v>
      </c>
      <c r="J3428" s="1">
        <v>5</v>
      </c>
    </row>
    <row r="3429" spans="1:11" ht="15.75" customHeight="1" x14ac:dyDescent="0.2">
      <c r="A3429" s="1" t="s">
        <v>1297</v>
      </c>
      <c r="B3429" s="1" t="s">
        <v>1298</v>
      </c>
      <c r="C3429" s="1">
        <v>1</v>
      </c>
      <c r="D3429" s="1" t="s">
        <v>13</v>
      </c>
      <c r="E3429" s="1">
        <v>353</v>
      </c>
      <c r="F3429" s="1" t="s">
        <v>165</v>
      </c>
      <c r="G3429" s="1">
        <v>1313</v>
      </c>
      <c r="H3429" s="4">
        <v>38.626634150000001</v>
      </c>
      <c r="I3429" s="4">
        <v>-121.5279355</v>
      </c>
      <c r="J3429" s="1">
        <v>3</v>
      </c>
      <c r="K3429" s="5">
        <f ca="1">AVERAGE(OFFSET($J3429,,,ROW(A3419)*-1,))</f>
        <v>4.5214975138929514</v>
      </c>
    </row>
    <row r="3430" spans="1:11" ht="15.75" customHeight="1" x14ac:dyDescent="0.2">
      <c r="A3430" s="1" t="s">
        <v>4079</v>
      </c>
      <c r="B3430" s="1" t="s">
        <v>4080</v>
      </c>
      <c r="C3430" s="1">
        <v>3</v>
      </c>
      <c r="D3430" s="1" t="s">
        <v>101</v>
      </c>
      <c r="E3430" s="1">
        <v>766</v>
      </c>
      <c r="F3430" s="1" t="s">
        <v>332</v>
      </c>
      <c r="G3430" s="1">
        <v>1315</v>
      </c>
      <c r="H3430" s="4">
        <v>38.568922110000003</v>
      </c>
      <c r="I3430" s="4">
        <v>-121.4877027</v>
      </c>
      <c r="J3430" s="1">
        <v>8</v>
      </c>
    </row>
    <row r="3431" spans="1:11" ht="15.75" customHeight="1" x14ac:dyDescent="0.2">
      <c r="A3431" s="1" t="s">
        <v>4081</v>
      </c>
      <c r="B3431" s="1" t="s">
        <v>4082</v>
      </c>
      <c r="C3431" s="1">
        <v>4</v>
      </c>
      <c r="D3431" s="1" t="s">
        <v>42</v>
      </c>
      <c r="E3431" s="1">
        <v>1267</v>
      </c>
      <c r="F3431" s="1" t="s">
        <v>169</v>
      </c>
      <c r="G3431" s="1">
        <v>5400</v>
      </c>
      <c r="H3431" s="4">
        <v>38.493482200000003</v>
      </c>
      <c r="I3431" s="4">
        <v>-121.5411563</v>
      </c>
      <c r="J3431" s="1">
        <v>2</v>
      </c>
    </row>
    <row r="3432" spans="1:11" ht="15.75" customHeight="1" x14ac:dyDescent="0.2">
      <c r="A3432" s="1" t="s">
        <v>4081</v>
      </c>
      <c r="B3432" s="1" t="s">
        <v>4083</v>
      </c>
      <c r="C3432" s="1">
        <v>4</v>
      </c>
      <c r="D3432" s="1" t="s">
        <v>42</v>
      </c>
      <c r="E3432" s="1">
        <v>1267</v>
      </c>
      <c r="F3432" s="1" t="s">
        <v>119</v>
      </c>
      <c r="G3432" s="1">
        <v>7000</v>
      </c>
      <c r="H3432" s="4">
        <v>38.493501989999999</v>
      </c>
      <c r="I3432" s="4">
        <v>-121.5406076</v>
      </c>
      <c r="J3432" s="1">
        <v>2</v>
      </c>
    </row>
    <row r="3433" spans="1:11" ht="15.75" customHeight="1" x14ac:dyDescent="0.2">
      <c r="A3433" s="1" t="s">
        <v>4084</v>
      </c>
      <c r="B3433" s="1" t="s">
        <v>4085</v>
      </c>
      <c r="C3433" s="1">
        <v>6</v>
      </c>
      <c r="D3433" s="1" t="s">
        <v>54</v>
      </c>
      <c r="E3433" s="1">
        <v>1013</v>
      </c>
      <c r="F3433" s="1" t="s">
        <v>4086</v>
      </c>
      <c r="G3433" s="1">
        <v>5207</v>
      </c>
      <c r="H3433" s="4">
        <v>38.551217319999999</v>
      </c>
      <c r="I3433" s="4">
        <v>-121.4660623</v>
      </c>
      <c r="J3433" s="1">
        <v>9</v>
      </c>
    </row>
    <row r="3434" spans="1:11" ht="15.75" customHeight="1" x14ac:dyDescent="0.2">
      <c r="A3434" s="1" t="s">
        <v>1301</v>
      </c>
      <c r="B3434" s="1" t="s">
        <v>1062</v>
      </c>
      <c r="C3434" s="1">
        <v>1</v>
      </c>
      <c r="D3434" s="1" t="s">
        <v>13</v>
      </c>
      <c r="E3434" s="1">
        <v>444</v>
      </c>
      <c r="F3434" s="1" t="s">
        <v>14</v>
      </c>
      <c r="G3434" s="1">
        <v>2404</v>
      </c>
      <c r="H3434" s="4">
        <v>38.61112645</v>
      </c>
      <c r="I3434" s="4">
        <v>-121.4931565</v>
      </c>
      <c r="J3434" s="1">
        <v>7</v>
      </c>
      <c r="K3434" s="5">
        <f ca="1">AVERAGE(OFFSET($J3434,,,ROW(A3424)*-1,))</f>
        <v>4.5230724299065423</v>
      </c>
    </row>
    <row r="3435" spans="1:11" ht="15.75" customHeight="1" x14ac:dyDescent="0.2">
      <c r="A3435" s="1" t="s">
        <v>4087</v>
      </c>
      <c r="B3435" s="1" t="s">
        <v>4088</v>
      </c>
      <c r="C3435" s="1">
        <v>3</v>
      </c>
      <c r="D3435" s="1" t="s">
        <v>12</v>
      </c>
      <c r="E3435" s="1">
        <v>846</v>
      </c>
      <c r="F3435" s="1" t="s">
        <v>69</v>
      </c>
      <c r="G3435" s="1">
        <v>2999</v>
      </c>
      <c r="H3435" s="4">
        <v>38.559027149999999</v>
      </c>
      <c r="I3435" s="4">
        <v>-121.4388587</v>
      </c>
      <c r="J3435" s="1">
        <v>4</v>
      </c>
    </row>
    <row r="3436" spans="1:11" ht="15.75" customHeight="1" x14ac:dyDescent="0.2">
      <c r="A3436" s="1" t="s">
        <v>4089</v>
      </c>
      <c r="B3436" s="1" t="s">
        <v>403</v>
      </c>
      <c r="C3436" s="1">
        <v>5</v>
      </c>
      <c r="D3436" s="1" t="s">
        <v>71</v>
      </c>
      <c r="E3436" s="1">
        <v>1623</v>
      </c>
      <c r="F3436" s="1" t="s">
        <v>953</v>
      </c>
      <c r="G3436" s="1">
        <v>7000</v>
      </c>
      <c r="H3436" s="4">
        <v>38.46377975</v>
      </c>
      <c r="I3436" s="4">
        <v>-121.4312631</v>
      </c>
      <c r="J3436" s="6">
        <v>3</v>
      </c>
    </row>
    <row r="3437" spans="1:11" ht="15.75" customHeight="1" x14ac:dyDescent="0.2">
      <c r="A3437" s="1" t="s">
        <v>4089</v>
      </c>
      <c r="B3437" s="1" t="s">
        <v>1289</v>
      </c>
      <c r="C3437" s="1">
        <v>3</v>
      </c>
      <c r="D3437" s="1" t="s">
        <v>12</v>
      </c>
      <c r="E3437" s="1">
        <v>888</v>
      </c>
      <c r="F3437" s="1" t="s">
        <v>189</v>
      </c>
      <c r="G3437" s="1">
        <v>5401</v>
      </c>
      <c r="H3437" s="4">
        <v>38.555642829999996</v>
      </c>
      <c r="I3437" s="4">
        <v>-121.4147524</v>
      </c>
      <c r="J3437" s="1">
        <v>4</v>
      </c>
    </row>
    <row r="3438" spans="1:11" ht="15.75" customHeight="1" x14ac:dyDescent="0.2">
      <c r="A3438" s="1" t="s">
        <v>4090</v>
      </c>
      <c r="B3438" s="1" t="s">
        <v>4091</v>
      </c>
      <c r="C3438" s="1">
        <v>4</v>
      </c>
      <c r="D3438" s="1" t="s">
        <v>113</v>
      </c>
      <c r="E3438" s="1">
        <v>1344</v>
      </c>
      <c r="F3438" s="1" t="s">
        <v>31</v>
      </c>
      <c r="G3438" s="1">
        <v>2299</v>
      </c>
      <c r="H3438" s="4">
        <v>38.503973440000003</v>
      </c>
      <c r="I3438" s="4">
        <v>-121.4873195</v>
      </c>
      <c r="J3438" s="1">
        <v>5</v>
      </c>
    </row>
    <row r="3439" spans="1:11" ht="15.75" customHeight="1" x14ac:dyDescent="0.2">
      <c r="A3439" s="1" t="s">
        <v>4092</v>
      </c>
      <c r="B3439" s="1" t="s">
        <v>4093</v>
      </c>
      <c r="C3439" s="1">
        <v>2</v>
      </c>
      <c r="D3439" s="1" t="s">
        <v>200</v>
      </c>
      <c r="E3439" s="1">
        <v>537</v>
      </c>
      <c r="F3439" s="1" t="s">
        <v>126</v>
      </c>
      <c r="G3439" s="1">
        <v>3572</v>
      </c>
      <c r="H3439" s="4">
        <v>38.625975779999997</v>
      </c>
      <c r="I3439" s="4">
        <v>-121.42094489999999</v>
      </c>
      <c r="J3439" s="1">
        <v>7</v>
      </c>
    </row>
    <row r="3440" spans="1:11" ht="15.75" customHeight="1" x14ac:dyDescent="0.2">
      <c r="A3440" s="1" t="s">
        <v>4094</v>
      </c>
      <c r="B3440" s="1" t="s">
        <v>3331</v>
      </c>
      <c r="C3440" s="1">
        <v>5</v>
      </c>
      <c r="D3440" s="1" t="s">
        <v>58</v>
      </c>
      <c r="E3440" s="1">
        <v>1634</v>
      </c>
      <c r="F3440" s="1" t="s">
        <v>775</v>
      </c>
      <c r="G3440" s="1">
        <v>5007</v>
      </c>
      <c r="H3440" s="4">
        <v>38.458770090000002</v>
      </c>
      <c r="I3440" s="4">
        <v>-121.4316068</v>
      </c>
      <c r="J3440" s="1">
        <v>9</v>
      </c>
    </row>
    <row r="3441" spans="1:11" ht="15.75" customHeight="1" x14ac:dyDescent="0.2">
      <c r="A3441" s="1" t="s">
        <v>4095</v>
      </c>
      <c r="B3441" s="1" t="s">
        <v>4096</v>
      </c>
      <c r="C3441" s="1">
        <v>2</v>
      </c>
      <c r="D3441" s="1" t="s">
        <v>20</v>
      </c>
      <c r="E3441" s="1">
        <v>508</v>
      </c>
      <c r="F3441" s="1" t="s">
        <v>69</v>
      </c>
      <c r="G3441" s="1">
        <v>2999</v>
      </c>
      <c r="H3441" s="4">
        <v>38.642715590000002</v>
      </c>
      <c r="I3441" s="4">
        <v>-121.3853268</v>
      </c>
      <c r="J3441" s="1">
        <v>4</v>
      </c>
    </row>
    <row r="3442" spans="1:11" ht="15.75" customHeight="1" x14ac:dyDescent="0.2">
      <c r="A3442" s="1" t="s">
        <v>4097</v>
      </c>
      <c r="B3442" s="1" t="s">
        <v>4098</v>
      </c>
      <c r="C3442" s="1">
        <v>2</v>
      </c>
      <c r="D3442" s="1" t="s">
        <v>200</v>
      </c>
      <c r="E3442" s="1">
        <v>546</v>
      </c>
      <c r="F3442" s="1" t="s">
        <v>192</v>
      </c>
      <c r="G3442" s="1">
        <v>7000</v>
      </c>
      <c r="H3442" s="4">
        <v>38.620313330000002</v>
      </c>
      <c r="I3442" s="4">
        <v>-121.4364722</v>
      </c>
      <c r="J3442" s="1">
        <v>6</v>
      </c>
    </row>
    <row r="3443" spans="1:11" ht="15.75" customHeight="1" x14ac:dyDescent="0.2">
      <c r="A3443" s="1" t="s">
        <v>4099</v>
      </c>
      <c r="B3443" s="1" t="s">
        <v>4100</v>
      </c>
      <c r="C3443" s="1">
        <v>3</v>
      </c>
      <c r="D3443" s="1" t="s">
        <v>12</v>
      </c>
      <c r="E3443" s="1">
        <v>841</v>
      </c>
      <c r="F3443" s="1" t="s">
        <v>46</v>
      </c>
      <c r="G3443" s="1">
        <v>2605</v>
      </c>
      <c r="H3443" s="4">
        <v>38.57209976</v>
      </c>
      <c r="I3443" s="4">
        <v>-121.4659619</v>
      </c>
      <c r="J3443" s="1">
        <v>5</v>
      </c>
    </row>
    <row r="3444" spans="1:11" ht="15.75" customHeight="1" x14ac:dyDescent="0.2">
      <c r="A3444" s="1" t="s">
        <v>4101</v>
      </c>
      <c r="B3444" s="1" t="s">
        <v>4102</v>
      </c>
      <c r="C3444" s="1">
        <v>6</v>
      </c>
      <c r="D3444" s="1" t="s">
        <v>22</v>
      </c>
      <c r="E3444" s="1">
        <v>1447</v>
      </c>
      <c r="F3444" s="1" t="s">
        <v>34</v>
      </c>
      <c r="G3444" s="1">
        <v>2203</v>
      </c>
      <c r="H3444" s="4">
        <v>38.502350870000001</v>
      </c>
      <c r="I3444" s="4">
        <v>-121.3947713</v>
      </c>
      <c r="J3444" s="1">
        <v>7</v>
      </c>
    </row>
    <row r="3445" spans="1:11" ht="15.75" customHeight="1" x14ac:dyDescent="0.2">
      <c r="A3445" s="1" t="s">
        <v>4103</v>
      </c>
      <c r="B3445" s="1" t="s">
        <v>4104</v>
      </c>
      <c r="C3445" s="1">
        <v>6</v>
      </c>
      <c r="D3445" s="1" t="s">
        <v>22</v>
      </c>
      <c r="E3445" s="1">
        <v>1446</v>
      </c>
      <c r="F3445" s="1" t="s">
        <v>34</v>
      </c>
      <c r="G3445" s="1">
        <v>2203</v>
      </c>
      <c r="H3445" s="4">
        <v>38.510487730000001</v>
      </c>
      <c r="I3445" s="4">
        <v>-121.406008</v>
      </c>
      <c r="J3445" s="1">
        <v>7</v>
      </c>
    </row>
    <row r="3446" spans="1:11" ht="15.75" customHeight="1" x14ac:dyDescent="0.2">
      <c r="A3446" s="1" t="s">
        <v>4105</v>
      </c>
      <c r="B3446" s="1" t="s">
        <v>4106</v>
      </c>
      <c r="C3446" s="1">
        <v>3</v>
      </c>
      <c r="D3446" s="1" t="s">
        <v>52</v>
      </c>
      <c r="E3446" s="1">
        <v>746</v>
      </c>
      <c r="F3446" s="1" t="s">
        <v>73</v>
      </c>
      <c r="G3446" s="1">
        <v>2309</v>
      </c>
      <c r="H3446" s="4">
        <v>38.576401830000002</v>
      </c>
      <c r="I3446" s="4">
        <v>-121.4845602</v>
      </c>
      <c r="J3446" s="1">
        <v>4</v>
      </c>
    </row>
    <row r="3447" spans="1:11" ht="15.75" customHeight="1" x14ac:dyDescent="0.2">
      <c r="A3447" s="1" t="s">
        <v>4107</v>
      </c>
      <c r="B3447" s="1" t="s">
        <v>4108</v>
      </c>
      <c r="C3447" s="1">
        <v>6</v>
      </c>
      <c r="D3447" s="1" t="s">
        <v>22</v>
      </c>
      <c r="E3447" s="1">
        <v>1406</v>
      </c>
      <c r="F3447" s="1" t="s">
        <v>114</v>
      </c>
      <c r="G3447" s="1">
        <v>1315</v>
      </c>
      <c r="H3447" s="4">
        <v>38.520770880000001</v>
      </c>
      <c r="I3447" s="4">
        <v>-121.4085999</v>
      </c>
      <c r="J3447" s="1">
        <v>5</v>
      </c>
    </row>
    <row r="3448" spans="1:11" ht="15.75" customHeight="1" x14ac:dyDescent="0.2">
      <c r="A3448" s="1" t="s">
        <v>1302</v>
      </c>
      <c r="B3448" s="1" t="s">
        <v>1303</v>
      </c>
      <c r="C3448" s="1">
        <v>1</v>
      </c>
      <c r="D3448" s="1" t="s">
        <v>39</v>
      </c>
      <c r="E3448" s="1">
        <v>343</v>
      </c>
      <c r="F3448" s="1" t="s">
        <v>14</v>
      </c>
      <c r="G3448" s="1">
        <v>2404</v>
      </c>
      <c r="H3448" s="4">
        <v>38.628398160000003</v>
      </c>
      <c r="I3448" s="4">
        <v>-121.5377464</v>
      </c>
      <c r="J3448" s="1">
        <v>7</v>
      </c>
      <c r="K3448" s="5">
        <f ca="1">AVERAGE(OFFSET($J3448,,,ROW(A3438)*-1,))</f>
        <v>4.5270506108202442</v>
      </c>
    </row>
    <row r="3449" spans="1:11" ht="15.75" customHeight="1" x14ac:dyDescent="0.2">
      <c r="A3449" s="1" t="s">
        <v>1266</v>
      </c>
      <c r="B3449" s="1" t="s">
        <v>4109</v>
      </c>
      <c r="C3449" s="1">
        <v>6</v>
      </c>
      <c r="D3449" s="1" t="s">
        <v>22</v>
      </c>
      <c r="E3449" s="1">
        <v>1422</v>
      </c>
      <c r="F3449" s="1" t="s">
        <v>245</v>
      </c>
      <c r="G3449" s="1">
        <v>7000</v>
      </c>
      <c r="H3449" s="4">
        <v>38.514726469999999</v>
      </c>
      <c r="I3449" s="4">
        <v>-121.4155107</v>
      </c>
      <c r="J3449" s="1">
        <v>7</v>
      </c>
    </row>
    <row r="3450" spans="1:11" ht="15.75" customHeight="1" x14ac:dyDescent="0.2">
      <c r="A3450" s="1" t="s">
        <v>1266</v>
      </c>
      <c r="B3450" s="1" t="s">
        <v>4110</v>
      </c>
      <c r="C3450" s="1">
        <v>4</v>
      </c>
      <c r="D3450" s="1" t="s">
        <v>30</v>
      </c>
      <c r="E3450" s="1">
        <v>906</v>
      </c>
      <c r="F3450" s="1" t="s">
        <v>31</v>
      </c>
      <c r="G3450" s="1">
        <v>2299</v>
      </c>
      <c r="H3450" s="4">
        <v>38.556502889999997</v>
      </c>
      <c r="I3450" s="4">
        <v>-121.48909620000001</v>
      </c>
      <c r="J3450" s="1">
        <v>5</v>
      </c>
    </row>
    <row r="3451" spans="1:11" ht="15.75" customHeight="1" x14ac:dyDescent="0.2">
      <c r="A3451" s="1" t="s">
        <v>1266</v>
      </c>
      <c r="B3451" s="1" t="s">
        <v>4111</v>
      </c>
      <c r="C3451" s="1">
        <v>5</v>
      </c>
      <c r="D3451" s="1" t="s">
        <v>71</v>
      </c>
      <c r="E3451" s="1">
        <v>1631</v>
      </c>
      <c r="F3451" s="1" t="s">
        <v>92</v>
      </c>
      <c r="G3451" s="1">
        <v>7000</v>
      </c>
      <c r="H3451" s="4">
        <v>38.462890899999998</v>
      </c>
      <c r="I3451" s="4">
        <v>-121.4393029</v>
      </c>
      <c r="J3451" s="1">
        <v>3</v>
      </c>
    </row>
    <row r="3452" spans="1:11" ht="15.75" customHeight="1" x14ac:dyDescent="0.2">
      <c r="A3452" s="1" t="s">
        <v>1266</v>
      </c>
      <c r="B3452" s="1" t="s">
        <v>4112</v>
      </c>
      <c r="C3452" s="1">
        <v>4</v>
      </c>
      <c r="D3452" s="1" t="s">
        <v>42</v>
      </c>
      <c r="E3452" s="1">
        <v>1227</v>
      </c>
      <c r="F3452" s="1" t="s">
        <v>89</v>
      </c>
      <c r="G3452" s="1">
        <v>2399</v>
      </c>
      <c r="H3452" s="4">
        <v>38.52123795</v>
      </c>
      <c r="I3452" s="4">
        <v>-121.5122674</v>
      </c>
      <c r="J3452" s="1">
        <v>3</v>
      </c>
    </row>
    <row r="3453" spans="1:11" ht="15.75" customHeight="1" x14ac:dyDescent="0.2">
      <c r="A3453" s="1" t="s">
        <v>1266</v>
      </c>
      <c r="B3453" s="1" t="s">
        <v>4113</v>
      </c>
      <c r="C3453" s="1">
        <v>3</v>
      </c>
      <c r="D3453" s="1" t="s">
        <v>81</v>
      </c>
      <c r="E3453" s="1">
        <v>768</v>
      </c>
      <c r="F3453" s="1" t="s">
        <v>172</v>
      </c>
      <c r="G3453" s="1">
        <v>2506</v>
      </c>
      <c r="H3453" s="4">
        <v>38.56803077</v>
      </c>
      <c r="I3453" s="4">
        <v>-121.4738655</v>
      </c>
      <c r="J3453" s="1">
        <v>3</v>
      </c>
    </row>
    <row r="3454" spans="1:11" ht="15.75" customHeight="1" x14ac:dyDescent="0.2">
      <c r="A3454" s="1" t="s">
        <v>1266</v>
      </c>
      <c r="B3454" s="1" t="s">
        <v>4114</v>
      </c>
      <c r="C3454" s="1">
        <v>2</v>
      </c>
      <c r="D3454" s="1" t="s">
        <v>60</v>
      </c>
      <c r="E3454" s="1">
        <v>567</v>
      </c>
      <c r="F3454" s="1" t="s">
        <v>46</v>
      </c>
      <c r="G3454" s="1">
        <v>2605</v>
      </c>
      <c r="H3454" s="4">
        <v>38.620071320000001</v>
      </c>
      <c r="I3454" s="4">
        <v>-121.4219099</v>
      </c>
      <c r="J3454" s="1">
        <v>5</v>
      </c>
    </row>
    <row r="3455" spans="1:11" ht="15.75" customHeight="1" x14ac:dyDescent="0.2">
      <c r="A3455" s="3">
        <v>39022.333333333336</v>
      </c>
      <c r="B3455" s="1" t="s">
        <v>569</v>
      </c>
      <c r="C3455" s="1">
        <v>1</v>
      </c>
      <c r="D3455" s="1" t="s">
        <v>13</v>
      </c>
      <c r="E3455" s="1">
        <v>443</v>
      </c>
      <c r="F3455" s="1" t="s">
        <v>50</v>
      </c>
      <c r="G3455" s="1">
        <v>7000</v>
      </c>
      <c r="H3455" s="4">
        <v>38.612664090000003</v>
      </c>
      <c r="I3455" s="4">
        <v>-121.4988152</v>
      </c>
      <c r="J3455" s="6">
        <v>2</v>
      </c>
      <c r="K3455" s="5">
        <f ca="1">AVERAGE(OFFSET($J3455,,,ROW(A3445)*-1,))</f>
        <v>4.5259796806966621</v>
      </c>
    </row>
    <row r="3456" spans="1:11" ht="15.75" customHeight="1" x14ac:dyDescent="0.2">
      <c r="A3456" s="1" t="s">
        <v>1266</v>
      </c>
      <c r="B3456" s="1" t="s">
        <v>4115</v>
      </c>
      <c r="C3456" s="1">
        <v>2</v>
      </c>
      <c r="D3456" s="1" t="s">
        <v>200</v>
      </c>
      <c r="E3456" s="1">
        <v>527</v>
      </c>
      <c r="F3456" s="1" t="s">
        <v>40</v>
      </c>
      <c r="G3456" s="1">
        <v>2308</v>
      </c>
      <c r="H3456" s="4">
        <v>38.630955870000001</v>
      </c>
      <c r="I3456" s="4">
        <v>-121.4251438</v>
      </c>
      <c r="J3456" s="1">
        <v>4</v>
      </c>
    </row>
    <row r="3457" spans="1:11" ht="15.75" customHeight="1" x14ac:dyDescent="0.2">
      <c r="A3457" s="1" t="s">
        <v>1266</v>
      </c>
      <c r="B3457" s="1" t="s">
        <v>4116</v>
      </c>
      <c r="C3457" s="1">
        <v>2</v>
      </c>
      <c r="D3457" s="1" t="s">
        <v>200</v>
      </c>
      <c r="E3457" s="1">
        <v>523</v>
      </c>
      <c r="F3457" s="1" t="s">
        <v>69</v>
      </c>
      <c r="G3457" s="1">
        <v>2999</v>
      </c>
      <c r="H3457" s="4">
        <v>38.631798230000001</v>
      </c>
      <c r="I3457" s="4">
        <v>-121.4447167</v>
      </c>
      <c r="J3457" s="1">
        <v>4</v>
      </c>
    </row>
    <row r="3458" spans="1:11" ht="15.75" customHeight="1" x14ac:dyDescent="0.2">
      <c r="A3458" s="1" t="s">
        <v>1307</v>
      </c>
      <c r="B3458" s="1" t="s">
        <v>587</v>
      </c>
      <c r="C3458" s="1">
        <v>1</v>
      </c>
      <c r="D3458" s="1" t="s">
        <v>94</v>
      </c>
      <c r="E3458" s="1">
        <v>447</v>
      </c>
      <c r="F3458" s="1" t="s">
        <v>14</v>
      </c>
      <c r="G3458" s="1">
        <v>2404</v>
      </c>
      <c r="H3458" s="4">
        <v>38.608676000000003</v>
      </c>
      <c r="I3458" s="4">
        <v>-121.4799069</v>
      </c>
      <c r="J3458" s="1">
        <v>7</v>
      </c>
      <c r="K3458" s="5">
        <f ca="1">AVERAGE(OFFSET($J3458,,,ROW(A3448)*-1,))</f>
        <v>4.5263921113689092</v>
      </c>
    </row>
    <row r="3459" spans="1:11" ht="15.75" customHeight="1" x14ac:dyDescent="0.2">
      <c r="A3459" s="1" t="s">
        <v>1307</v>
      </c>
      <c r="B3459" s="1" t="s">
        <v>4117</v>
      </c>
      <c r="C3459" s="1">
        <v>2</v>
      </c>
      <c r="D3459" s="1" t="s">
        <v>200</v>
      </c>
      <c r="E3459" s="1">
        <v>541</v>
      </c>
      <c r="F3459" s="1" t="s">
        <v>193</v>
      </c>
      <c r="G3459" s="1">
        <v>7000</v>
      </c>
      <c r="H3459" s="4">
        <v>38.623131399999998</v>
      </c>
      <c r="I3459" s="4">
        <v>-121.45732940000001</v>
      </c>
      <c r="J3459" s="1">
        <v>2</v>
      </c>
    </row>
    <row r="3460" spans="1:11" ht="15.75" customHeight="1" x14ac:dyDescent="0.2">
      <c r="A3460" s="1" t="s">
        <v>4118</v>
      </c>
      <c r="B3460" s="1" t="s">
        <v>4119</v>
      </c>
      <c r="C3460" s="1">
        <v>3</v>
      </c>
      <c r="D3460" s="1" t="s">
        <v>52</v>
      </c>
      <c r="E3460" s="1">
        <v>734</v>
      </c>
      <c r="F3460" s="1" t="s">
        <v>915</v>
      </c>
      <c r="G3460" s="1">
        <v>7000</v>
      </c>
      <c r="H3460" s="4">
        <v>38.579952759999998</v>
      </c>
      <c r="I3460" s="4">
        <v>-121.49211510000001</v>
      </c>
      <c r="J3460" s="1">
        <v>1</v>
      </c>
    </row>
    <row r="3461" spans="1:11" ht="15.75" customHeight="1" x14ac:dyDescent="0.2">
      <c r="A3461" s="1" t="s">
        <v>4120</v>
      </c>
      <c r="B3461" s="1" t="s">
        <v>4121</v>
      </c>
      <c r="C3461" s="1">
        <v>6</v>
      </c>
      <c r="D3461" s="1" t="s">
        <v>54</v>
      </c>
      <c r="E3461" s="1">
        <v>1015</v>
      </c>
      <c r="F3461" s="1" t="s">
        <v>251</v>
      </c>
      <c r="G3461" s="1">
        <v>7000</v>
      </c>
      <c r="H3461" s="4">
        <v>38.551968709999997</v>
      </c>
      <c r="I3461" s="4">
        <v>-121.4564089</v>
      </c>
      <c r="J3461" s="6">
        <v>7</v>
      </c>
    </row>
    <row r="3462" spans="1:11" ht="15.75" customHeight="1" x14ac:dyDescent="0.2">
      <c r="A3462" s="1" t="s">
        <v>4120</v>
      </c>
      <c r="B3462" s="1" t="s">
        <v>2240</v>
      </c>
      <c r="C3462" s="1">
        <v>4</v>
      </c>
      <c r="D3462" s="1" t="s">
        <v>42</v>
      </c>
      <c r="E3462" s="1">
        <v>1285</v>
      </c>
      <c r="F3462" s="1" t="s">
        <v>33</v>
      </c>
      <c r="G3462" s="1">
        <v>2308</v>
      </c>
      <c r="H3462" s="4">
        <v>38.486410859999999</v>
      </c>
      <c r="I3462" s="4">
        <v>-121.5348293</v>
      </c>
      <c r="J3462" s="1">
        <v>3</v>
      </c>
    </row>
    <row r="3463" spans="1:11" ht="15.75" customHeight="1" x14ac:dyDescent="0.2">
      <c r="A3463" s="1" t="s">
        <v>4122</v>
      </c>
      <c r="B3463" s="1" t="s">
        <v>4123</v>
      </c>
      <c r="C3463" s="1">
        <v>2</v>
      </c>
      <c r="D3463" s="1" t="s">
        <v>60</v>
      </c>
      <c r="E3463" s="1">
        <v>558</v>
      </c>
      <c r="F3463" s="1" t="s">
        <v>193</v>
      </c>
      <c r="G3463" s="1">
        <v>7000</v>
      </c>
      <c r="H3463" s="4">
        <v>38.62337866</v>
      </c>
      <c r="I3463" s="4">
        <v>-121.4177667</v>
      </c>
      <c r="J3463" s="1">
        <v>2</v>
      </c>
    </row>
    <row r="3464" spans="1:11" ht="15.75" customHeight="1" x14ac:dyDescent="0.2">
      <c r="A3464" s="1" t="s">
        <v>4124</v>
      </c>
      <c r="B3464" s="1" t="s">
        <v>4125</v>
      </c>
      <c r="C3464" s="1">
        <v>6</v>
      </c>
      <c r="D3464" s="1" t="s">
        <v>22</v>
      </c>
      <c r="E3464" s="1">
        <v>1153</v>
      </c>
      <c r="F3464" s="1" t="s">
        <v>161</v>
      </c>
      <c r="G3464" s="1">
        <v>2404</v>
      </c>
      <c r="H3464" s="4">
        <v>38.528914450000002</v>
      </c>
      <c r="I3464" s="4">
        <v>-121.4121889</v>
      </c>
      <c r="J3464" s="1">
        <v>4</v>
      </c>
    </row>
    <row r="3465" spans="1:11" ht="15.75" customHeight="1" x14ac:dyDescent="0.2">
      <c r="A3465" s="1" t="s">
        <v>4126</v>
      </c>
      <c r="B3465" s="1" t="s">
        <v>4127</v>
      </c>
      <c r="C3465" s="1">
        <v>2</v>
      </c>
      <c r="D3465" s="1" t="s">
        <v>200</v>
      </c>
      <c r="E3465" s="1">
        <v>546</v>
      </c>
      <c r="F3465" s="1" t="s">
        <v>135</v>
      </c>
      <c r="G3465" s="1">
        <v>5400</v>
      </c>
      <c r="H3465" s="4">
        <v>38.621308089999999</v>
      </c>
      <c r="I3465" s="4">
        <v>-121.43605839999999</v>
      </c>
      <c r="J3465" s="1">
        <v>3</v>
      </c>
    </row>
    <row r="3466" spans="1:11" ht="15.75" customHeight="1" x14ac:dyDescent="0.2">
      <c r="A3466" s="1" t="s">
        <v>4128</v>
      </c>
      <c r="B3466" s="1" t="s">
        <v>4129</v>
      </c>
      <c r="C3466" s="1">
        <v>2</v>
      </c>
      <c r="D3466" s="1" t="s">
        <v>200</v>
      </c>
      <c r="E3466" s="1">
        <v>531</v>
      </c>
      <c r="F3466" s="1" t="s">
        <v>111</v>
      </c>
      <c r="G3466" s="1">
        <v>2999</v>
      </c>
      <c r="H3466" s="4">
        <v>38.623017939999997</v>
      </c>
      <c r="I3466" s="4">
        <v>-121.4648139</v>
      </c>
      <c r="J3466" s="1">
        <v>4</v>
      </c>
    </row>
    <row r="3467" spans="1:11" ht="15.75" customHeight="1" x14ac:dyDescent="0.2">
      <c r="A3467" s="1" t="s">
        <v>4130</v>
      </c>
      <c r="B3467" s="1" t="s">
        <v>4121</v>
      </c>
      <c r="C3467" s="1">
        <v>6</v>
      </c>
      <c r="D3467" s="1" t="s">
        <v>54</v>
      </c>
      <c r="E3467" s="1">
        <v>1015</v>
      </c>
      <c r="F3467" s="1" t="s">
        <v>251</v>
      </c>
      <c r="G3467" s="1">
        <v>7000</v>
      </c>
      <c r="H3467" s="4">
        <v>38.551968709999997</v>
      </c>
      <c r="I3467" s="4">
        <v>-121.4564089</v>
      </c>
      <c r="J3467" s="6">
        <v>7</v>
      </c>
    </row>
    <row r="3468" spans="1:11" ht="15.75" customHeight="1" x14ac:dyDescent="0.2">
      <c r="A3468" s="1" t="s">
        <v>4131</v>
      </c>
      <c r="B3468" s="1" t="s">
        <v>4132</v>
      </c>
      <c r="C3468" s="1">
        <v>3</v>
      </c>
      <c r="D3468" s="1" t="s">
        <v>101</v>
      </c>
      <c r="E3468" s="1">
        <v>773</v>
      </c>
      <c r="F3468" s="1" t="s">
        <v>193</v>
      </c>
      <c r="G3468" s="1">
        <v>7000</v>
      </c>
      <c r="H3468" s="4">
        <v>38.570710079999998</v>
      </c>
      <c r="I3468" s="4">
        <v>-121.50354160000001</v>
      </c>
      <c r="J3468" s="1">
        <v>2</v>
      </c>
    </row>
    <row r="3469" spans="1:11" ht="15.75" customHeight="1" x14ac:dyDescent="0.2">
      <c r="A3469" s="1" t="s">
        <v>1310</v>
      </c>
      <c r="B3469" s="1" t="s">
        <v>1311</v>
      </c>
      <c r="C3469" s="1">
        <v>1</v>
      </c>
      <c r="D3469" s="1" t="s">
        <v>39</v>
      </c>
      <c r="E3469" s="1">
        <v>116</v>
      </c>
      <c r="F3469" s="1" t="s">
        <v>165</v>
      </c>
      <c r="G3469" s="1">
        <v>1313</v>
      </c>
      <c r="H3469" s="4">
        <v>38.67151063</v>
      </c>
      <c r="I3469" s="4">
        <v>-121.5016483</v>
      </c>
      <c r="J3469" s="1">
        <v>3</v>
      </c>
      <c r="K3469" s="5">
        <f ca="1">AVERAGE(OFFSET($J3469,,,ROW(A3459)*-1,))</f>
        <v>4.522983521248916</v>
      </c>
    </row>
    <row r="3470" spans="1:11" ht="15.75" customHeight="1" x14ac:dyDescent="0.2">
      <c r="A3470" s="1" t="s">
        <v>1310</v>
      </c>
      <c r="B3470" s="1" t="s">
        <v>4133</v>
      </c>
      <c r="C3470" s="1">
        <v>2</v>
      </c>
      <c r="D3470" s="1" t="s">
        <v>60</v>
      </c>
      <c r="E3470" s="1">
        <v>606</v>
      </c>
      <c r="F3470" s="1" t="s">
        <v>111</v>
      </c>
      <c r="G3470" s="1">
        <v>2999</v>
      </c>
      <c r="H3470" s="4">
        <v>38.607191350000001</v>
      </c>
      <c r="I3470" s="4">
        <v>-121.42658470000001</v>
      </c>
      <c r="J3470" s="1">
        <v>4</v>
      </c>
    </row>
    <row r="3471" spans="1:11" ht="15.75" customHeight="1" x14ac:dyDescent="0.2">
      <c r="A3471" s="1" t="s">
        <v>4134</v>
      </c>
      <c r="B3471" s="1" t="s">
        <v>4135</v>
      </c>
      <c r="C3471" s="1">
        <v>6</v>
      </c>
      <c r="D3471" s="1" t="s">
        <v>27</v>
      </c>
      <c r="E3471" s="1">
        <v>1004</v>
      </c>
      <c r="F3471" s="1" t="s">
        <v>116</v>
      </c>
      <c r="G3471" s="1">
        <v>7000</v>
      </c>
      <c r="H3471" s="4">
        <v>38.555451679999997</v>
      </c>
      <c r="I3471" s="4">
        <v>-121.45314759999999</v>
      </c>
      <c r="J3471" s="6">
        <v>2</v>
      </c>
    </row>
    <row r="3472" spans="1:11" ht="15.75" customHeight="1" x14ac:dyDescent="0.2">
      <c r="A3472" s="1" t="s">
        <v>4136</v>
      </c>
      <c r="B3472" s="1" t="s">
        <v>4137</v>
      </c>
      <c r="C3472" s="1">
        <v>3</v>
      </c>
      <c r="D3472" s="1" t="s">
        <v>81</v>
      </c>
      <c r="E3472" s="1">
        <v>718</v>
      </c>
      <c r="F3472" s="1" t="s">
        <v>1240</v>
      </c>
      <c r="G3472" s="1">
        <v>7000</v>
      </c>
      <c r="H3472" s="4">
        <v>38.582952570000003</v>
      </c>
      <c r="I3472" s="4">
        <v>-121.4667413</v>
      </c>
      <c r="J3472" s="1">
        <v>5</v>
      </c>
    </row>
    <row r="3473" spans="1:11" ht="15.75" customHeight="1" x14ac:dyDescent="0.2">
      <c r="A3473" s="1" t="s">
        <v>4138</v>
      </c>
      <c r="B3473" s="1" t="s">
        <v>4139</v>
      </c>
      <c r="C3473" s="1">
        <v>4</v>
      </c>
      <c r="D3473" s="1" t="s">
        <v>113</v>
      </c>
      <c r="E3473" s="1">
        <v>969</v>
      </c>
      <c r="F3473" s="1" t="s">
        <v>193</v>
      </c>
      <c r="G3473" s="1">
        <v>7000</v>
      </c>
      <c r="H3473" s="4">
        <v>38.530927640000002</v>
      </c>
      <c r="I3473" s="4">
        <v>-121.47327199999999</v>
      </c>
      <c r="J3473" s="1">
        <v>2</v>
      </c>
    </row>
    <row r="3474" spans="1:11" ht="15.75" customHeight="1" x14ac:dyDescent="0.2">
      <c r="A3474" s="1" t="s">
        <v>4140</v>
      </c>
      <c r="B3474" s="1" t="s">
        <v>4141</v>
      </c>
      <c r="C3474" s="1">
        <v>5</v>
      </c>
      <c r="D3474" s="1" t="s">
        <v>17</v>
      </c>
      <c r="E3474" s="1">
        <v>1392</v>
      </c>
      <c r="F3474" s="1" t="s">
        <v>189</v>
      </c>
      <c r="G3474" s="1">
        <v>5401</v>
      </c>
      <c r="H3474" s="4">
        <v>38.481395640000002</v>
      </c>
      <c r="I3474" s="4">
        <v>-121.4946499</v>
      </c>
      <c r="J3474" s="1">
        <v>4</v>
      </c>
    </row>
    <row r="3475" spans="1:11" ht="15.75" customHeight="1" x14ac:dyDescent="0.2">
      <c r="A3475" s="1" t="s">
        <v>4142</v>
      </c>
      <c r="B3475" s="1" t="s">
        <v>4143</v>
      </c>
      <c r="C3475" s="1">
        <v>6</v>
      </c>
      <c r="D3475" s="1" t="s">
        <v>54</v>
      </c>
      <c r="E3475" s="1">
        <v>1061</v>
      </c>
      <c r="F3475" s="1" t="s">
        <v>1325</v>
      </c>
      <c r="G3475" s="1">
        <v>5212</v>
      </c>
      <c r="H3475" s="4">
        <v>38.53692719</v>
      </c>
      <c r="I3475" s="4">
        <v>-121.47139230000001</v>
      </c>
      <c r="J3475" s="1">
        <v>8</v>
      </c>
    </row>
    <row r="3476" spans="1:11" ht="15.75" customHeight="1" x14ac:dyDescent="0.2">
      <c r="A3476" s="1" t="s">
        <v>1319</v>
      </c>
      <c r="B3476" s="1" t="s">
        <v>481</v>
      </c>
      <c r="C3476" s="1">
        <v>1</v>
      </c>
      <c r="D3476" s="1" t="s">
        <v>94</v>
      </c>
      <c r="E3476" s="1">
        <v>409</v>
      </c>
      <c r="F3476" s="1" t="s">
        <v>161</v>
      </c>
      <c r="G3476" s="1">
        <v>2404</v>
      </c>
      <c r="H3476" s="4">
        <v>38.638728829999998</v>
      </c>
      <c r="I3476" s="4">
        <v>-121.4765366</v>
      </c>
      <c r="J3476" s="1">
        <v>4</v>
      </c>
      <c r="K3476" s="5">
        <f t="shared" ref="K3476:K3477" ca="1" si="44">AVERAGE(OFFSET($J3476,,,ROW(A3466)*-1,))</f>
        <v>4.522215810732833</v>
      </c>
    </row>
    <row r="3477" spans="1:11" ht="15.75" customHeight="1" x14ac:dyDescent="0.2">
      <c r="A3477" s="1" t="s">
        <v>1323</v>
      </c>
      <c r="B3477" s="1" t="s">
        <v>1324</v>
      </c>
      <c r="C3477" s="1">
        <v>1</v>
      </c>
      <c r="D3477" s="1" t="s">
        <v>13</v>
      </c>
      <c r="E3477" s="1">
        <v>440</v>
      </c>
      <c r="F3477" s="1" t="s">
        <v>1325</v>
      </c>
      <c r="G3477" s="1">
        <v>5212</v>
      </c>
      <c r="H3477" s="4">
        <v>38.60753682</v>
      </c>
      <c r="I3477" s="4">
        <v>-121.51808130000001</v>
      </c>
      <c r="J3477" s="1">
        <v>8</v>
      </c>
      <c r="K3477" s="5">
        <f t="shared" ca="1" si="44"/>
        <v>4.5232189212575715</v>
      </c>
    </row>
    <row r="3478" spans="1:11" ht="15.75" customHeight="1" x14ac:dyDescent="0.2">
      <c r="A3478" s="1" t="s">
        <v>4144</v>
      </c>
      <c r="B3478" s="1" t="s">
        <v>3649</v>
      </c>
      <c r="C3478" s="1">
        <v>5</v>
      </c>
      <c r="D3478" s="1" t="s">
        <v>71</v>
      </c>
      <c r="E3478" s="1">
        <v>1369</v>
      </c>
      <c r="F3478" s="1" t="s">
        <v>198</v>
      </c>
      <c r="G3478" s="1">
        <v>2303</v>
      </c>
      <c r="H3478" s="4">
        <v>38.495153879999997</v>
      </c>
      <c r="I3478" s="4">
        <v>-121.460842</v>
      </c>
      <c r="J3478" s="1">
        <v>3</v>
      </c>
    </row>
    <row r="3479" spans="1:11" ht="15.75" customHeight="1" x14ac:dyDescent="0.2">
      <c r="A3479" s="1" t="s">
        <v>4144</v>
      </c>
      <c r="B3479" s="1" t="s">
        <v>4145</v>
      </c>
      <c r="C3479" s="1">
        <v>5</v>
      </c>
      <c r="D3479" s="1" t="s">
        <v>71</v>
      </c>
      <c r="E3479" s="1">
        <v>1614</v>
      </c>
      <c r="F3479" s="1" t="s">
        <v>18</v>
      </c>
      <c r="G3479" s="1">
        <v>2204</v>
      </c>
      <c r="H3479" s="4">
        <v>38.480772780000002</v>
      </c>
      <c r="I3479" s="4">
        <v>-121.45895230000001</v>
      </c>
      <c r="J3479" s="1">
        <v>4</v>
      </c>
    </row>
    <row r="3480" spans="1:11" ht="15.75" customHeight="1" x14ac:dyDescent="0.2">
      <c r="A3480" s="1" t="s">
        <v>4146</v>
      </c>
      <c r="B3480" s="1" t="s">
        <v>4147</v>
      </c>
      <c r="C3480" s="1">
        <v>3</v>
      </c>
      <c r="D3480" s="1" t="s">
        <v>12</v>
      </c>
      <c r="E3480" s="1">
        <v>854</v>
      </c>
      <c r="F3480" s="1" t="s">
        <v>2889</v>
      </c>
      <c r="G3480" s="1">
        <v>7000</v>
      </c>
      <c r="H3480" s="4">
        <v>38.563883910000001</v>
      </c>
      <c r="I3480" s="4">
        <v>-121.4541917</v>
      </c>
      <c r="J3480" s="1">
        <v>3</v>
      </c>
    </row>
    <row r="3481" spans="1:11" ht="15.75" customHeight="1" x14ac:dyDescent="0.2">
      <c r="A3481" s="1" t="s">
        <v>4148</v>
      </c>
      <c r="B3481" s="1" t="s">
        <v>4149</v>
      </c>
      <c r="C3481" s="1">
        <v>4</v>
      </c>
      <c r="D3481" s="1" t="s">
        <v>42</v>
      </c>
      <c r="E3481" s="1">
        <v>1266</v>
      </c>
      <c r="F3481" s="1" t="s">
        <v>193</v>
      </c>
      <c r="G3481" s="1">
        <v>7000</v>
      </c>
      <c r="H3481" s="4">
        <v>38.496763010000002</v>
      </c>
      <c r="I3481" s="4">
        <v>-121.5444825</v>
      </c>
      <c r="J3481" s="1">
        <v>2</v>
      </c>
    </row>
    <row r="3482" spans="1:11" ht="15.75" customHeight="1" x14ac:dyDescent="0.2">
      <c r="A3482" s="1" t="s">
        <v>4150</v>
      </c>
      <c r="B3482" s="1" t="s">
        <v>4151</v>
      </c>
      <c r="C3482" s="1">
        <v>6</v>
      </c>
      <c r="D3482" s="1" t="s">
        <v>54</v>
      </c>
      <c r="E3482" s="1">
        <v>1013</v>
      </c>
      <c r="F3482" s="1" t="s">
        <v>111</v>
      </c>
      <c r="G3482" s="1">
        <v>2999</v>
      </c>
      <c r="H3482" s="4">
        <v>38.55309553</v>
      </c>
      <c r="I3482" s="4">
        <v>-121.4666532</v>
      </c>
      <c r="J3482" s="1">
        <v>4</v>
      </c>
    </row>
    <row r="3483" spans="1:11" ht="15.75" customHeight="1" x14ac:dyDescent="0.2">
      <c r="A3483" s="1" t="s">
        <v>4150</v>
      </c>
      <c r="B3483" s="1" t="s">
        <v>1503</v>
      </c>
      <c r="C3483" s="1">
        <v>4</v>
      </c>
      <c r="D3483" s="1" t="s">
        <v>17</v>
      </c>
      <c r="E3483" s="1">
        <v>1356</v>
      </c>
      <c r="F3483" s="1" t="s">
        <v>33</v>
      </c>
      <c r="G3483" s="1">
        <v>2308</v>
      </c>
      <c r="H3483" s="4">
        <v>38.495759139999997</v>
      </c>
      <c r="I3483" s="4">
        <v>-121.4827348</v>
      </c>
      <c r="J3483" s="1">
        <v>3</v>
      </c>
    </row>
    <row r="3484" spans="1:11" ht="15.75" customHeight="1" x14ac:dyDescent="0.2">
      <c r="A3484" s="1" t="s">
        <v>4152</v>
      </c>
      <c r="B3484" s="1" t="s">
        <v>4153</v>
      </c>
      <c r="C3484" s="1">
        <v>2</v>
      </c>
      <c r="D3484" s="1" t="s">
        <v>20</v>
      </c>
      <c r="E3484" s="1">
        <v>502</v>
      </c>
      <c r="F3484" s="1" t="s">
        <v>169</v>
      </c>
      <c r="G3484" s="1">
        <v>5400</v>
      </c>
      <c r="H3484" s="4">
        <v>38.637026800000001</v>
      </c>
      <c r="I3484" s="4">
        <v>-121.45402369999999</v>
      </c>
      <c r="J3484" s="1">
        <v>2</v>
      </c>
    </row>
    <row r="3485" spans="1:11" ht="15.75" customHeight="1" x14ac:dyDescent="0.2">
      <c r="A3485" s="1" t="s">
        <v>4154</v>
      </c>
      <c r="B3485" s="1" t="s">
        <v>4155</v>
      </c>
      <c r="C3485" s="1">
        <v>2</v>
      </c>
      <c r="D3485" s="1" t="s">
        <v>200</v>
      </c>
      <c r="E3485" s="1">
        <v>541</v>
      </c>
      <c r="F3485" s="1" t="s">
        <v>803</v>
      </c>
      <c r="G3485" s="1">
        <v>2399</v>
      </c>
      <c r="H3485" s="4">
        <v>38.619604170000002</v>
      </c>
      <c r="I3485" s="4">
        <v>-121.4576083</v>
      </c>
      <c r="J3485" s="1">
        <v>7</v>
      </c>
    </row>
    <row r="3486" spans="1:11" ht="15.75" customHeight="1" x14ac:dyDescent="0.2">
      <c r="A3486" s="1" t="s">
        <v>4156</v>
      </c>
      <c r="B3486" s="1" t="s">
        <v>907</v>
      </c>
      <c r="C3486" s="1">
        <v>5</v>
      </c>
      <c r="D3486" s="1" t="s">
        <v>71</v>
      </c>
      <c r="E3486" s="1">
        <v>1603</v>
      </c>
      <c r="F3486" s="1" t="s">
        <v>198</v>
      </c>
      <c r="G3486" s="1">
        <v>2303</v>
      </c>
      <c r="H3486" s="4">
        <v>38.47531506</v>
      </c>
      <c r="I3486" s="4">
        <v>-121.44874849999999</v>
      </c>
      <c r="J3486" s="1">
        <v>3</v>
      </c>
    </row>
    <row r="3487" spans="1:11" ht="15.75" customHeight="1" x14ac:dyDescent="0.2">
      <c r="A3487" s="1" t="s">
        <v>4157</v>
      </c>
      <c r="B3487" s="1" t="s">
        <v>4158</v>
      </c>
      <c r="C3487" s="1">
        <v>6</v>
      </c>
      <c r="D3487" s="1" t="s">
        <v>22</v>
      </c>
      <c r="E3487" s="1">
        <v>1114</v>
      </c>
      <c r="F3487" s="1" t="s">
        <v>95</v>
      </c>
      <c r="G3487" s="1">
        <v>7000</v>
      </c>
      <c r="H3487" s="4">
        <v>38.542848130000003</v>
      </c>
      <c r="I3487" s="4">
        <v>-121.4161265</v>
      </c>
      <c r="J3487" s="1">
        <v>3</v>
      </c>
    </row>
    <row r="3488" spans="1:11" ht="15.75" customHeight="1" x14ac:dyDescent="0.2">
      <c r="A3488" s="1" t="s">
        <v>4159</v>
      </c>
      <c r="B3488" s="1" t="s">
        <v>4160</v>
      </c>
      <c r="C3488" s="1">
        <v>4</v>
      </c>
      <c r="D3488" s="1" t="s">
        <v>30</v>
      </c>
      <c r="E3488" s="1">
        <v>918</v>
      </c>
      <c r="F3488" s="1" t="s">
        <v>33</v>
      </c>
      <c r="G3488" s="1">
        <v>2308</v>
      </c>
      <c r="H3488" s="4">
        <v>38.553081319999997</v>
      </c>
      <c r="I3488" s="4">
        <v>-121.4761683</v>
      </c>
      <c r="J3488" s="1">
        <v>3</v>
      </c>
    </row>
    <row r="3489" spans="1:11" ht="15.75" customHeight="1" x14ac:dyDescent="0.2">
      <c r="A3489" s="1" t="s">
        <v>4159</v>
      </c>
      <c r="B3489" s="1" t="s">
        <v>4161</v>
      </c>
      <c r="C3489" s="1">
        <v>6</v>
      </c>
      <c r="D3489" s="1" t="s">
        <v>54</v>
      </c>
      <c r="E3489" s="1">
        <v>1032</v>
      </c>
      <c r="F3489" s="1" t="s">
        <v>14</v>
      </c>
      <c r="G3489" s="1">
        <v>2404</v>
      </c>
      <c r="H3489" s="4">
        <v>38.545813860000003</v>
      </c>
      <c r="I3489" s="4">
        <v>-121.4608509</v>
      </c>
      <c r="J3489" s="1">
        <v>7</v>
      </c>
    </row>
    <row r="3490" spans="1:11" ht="15.75" customHeight="1" x14ac:dyDescent="0.2">
      <c r="A3490" s="1" t="s">
        <v>4159</v>
      </c>
      <c r="B3490" s="1" t="s">
        <v>4162</v>
      </c>
      <c r="C3490" s="1">
        <v>6</v>
      </c>
      <c r="D3490" s="1" t="s">
        <v>27</v>
      </c>
      <c r="E3490" s="1">
        <v>1401</v>
      </c>
      <c r="F3490" s="1" t="s">
        <v>50</v>
      </c>
      <c r="G3490" s="1">
        <v>7000</v>
      </c>
      <c r="H3490" s="4">
        <v>38.517384100000001</v>
      </c>
      <c r="I3490" s="4">
        <v>-121.438141</v>
      </c>
      <c r="J3490" s="1">
        <v>2</v>
      </c>
    </row>
    <row r="3491" spans="1:11" ht="15.75" customHeight="1" x14ac:dyDescent="0.2">
      <c r="A3491" s="1" t="s">
        <v>4163</v>
      </c>
      <c r="B3491" s="1" t="s">
        <v>810</v>
      </c>
      <c r="C3491" s="1">
        <v>4</v>
      </c>
      <c r="D3491" s="1" t="s">
        <v>113</v>
      </c>
      <c r="E3491" s="1">
        <v>958</v>
      </c>
      <c r="F3491" s="1" t="s">
        <v>251</v>
      </c>
      <c r="G3491" s="1">
        <v>7000</v>
      </c>
      <c r="H3491" s="4">
        <v>38.538815270000001</v>
      </c>
      <c r="I3491" s="4">
        <v>-121.47901400000001</v>
      </c>
      <c r="J3491" s="6">
        <v>7</v>
      </c>
    </row>
    <row r="3492" spans="1:11" ht="15.75" customHeight="1" x14ac:dyDescent="0.2">
      <c r="A3492" s="1" t="s">
        <v>1326</v>
      </c>
      <c r="B3492" s="1" t="s">
        <v>1327</v>
      </c>
      <c r="C3492" s="1">
        <v>1</v>
      </c>
      <c r="D3492" s="1" t="s">
        <v>94</v>
      </c>
      <c r="E3492" s="1">
        <v>406</v>
      </c>
      <c r="F3492" s="1" t="s">
        <v>848</v>
      </c>
      <c r="G3492" s="1">
        <v>1210</v>
      </c>
      <c r="H3492" s="4">
        <v>38.630838900000001</v>
      </c>
      <c r="I3492" s="4">
        <v>-121.4769551</v>
      </c>
      <c r="J3492" s="1">
        <v>6</v>
      </c>
      <c r="K3492" s="5">
        <f ca="1">AVERAGE(OFFSET($J3492,,,ROW(A3482)*-1,))</f>
        <v>4.52067777139575</v>
      </c>
    </row>
    <row r="3493" spans="1:11" ht="15.75" customHeight="1" x14ac:dyDescent="0.2">
      <c r="A3493" s="1" t="s">
        <v>4164</v>
      </c>
      <c r="B3493" s="1" t="s">
        <v>3265</v>
      </c>
      <c r="C3493" s="1">
        <v>6</v>
      </c>
      <c r="E3493" s="1">
        <v>1064</v>
      </c>
      <c r="F3493" s="1" t="s">
        <v>193</v>
      </c>
      <c r="G3493" s="1">
        <v>7000</v>
      </c>
      <c r="H3493" s="4">
        <v>38.535170260000001</v>
      </c>
      <c r="I3493" s="4">
        <v>-121.44739819999999</v>
      </c>
      <c r="J3493" s="1">
        <v>2</v>
      </c>
    </row>
    <row r="3494" spans="1:11" ht="15.75" customHeight="1" x14ac:dyDescent="0.2">
      <c r="A3494" s="3">
        <v>38718.854166666664</v>
      </c>
      <c r="B3494" s="1" t="s">
        <v>1330</v>
      </c>
      <c r="C3494" s="2">
        <v>1</v>
      </c>
      <c r="D3494" s="1" t="s">
        <v>13</v>
      </c>
      <c r="E3494" s="1">
        <v>435</v>
      </c>
      <c r="F3494" s="1" t="s">
        <v>99</v>
      </c>
      <c r="G3494" s="1">
        <v>7000</v>
      </c>
      <c r="H3494" s="4">
        <v>38.613288670000003</v>
      </c>
      <c r="I3494" s="4">
        <v>-121.494681</v>
      </c>
      <c r="J3494" s="6">
        <v>4</v>
      </c>
      <c r="K3494" s="5">
        <f ca="1">AVERAGE(OFFSET($J3494,,,ROW(A3484)*-1,))</f>
        <v>4.5198048220436284</v>
      </c>
    </row>
    <row r="3495" spans="1:11" ht="15.75" customHeight="1" x14ac:dyDescent="0.2">
      <c r="A3495" s="1" t="s">
        <v>4165</v>
      </c>
      <c r="B3495" s="1" t="s">
        <v>110</v>
      </c>
      <c r="C3495" s="1">
        <v>3</v>
      </c>
      <c r="D3495" s="1" t="s">
        <v>101</v>
      </c>
      <c r="E3495" s="1">
        <v>776</v>
      </c>
      <c r="F3495" s="1" t="s">
        <v>46</v>
      </c>
      <c r="G3495" s="1">
        <v>2605</v>
      </c>
      <c r="H3495" s="4">
        <v>38.567966640000002</v>
      </c>
      <c r="I3495" s="4">
        <v>-121.4852542</v>
      </c>
      <c r="J3495" s="1">
        <v>5</v>
      </c>
    </row>
    <row r="3496" spans="1:11" ht="15.75" customHeight="1" x14ac:dyDescent="0.2">
      <c r="A3496" s="1" t="s">
        <v>1332</v>
      </c>
      <c r="B3496" s="1" t="s">
        <v>1334</v>
      </c>
      <c r="C3496" s="1">
        <v>1</v>
      </c>
      <c r="D3496" s="1" t="s">
        <v>39</v>
      </c>
      <c r="E3496" s="1">
        <v>123</v>
      </c>
      <c r="F3496" s="1" t="s">
        <v>131</v>
      </c>
      <c r="G3496" s="1">
        <v>5404</v>
      </c>
      <c r="H3496" s="4">
        <v>38.657113989999999</v>
      </c>
      <c r="I3496" s="4">
        <v>-121.5245888</v>
      </c>
      <c r="J3496" s="1">
        <v>5</v>
      </c>
      <c r="K3496" s="5">
        <f ca="1">AVERAGE(OFFSET($J3496,,,ROW(A3486)*-1,))</f>
        <v>4.5200803212851408</v>
      </c>
    </row>
    <row r="3497" spans="1:11" ht="15.75" customHeight="1" x14ac:dyDescent="0.2">
      <c r="A3497" s="1" t="s">
        <v>4166</v>
      </c>
      <c r="B3497" s="1" t="s">
        <v>4167</v>
      </c>
      <c r="C3497" s="1">
        <v>2</v>
      </c>
      <c r="D3497" s="1" t="s">
        <v>200</v>
      </c>
      <c r="E3497" s="1">
        <v>525</v>
      </c>
      <c r="F3497" s="1" t="s">
        <v>484</v>
      </c>
      <c r="G3497" s="1">
        <v>7000</v>
      </c>
      <c r="H3497" s="4">
        <v>38.62985072</v>
      </c>
      <c r="I3497" s="4">
        <v>-121.4360573</v>
      </c>
      <c r="J3497" s="1">
        <v>4</v>
      </c>
    </row>
    <row r="3498" spans="1:11" ht="15.75" customHeight="1" x14ac:dyDescent="0.2">
      <c r="A3498" s="1" t="s">
        <v>4168</v>
      </c>
      <c r="B3498" s="1" t="s">
        <v>520</v>
      </c>
      <c r="C3498" s="1">
        <v>6</v>
      </c>
      <c r="D3498" s="1" t="s">
        <v>27</v>
      </c>
      <c r="E3498" s="1">
        <v>1084</v>
      </c>
      <c r="F3498" s="1" t="s">
        <v>33</v>
      </c>
      <c r="G3498" s="1">
        <v>2308</v>
      </c>
      <c r="H3498" s="4">
        <v>38.52823386</v>
      </c>
      <c r="I3498" s="4">
        <v>-121.44564819999999</v>
      </c>
      <c r="J3498" s="1">
        <v>3</v>
      </c>
    </row>
    <row r="3499" spans="1:11" ht="15.75" customHeight="1" x14ac:dyDescent="0.2">
      <c r="A3499" s="1" t="s">
        <v>4169</v>
      </c>
      <c r="B3499" s="1" t="s">
        <v>4170</v>
      </c>
      <c r="C3499" s="1">
        <v>2</v>
      </c>
      <c r="D3499" s="1" t="s">
        <v>200</v>
      </c>
      <c r="E3499" s="1">
        <v>526</v>
      </c>
      <c r="F3499" s="1" t="s">
        <v>165</v>
      </c>
      <c r="G3499" s="1">
        <v>1313</v>
      </c>
      <c r="H3499" s="4">
        <v>38.628521620000001</v>
      </c>
      <c r="I3499" s="4">
        <v>-121.43154850000001</v>
      </c>
      <c r="J3499" s="1">
        <v>3</v>
      </c>
    </row>
    <row r="3500" spans="1:11" ht="15.75" customHeight="1" x14ac:dyDescent="0.2">
      <c r="A3500" s="1" t="s">
        <v>4169</v>
      </c>
      <c r="B3500" s="1" t="s">
        <v>4171</v>
      </c>
      <c r="C3500" s="1">
        <v>3</v>
      </c>
      <c r="D3500" s="1" t="s">
        <v>101</v>
      </c>
      <c r="E3500" s="1">
        <v>724</v>
      </c>
      <c r="F3500" s="1" t="s">
        <v>40</v>
      </c>
      <c r="G3500" s="1">
        <v>2308</v>
      </c>
      <c r="H3500" s="4">
        <v>38.585415380000001</v>
      </c>
      <c r="I3500" s="4">
        <v>-121.4917054</v>
      </c>
      <c r="J3500" s="1">
        <v>4</v>
      </c>
    </row>
    <row r="3501" spans="1:11" ht="15.75" customHeight="1" x14ac:dyDescent="0.2">
      <c r="A3501" s="1" t="s">
        <v>4172</v>
      </c>
      <c r="B3501" s="1" t="s">
        <v>4173</v>
      </c>
      <c r="C3501" s="1">
        <v>2</v>
      </c>
      <c r="D3501" s="1" t="s">
        <v>20</v>
      </c>
      <c r="E3501" s="1">
        <v>233</v>
      </c>
      <c r="F3501" s="1" t="s">
        <v>577</v>
      </c>
      <c r="G3501" s="1">
        <v>7000</v>
      </c>
      <c r="H3501" s="4">
        <v>38.643303420000002</v>
      </c>
      <c r="I3501" s="4">
        <v>-121.4481004</v>
      </c>
      <c r="J3501" s="1">
        <v>2</v>
      </c>
    </row>
    <row r="3502" spans="1:11" ht="15.75" customHeight="1" x14ac:dyDescent="0.2">
      <c r="A3502" s="1" t="s">
        <v>4174</v>
      </c>
      <c r="B3502" s="1" t="s">
        <v>110</v>
      </c>
      <c r="C3502" s="1">
        <v>3</v>
      </c>
      <c r="D3502" s="1" t="s">
        <v>101</v>
      </c>
      <c r="E3502" s="1">
        <v>776</v>
      </c>
      <c r="F3502" s="1" t="s">
        <v>4175</v>
      </c>
      <c r="G3502" s="1">
        <v>2589</v>
      </c>
      <c r="H3502" s="4">
        <v>38.567966640000002</v>
      </c>
      <c r="I3502" s="4">
        <v>-121.4852542</v>
      </c>
      <c r="J3502" s="1">
        <v>7</v>
      </c>
    </row>
    <row r="3503" spans="1:11" ht="15.75" customHeight="1" x14ac:dyDescent="0.2">
      <c r="A3503" s="1" t="s">
        <v>1338</v>
      </c>
      <c r="B3503" s="1" t="s">
        <v>4176</v>
      </c>
      <c r="C3503" s="1">
        <v>5</v>
      </c>
      <c r="D3503" s="1" t="s">
        <v>17</v>
      </c>
      <c r="E3503" s="1">
        <v>1506</v>
      </c>
      <c r="F3503" s="1" t="s">
        <v>92</v>
      </c>
      <c r="G3503" s="1">
        <v>7000</v>
      </c>
      <c r="H3503" s="4">
        <v>38.475594780000002</v>
      </c>
      <c r="I3503" s="4">
        <v>-121.468608</v>
      </c>
      <c r="J3503" s="1">
        <v>3</v>
      </c>
    </row>
    <row r="3504" spans="1:11" ht="15.75" customHeight="1" x14ac:dyDescent="0.2">
      <c r="A3504" s="1" t="s">
        <v>1338</v>
      </c>
      <c r="B3504" s="1" t="s">
        <v>1339</v>
      </c>
      <c r="C3504" s="1">
        <v>1</v>
      </c>
      <c r="D3504" s="1" t="s">
        <v>94</v>
      </c>
      <c r="E3504" s="1">
        <v>425</v>
      </c>
      <c r="F3504" s="1" t="s">
        <v>18</v>
      </c>
      <c r="G3504" s="1">
        <v>2204</v>
      </c>
      <c r="H3504" s="4">
        <v>38.621033820000001</v>
      </c>
      <c r="I3504" s="4">
        <v>-121.4975768</v>
      </c>
      <c r="J3504" s="1">
        <v>4</v>
      </c>
      <c r="K3504" s="5">
        <f ca="1">AVERAGE(OFFSET($J3504,,,ROW(A3494)*-1,))</f>
        <v>4.5183171150543791</v>
      </c>
    </row>
    <row r="3505" spans="1:11" ht="15.75" customHeight="1" x14ac:dyDescent="0.2">
      <c r="A3505" s="1" t="s">
        <v>4177</v>
      </c>
      <c r="B3505" s="1" t="s">
        <v>4178</v>
      </c>
      <c r="C3505" s="1">
        <v>3</v>
      </c>
      <c r="D3505" s="1" t="s">
        <v>101</v>
      </c>
      <c r="E3505" s="1">
        <v>725</v>
      </c>
      <c r="F3505" s="1" t="s">
        <v>95</v>
      </c>
      <c r="G3505" s="1">
        <v>7000</v>
      </c>
      <c r="H3505" s="4">
        <v>38.581742439999999</v>
      </c>
      <c r="I3505" s="4">
        <v>-121.4851233</v>
      </c>
      <c r="J3505" s="1">
        <v>3</v>
      </c>
    </row>
    <row r="3506" spans="1:11" ht="15.75" customHeight="1" x14ac:dyDescent="0.2">
      <c r="A3506" s="1" t="s">
        <v>4179</v>
      </c>
      <c r="B3506" s="1" t="s">
        <v>4180</v>
      </c>
      <c r="C3506" s="1">
        <v>3</v>
      </c>
      <c r="D3506" s="1" t="s">
        <v>101</v>
      </c>
      <c r="E3506" s="1">
        <v>704</v>
      </c>
      <c r="F3506" s="1" t="s">
        <v>1240</v>
      </c>
      <c r="G3506" s="1">
        <v>7000</v>
      </c>
      <c r="H3506" s="4">
        <v>38.594327200000002</v>
      </c>
      <c r="I3506" s="4">
        <v>-121.49765650000001</v>
      </c>
      <c r="J3506" s="1">
        <v>5</v>
      </c>
    </row>
    <row r="3507" spans="1:11" ht="15.75" customHeight="1" x14ac:dyDescent="0.2">
      <c r="A3507" s="1" t="s">
        <v>4181</v>
      </c>
      <c r="B3507" s="1" t="s">
        <v>601</v>
      </c>
      <c r="C3507" s="1">
        <v>3</v>
      </c>
      <c r="D3507" s="1" t="s">
        <v>52</v>
      </c>
      <c r="E3507" s="1">
        <v>734</v>
      </c>
      <c r="F3507" s="1" t="s">
        <v>192</v>
      </c>
      <c r="G3507" s="1">
        <v>7000</v>
      </c>
      <c r="H3507" s="4">
        <v>38.580536619999997</v>
      </c>
      <c r="I3507" s="4">
        <v>-121.4906312</v>
      </c>
      <c r="J3507" s="1">
        <v>6</v>
      </c>
    </row>
    <row r="3508" spans="1:11" ht="15.75" customHeight="1" x14ac:dyDescent="0.2">
      <c r="A3508" s="1" t="s">
        <v>4182</v>
      </c>
      <c r="B3508" s="1" t="s">
        <v>4183</v>
      </c>
      <c r="C3508" s="1">
        <v>5</v>
      </c>
      <c r="D3508" s="1" t="s">
        <v>71</v>
      </c>
      <c r="E3508" s="1">
        <v>1399</v>
      </c>
      <c r="F3508" s="1" t="s">
        <v>99</v>
      </c>
      <c r="G3508" s="1">
        <v>7000</v>
      </c>
      <c r="H3508" s="4">
        <v>38.48615702</v>
      </c>
      <c r="I3508" s="4">
        <v>-121.46000859999999</v>
      </c>
      <c r="J3508" s="1">
        <v>4</v>
      </c>
    </row>
    <row r="3509" spans="1:11" ht="15.75" customHeight="1" x14ac:dyDescent="0.2">
      <c r="A3509" s="1" t="s">
        <v>4182</v>
      </c>
      <c r="B3509" s="1" t="s">
        <v>4184</v>
      </c>
      <c r="C3509" s="1">
        <v>6</v>
      </c>
      <c r="D3509" s="1" t="s">
        <v>22</v>
      </c>
      <c r="E3509" s="1">
        <v>1134</v>
      </c>
      <c r="F3509" s="1" t="s">
        <v>193</v>
      </c>
      <c r="G3509" s="1">
        <v>7000</v>
      </c>
      <c r="H3509" s="4">
        <v>38.532342489999998</v>
      </c>
      <c r="I3509" s="4">
        <v>-121.4091682</v>
      </c>
      <c r="J3509" s="1">
        <v>2</v>
      </c>
    </row>
    <row r="3510" spans="1:11" ht="15.75" customHeight="1" x14ac:dyDescent="0.2">
      <c r="A3510" s="1" t="s">
        <v>4182</v>
      </c>
      <c r="B3510" s="1" t="s">
        <v>4185</v>
      </c>
      <c r="C3510" s="1">
        <v>3</v>
      </c>
      <c r="D3510" s="1" t="s">
        <v>52</v>
      </c>
      <c r="E3510" s="1">
        <v>745</v>
      </c>
      <c r="F3510" s="1" t="s">
        <v>31</v>
      </c>
      <c r="G3510" s="1">
        <v>2299</v>
      </c>
      <c r="H3510" s="4">
        <v>38.576261119999998</v>
      </c>
      <c r="I3510" s="4">
        <v>-121.4875031</v>
      </c>
      <c r="J3510" s="1">
        <v>5</v>
      </c>
    </row>
    <row r="3511" spans="1:11" ht="15.75" customHeight="1" x14ac:dyDescent="0.2">
      <c r="A3511" s="1" t="s">
        <v>4182</v>
      </c>
      <c r="B3511" s="1" t="s">
        <v>4186</v>
      </c>
      <c r="C3511" s="1">
        <v>6</v>
      </c>
      <c r="D3511" s="1" t="s">
        <v>22</v>
      </c>
      <c r="E3511" s="1">
        <v>1441</v>
      </c>
      <c r="F3511" s="1" t="s">
        <v>48</v>
      </c>
      <c r="G3511" s="1">
        <v>2303</v>
      </c>
      <c r="H3511" s="4">
        <v>38.509716470000001</v>
      </c>
      <c r="I3511" s="4">
        <v>-121.4345667</v>
      </c>
      <c r="J3511" s="1">
        <v>4</v>
      </c>
    </row>
    <row r="3512" spans="1:11" ht="15.75" customHeight="1" x14ac:dyDescent="0.2">
      <c r="A3512" s="1" t="s">
        <v>4182</v>
      </c>
      <c r="B3512" s="1" t="s">
        <v>4187</v>
      </c>
      <c r="C3512" s="1">
        <v>3</v>
      </c>
      <c r="D3512" s="1" t="s">
        <v>12</v>
      </c>
      <c r="E3512" s="1">
        <v>1126</v>
      </c>
      <c r="F3512" s="1" t="s">
        <v>99</v>
      </c>
      <c r="G3512" s="1">
        <v>7000</v>
      </c>
      <c r="H3512" s="4">
        <v>38.546703520000001</v>
      </c>
      <c r="I3512" s="4">
        <v>-121.38901389999999</v>
      </c>
      <c r="J3512" s="1">
        <v>4</v>
      </c>
    </row>
    <row r="3513" spans="1:11" ht="15.75" customHeight="1" x14ac:dyDescent="0.2">
      <c r="A3513" s="1" t="s">
        <v>4188</v>
      </c>
      <c r="B3513" s="1" t="s">
        <v>558</v>
      </c>
      <c r="C3513" s="1">
        <v>3</v>
      </c>
      <c r="D3513" s="1" t="s">
        <v>52</v>
      </c>
      <c r="E3513" s="1">
        <v>742</v>
      </c>
      <c r="F3513" s="1" t="s">
        <v>198</v>
      </c>
      <c r="G3513" s="1">
        <v>2303</v>
      </c>
      <c r="H3513" s="4">
        <v>38.580522090000002</v>
      </c>
      <c r="I3513" s="4">
        <v>-121.4986248</v>
      </c>
      <c r="J3513" s="1">
        <v>3</v>
      </c>
    </row>
    <row r="3514" spans="1:11" ht="15.75" customHeight="1" x14ac:dyDescent="0.2">
      <c r="A3514" s="3">
        <v>38718.867361111108</v>
      </c>
      <c r="B3514" s="1" t="s">
        <v>761</v>
      </c>
      <c r="C3514" s="2">
        <v>1</v>
      </c>
      <c r="D3514" s="1" t="s">
        <v>94</v>
      </c>
      <c r="E3514" s="1">
        <v>414</v>
      </c>
      <c r="F3514" s="1" t="s">
        <v>99</v>
      </c>
      <c r="G3514" s="1">
        <v>7000</v>
      </c>
      <c r="H3514" s="4">
        <v>38.625818049999999</v>
      </c>
      <c r="I3514" s="4">
        <v>-121.49713010000001</v>
      </c>
      <c r="J3514" s="6">
        <v>4</v>
      </c>
      <c r="K3514" s="5">
        <f ca="1">AVERAGE(OFFSET($J3514,,,ROW(A3504)*-1,))</f>
        <v>4.5168378995433791</v>
      </c>
    </row>
    <row r="3515" spans="1:11" ht="15.75" customHeight="1" x14ac:dyDescent="0.2">
      <c r="A3515" s="1" t="s">
        <v>878</v>
      </c>
      <c r="B3515" s="1" t="s">
        <v>4189</v>
      </c>
      <c r="C3515" s="1">
        <v>3</v>
      </c>
      <c r="D3515" s="1" t="s">
        <v>101</v>
      </c>
      <c r="E3515" s="1">
        <v>725</v>
      </c>
      <c r="F3515" s="1" t="s">
        <v>31</v>
      </c>
      <c r="G3515" s="1">
        <v>2299</v>
      </c>
      <c r="H3515" s="4">
        <v>38.58100632</v>
      </c>
      <c r="I3515" s="4">
        <v>-121.48693369999999</v>
      </c>
      <c r="J3515" s="1">
        <v>5</v>
      </c>
    </row>
    <row r="3516" spans="1:11" ht="15.75" customHeight="1" x14ac:dyDescent="0.2">
      <c r="A3516" s="1" t="s">
        <v>1341</v>
      </c>
      <c r="B3516" s="1" t="s">
        <v>1342</v>
      </c>
      <c r="C3516" s="1">
        <v>1</v>
      </c>
      <c r="D3516" s="1" t="s">
        <v>39</v>
      </c>
      <c r="E3516" s="1">
        <v>337</v>
      </c>
      <c r="F3516" s="1" t="s">
        <v>34</v>
      </c>
      <c r="G3516" s="1">
        <v>2203</v>
      </c>
      <c r="H3516" s="4">
        <v>38.638195629999998</v>
      </c>
      <c r="I3516" s="4">
        <v>-121.50645710000001</v>
      </c>
      <c r="J3516" s="1">
        <v>7</v>
      </c>
      <c r="K3516" s="5">
        <f ca="1">AVERAGE(OFFSET($J3516,,,ROW(A3506)*-1,))</f>
        <v>4.5176839703365657</v>
      </c>
    </row>
    <row r="3517" spans="1:11" ht="15.75" customHeight="1" x14ac:dyDescent="0.2">
      <c r="A3517" s="1" t="s">
        <v>4190</v>
      </c>
      <c r="B3517" s="1" t="s">
        <v>4191</v>
      </c>
      <c r="C3517" s="1">
        <v>3</v>
      </c>
      <c r="D3517" s="1" t="s">
        <v>12</v>
      </c>
      <c r="E3517" s="1">
        <v>843</v>
      </c>
      <c r="F3517" s="1" t="s">
        <v>73</v>
      </c>
      <c r="G3517" s="1">
        <v>2309</v>
      </c>
      <c r="H3517" s="4">
        <v>38.570153509999997</v>
      </c>
      <c r="I3517" s="4">
        <v>-121.45665510000001</v>
      </c>
      <c r="J3517" s="1">
        <v>4</v>
      </c>
    </row>
    <row r="3518" spans="1:11" ht="15.75" customHeight="1" x14ac:dyDescent="0.2">
      <c r="A3518" s="1" t="s">
        <v>4192</v>
      </c>
      <c r="B3518" s="1" t="s">
        <v>4193</v>
      </c>
      <c r="C3518" s="1">
        <v>2</v>
      </c>
      <c r="D3518" s="1" t="s">
        <v>20</v>
      </c>
      <c r="E3518" s="1">
        <v>505</v>
      </c>
      <c r="F3518" s="1" t="s">
        <v>161</v>
      </c>
      <c r="G3518" s="1">
        <v>2404</v>
      </c>
      <c r="H3518" s="4">
        <v>38.64253051</v>
      </c>
      <c r="I3518" s="4">
        <v>-121.4330439</v>
      </c>
      <c r="J3518" s="1">
        <v>4</v>
      </c>
    </row>
    <row r="3519" spans="1:11" ht="15.75" customHeight="1" x14ac:dyDescent="0.2">
      <c r="A3519" s="1" t="s">
        <v>4194</v>
      </c>
      <c r="B3519" s="1" t="s">
        <v>686</v>
      </c>
      <c r="C3519" s="1">
        <v>6</v>
      </c>
      <c r="D3519" s="1" t="s">
        <v>22</v>
      </c>
      <c r="E3519" s="1">
        <v>1411</v>
      </c>
      <c r="F3519" s="1" t="s">
        <v>953</v>
      </c>
      <c r="G3519" s="1">
        <v>7000</v>
      </c>
      <c r="H3519" s="4">
        <v>38.51928736</v>
      </c>
      <c r="I3519" s="4">
        <v>-121.38891649999999</v>
      </c>
      <c r="J3519" s="6">
        <v>3</v>
      </c>
    </row>
    <row r="3520" spans="1:11" ht="15.75" customHeight="1" x14ac:dyDescent="0.2">
      <c r="A3520" s="1" t="s">
        <v>4194</v>
      </c>
      <c r="B3520" s="1" t="s">
        <v>4195</v>
      </c>
      <c r="C3520" s="1">
        <v>6</v>
      </c>
      <c r="D3520" s="1" t="s">
        <v>54</v>
      </c>
      <c r="E3520" s="1">
        <v>1062</v>
      </c>
      <c r="F3520" s="1" t="s">
        <v>266</v>
      </c>
      <c r="G3520" s="1">
        <v>7000</v>
      </c>
      <c r="H3520" s="4">
        <v>38.535806370000003</v>
      </c>
      <c r="I3520" s="4">
        <v>-121.46234939999999</v>
      </c>
      <c r="J3520" s="1">
        <v>1</v>
      </c>
    </row>
    <row r="3521" spans="1:11" ht="15.75" customHeight="1" x14ac:dyDescent="0.2">
      <c r="A3521" s="1" t="s">
        <v>4196</v>
      </c>
      <c r="B3521" s="1" t="s">
        <v>4197</v>
      </c>
      <c r="C3521" s="1">
        <v>4</v>
      </c>
      <c r="D3521" s="1" t="s">
        <v>30</v>
      </c>
      <c r="E3521" s="1">
        <v>965</v>
      </c>
      <c r="F3521" s="1" t="s">
        <v>679</v>
      </c>
      <c r="G3521" s="1">
        <v>7000</v>
      </c>
      <c r="H3521" s="4">
        <v>38.528231310000002</v>
      </c>
      <c r="I3521" s="4">
        <v>-121.49612209999999</v>
      </c>
      <c r="J3521" s="1">
        <v>4</v>
      </c>
    </row>
    <row r="3522" spans="1:11" ht="15.75" customHeight="1" x14ac:dyDescent="0.2">
      <c r="A3522" s="1" t="s">
        <v>4198</v>
      </c>
      <c r="B3522" s="1" t="s">
        <v>4199</v>
      </c>
      <c r="C3522" s="1">
        <v>2</v>
      </c>
      <c r="D3522" s="1" t="s">
        <v>20</v>
      </c>
      <c r="E3522" s="1">
        <v>513</v>
      </c>
      <c r="F3522" s="1" t="s">
        <v>938</v>
      </c>
      <c r="G3522" s="1">
        <v>7000</v>
      </c>
      <c r="H3522" s="4">
        <v>38.636372809999997</v>
      </c>
      <c r="I3522" s="4">
        <v>-121.4464036</v>
      </c>
      <c r="J3522" s="1">
        <v>8</v>
      </c>
    </row>
    <row r="3523" spans="1:11" ht="15.75" customHeight="1" x14ac:dyDescent="0.2">
      <c r="A3523" s="1" t="s">
        <v>4200</v>
      </c>
      <c r="B3523" s="1" t="s">
        <v>4201</v>
      </c>
      <c r="C3523" s="1">
        <v>5</v>
      </c>
      <c r="D3523" s="1" t="s">
        <v>58</v>
      </c>
      <c r="E3523" s="1">
        <v>1635</v>
      </c>
      <c r="F3523" s="1" t="s">
        <v>1060</v>
      </c>
      <c r="G3523" s="1">
        <v>2506</v>
      </c>
      <c r="H3523" s="4">
        <v>38.465500910000003</v>
      </c>
      <c r="I3523" s="4">
        <v>-121.4278127</v>
      </c>
      <c r="J3523" s="1">
        <v>6</v>
      </c>
    </row>
    <row r="3524" spans="1:11" ht="15.75" customHeight="1" x14ac:dyDescent="0.2">
      <c r="A3524" s="1" t="s">
        <v>4202</v>
      </c>
      <c r="B3524" s="1" t="s">
        <v>4203</v>
      </c>
      <c r="C3524" s="1">
        <v>4</v>
      </c>
      <c r="D3524" s="1" t="s">
        <v>30</v>
      </c>
      <c r="E3524" s="1">
        <v>1204</v>
      </c>
      <c r="F3524" s="1" t="s">
        <v>126</v>
      </c>
      <c r="G3524" s="1">
        <v>3572</v>
      </c>
      <c r="H3524" s="4">
        <v>38.535289300000002</v>
      </c>
      <c r="I3524" s="4">
        <v>-121.5110596</v>
      </c>
      <c r="J3524" s="1">
        <v>7</v>
      </c>
    </row>
    <row r="3525" spans="1:11" ht="15.75" customHeight="1" x14ac:dyDescent="0.2">
      <c r="A3525" s="1" t="s">
        <v>4204</v>
      </c>
      <c r="B3525" s="1" t="s">
        <v>4205</v>
      </c>
      <c r="C3525" s="1">
        <v>4</v>
      </c>
      <c r="D3525" s="1" t="s">
        <v>30</v>
      </c>
      <c r="E3525" s="1">
        <v>918</v>
      </c>
      <c r="F3525" s="1" t="s">
        <v>125</v>
      </c>
      <c r="G3525" s="1">
        <v>1299</v>
      </c>
      <c r="H3525" s="4">
        <v>38.554874959999999</v>
      </c>
      <c r="I3525" s="4">
        <v>-121.48300570000001</v>
      </c>
      <c r="J3525" s="1">
        <v>6</v>
      </c>
    </row>
    <row r="3526" spans="1:11" ht="15.75" customHeight="1" x14ac:dyDescent="0.2">
      <c r="A3526" s="1" t="s">
        <v>2287</v>
      </c>
      <c r="B3526" s="1" t="s">
        <v>4206</v>
      </c>
      <c r="C3526" s="1">
        <v>4</v>
      </c>
      <c r="D3526" s="1" t="s">
        <v>42</v>
      </c>
      <c r="E3526" s="1">
        <v>1259</v>
      </c>
      <c r="F3526" s="1" t="s">
        <v>75</v>
      </c>
      <c r="G3526" s="1">
        <v>7000</v>
      </c>
      <c r="H3526" s="4">
        <v>38.507254009999997</v>
      </c>
      <c r="I3526" s="4">
        <v>-121.5420917</v>
      </c>
      <c r="J3526" s="1">
        <v>5</v>
      </c>
    </row>
    <row r="3527" spans="1:11" ht="15.75" customHeight="1" x14ac:dyDescent="0.2">
      <c r="A3527" s="1" t="s">
        <v>2287</v>
      </c>
      <c r="B3527" s="1" t="s">
        <v>4185</v>
      </c>
      <c r="C3527" s="1">
        <v>3</v>
      </c>
      <c r="D3527" s="1" t="s">
        <v>52</v>
      </c>
      <c r="E3527" s="1">
        <v>745</v>
      </c>
      <c r="F3527" s="1" t="s">
        <v>28</v>
      </c>
      <c r="G3527" s="1">
        <v>2604</v>
      </c>
      <c r="H3527" s="4">
        <v>38.576261119999998</v>
      </c>
      <c r="I3527" s="4">
        <v>-121.4875031</v>
      </c>
      <c r="J3527" s="1">
        <v>7</v>
      </c>
    </row>
    <row r="3528" spans="1:11" ht="15.75" customHeight="1" x14ac:dyDescent="0.2">
      <c r="A3528" s="3">
        <v>38718.95416666667</v>
      </c>
      <c r="B3528" s="1" t="s">
        <v>1348</v>
      </c>
      <c r="C3528" s="2">
        <v>1</v>
      </c>
      <c r="D3528" s="1" t="s">
        <v>39</v>
      </c>
      <c r="E3528" s="1">
        <v>104</v>
      </c>
      <c r="F3528" s="1" t="s">
        <v>99</v>
      </c>
      <c r="G3528" s="1">
        <v>7000</v>
      </c>
      <c r="H3528" s="4">
        <v>38.676676219999997</v>
      </c>
      <c r="I3528" s="4">
        <v>-121.5088422</v>
      </c>
      <c r="J3528" s="6">
        <v>4</v>
      </c>
      <c r="K3528" s="5">
        <f ca="1">AVERAGE(OFFSET($J3528,,,ROW(A3518)*-1,))</f>
        <v>4.5190449118817506</v>
      </c>
    </row>
    <row r="3529" spans="1:11" ht="15.75" customHeight="1" x14ac:dyDescent="0.2">
      <c r="A3529" s="1" t="s">
        <v>2287</v>
      </c>
      <c r="B3529" s="1" t="s">
        <v>276</v>
      </c>
      <c r="C3529" s="1">
        <v>2</v>
      </c>
      <c r="D3529" s="1" t="s">
        <v>60</v>
      </c>
      <c r="E3529" s="1">
        <v>619</v>
      </c>
      <c r="F3529" s="1" t="s">
        <v>69</v>
      </c>
      <c r="G3529" s="1">
        <v>2999</v>
      </c>
      <c r="H3529" s="4">
        <v>38.601544570000001</v>
      </c>
      <c r="I3529" s="4">
        <v>-121.42747</v>
      </c>
      <c r="J3529" s="1">
        <v>4</v>
      </c>
    </row>
    <row r="3530" spans="1:11" ht="15.75" customHeight="1" x14ac:dyDescent="0.2">
      <c r="A3530" s="1" t="s">
        <v>4207</v>
      </c>
      <c r="B3530" s="1" t="s">
        <v>187</v>
      </c>
      <c r="C3530" s="1">
        <v>6</v>
      </c>
      <c r="D3530" s="1" t="s">
        <v>27</v>
      </c>
      <c r="E3530" s="1">
        <v>1084</v>
      </c>
      <c r="F3530" s="1" t="s">
        <v>43</v>
      </c>
      <c r="G3530" s="1">
        <v>7000</v>
      </c>
      <c r="H3530" s="4">
        <v>38.52935875</v>
      </c>
      <c r="I3530" s="4">
        <v>-121.44717060000001</v>
      </c>
      <c r="J3530" s="6">
        <v>1</v>
      </c>
    </row>
    <row r="3531" spans="1:11" ht="15.75" customHeight="1" x14ac:dyDescent="0.2">
      <c r="A3531" s="1" t="s">
        <v>4208</v>
      </c>
      <c r="B3531" s="1" t="s">
        <v>4209</v>
      </c>
      <c r="C3531" s="1">
        <v>6</v>
      </c>
      <c r="D3531" s="1" t="s">
        <v>54</v>
      </c>
      <c r="E3531" s="1">
        <v>1011</v>
      </c>
      <c r="F3531" s="1" t="s">
        <v>257</v>
      </c>
      <c r="G3531" s="1">
        <v>3599</v>
      </c>
      <c r="H3531" s="4">
        <v>38.554089879999999</v>
      </c>
      <c r="I3531" s="4">
        <v>-121.4733179</v>
      </c>
      <c r="J3531" s="1">
        <v>7</v>
      </c>
    </row>
    <row r="3532" spans="1:11" ht="15.75" customHeight="1" x14ac:dyDescent="0.2">
      <c r="A3532" s="1" t="s">
        <v>4210</v>
      </c>
      <c r="B3532" s="1" t="s">
        <v>4211</v>
      </c>
      <c r="C3532" s="1">
        <v>4</v>
      </c>
      <c r="D3532" s="1" t="s">
        <v>30</v>
      </c>
      <c r="E3532" s="1">
        <v>1203</v>
      </c>
      <c r="F3532" s="1" t="s">
        <v>14</v>
      </c>
      <c r="G3532" s="1">
        <v>2404</v>
      </c>
      <c r="H3532" s="4">
        <v>38.531908110000003</v>
      </c>
      <c r="I3532" s="4">
        <v>-121.52467110000001</v>
      </c>
      <c r="J3532" s="1">
        <v>7</v>
      </c>
    </row>
    <row r="3533" spans="1:11" ht="15.75" customHeight="1" x14ac:dyDescent="0.2">
      <c r="A3533" s="1" t="s">
        <v>2304</v>
      </c>
      <c r="B3533" s="1" t="s">
        <v>4212</v>
      </c>
      <c r="C3533" s="1">
        <v>6</v>
      </c>
      <c r="D3533" s="1" t="s">
        <v>27</v>
      </c>
      <c r="E3533" s="1">
        <v>1421</v>
      </c>
      <c r="F3533" s="1" t="s">
        <v>332</v>
      </c>
      <c r="G3533" s="1">
        <v>1315</v>
      </c>
      <c r="H3533" s="4">
        <v>38.514812839999998</v>
      </c>
      <c r="I3533" s="4">
        <v>-121.4390559</v>
      </c>
      <c r="J3533" s="1">
        <v>8</v>
      </c>
    </row>
    <row r="3534" spans="1:11" ht="15.75" customHeight="1" x14ac:dyDescent="0.2">
      <c r="A3534" s="3">
        <v>38838.979166666664</v>
      </c>
      <c r="B3534" s="1" t="s">
        <v>1352</v>
      </c>
      <c r="C3534" s="2">
        <v>1</v>
      </c>
      <c r="D3534" s="1" t="s">
        <v>13</v>
      </c>
      <c r="E3534" s="1">
        <v>434</v>
      </c>
      <c r="F3534" s="1" t="s">
        <v>99</v>
      </c>
      <c r="G3534" s="1">
        <v>7000</v>
      </c>
      <c r="H3534" s="4">
        <v>38.613556209999999</v>
      </c>
      <c r="I3534" s="4">
        <v>-121.50192730000001</v>
      </c>
      <c r="J3534" s="6">
        <v>4</v>
      </c>
      <c r="K3534" s="5">
        <f ca="1">AVERAGE(OFFSET($J3534,,,ROW(A3524)*-1,))</f>
        <v>4.5201475595913738</v>
      </c>
    </row>
    <row r="3535" spans="1:11" ht="15.75" customHeight="1" x14ac:dyDescent="0.2">
      <c r="A3535" s="1" t="s">
        <v>2304</v>
      </c>
      <c r="B3535" s="1" t="s">
        <v>2119</v>
      </c>
      <c r="C3535" s="1">
        <v>6</v>
      </c>
      <c r="D3535" s="1" t="s">
        <v>27</v>
      </c>
      <c r="E3535" s="1">
        <v>1086</v>
      </c>
      <c r="F3535" s="1" t="s">
        <v>78</v>
      </c>
      <c r="G3535" s="1">
        <v>7000</v>
      </c>
      <c r="H3535" s="4">
        <v>38.524973459999998</v>
      </c>
      <c r="I3535" s="4">
        <v>-121.4425904</v>
      </c>
      <c r="J3535" s="6">
        <v>3</v>
      </c>
    </row>
    <row r="3536" spans="1:11" ht="15.75" customHeight="1" x14ac:dyDescent="0.2">
      <c r="A3536" s="1" t="s">
        <v>2304</v>
      </c>
      <c r="B3536" s="1" t="s">
        <v>4213</v>
      </c>
      <c r="C3536" s="1">
        <v>2</v>
      </c>
      <c r="D3536" s="1" t="s">
        <v>60</v>
      </c>
      <c r="E3536" s="1">
        <v>601</v>
      </c>
      <c r="F3536" s="1" t="s">
        <v>69</v>
      </c>
      <c r="G3536" s="1">
        <v>2999</v>
      </c>
      <c r="H3536" s="4">
        <v>38.609947839999997</v>
      </c>
      <c r="I3536" s="4">
        <v>-121.4619758</v>
      </c>
      <c r="J3536" s="1">
        <v>4</v>
      </c>
    </row>
    <row r="3537" spans="1:10" ht="15.75" customHeight="1" x14ac:dyDescent="0.2">
      <c r="A3537" s="1" t="s">
        <v>2304</v>
      </c>
      <c r="B3537" s="1" t="s">
        <v>4214</v>
      </c>
      <c r="C3537" s="1">
        <v>3</v>
      </c>
      <c r="D3537" s="1" t="s">
        <v>81</v>
      </c>
      <c r="E3537" s="1">
        <v>776</v>
      </c>
      <c r="F3537" s="1" t="s">
        <v>69</v>
      </c>
      <c r="G3537" s="1">
        <v>2999</v>
      </c>
      <c r="H3537" s="4">
        <v>38.566711830000003</v>
      </c>
      <c r="I3537" s="4">
        <v>-121.4852738</v>
      </c>
      <c r="J3537" s="1">
        <v>4</v>
      </c>
    </row>
    <row r="3538" spans="1:10" ht="15.75" customHeight="1" x14ac:dyDescent="0.2">
      <c r="A3538" s="1" t="s">
        <v>2304</v>
      </c>
      <c r="B3538" s="1" t="s">
        <v>4215</v>
      </c>
      <c r="C3538" s="1">
        <v>3</v>
      </c>
      <c r="D3538" s="1" t="s">
        <v>81</v>
      </c>
      <c r="E3538" s="1">
        <v>776</v>
      </c>
      <c r="F3538" s="1" t="s">
        <v>69</v>
      </c>
      <c r="G3538" s="1">
        <v>2999</v>
      </c>
      <c r="H3538" s="4">
        <v>38.566237659999999</v>
      </c>
      <c r="I3538" s="4">
        <v>-121.48546949999999</v>
      </c>
      <c r="J3538" s="1">
        <v>4</v>
      </c>
    </row>
    <row r="3539" spans="1:10" ht="15.75" customHeight="1" x14ac:dyDescent="0.2">
      <c r="A3539" s="1" t="s">
        <v>4216</v>
      </c>
      <c r="B3539" s="1" t="s">
        <v>4217</v>
      </c>
      <c r="C3539" s="1">
        <v>2</v>
      </c>
      <c r="D3539" s="1" t="s">
        <v>20</v>
      </c>
      <c r="E3539" s="1">
        <v>516</v>
      </c>
      <c r="F3539" s="1" t="s">
        <v>1335</v>
      </c>
      <c r="G3539" s="1">
        <v>5212</v>
      </c>
      <c r="H3539" s="4">
        <v>38.63568789</v>
      </c>
      <c r="I3539" s="4">
        <v>-121.4269577</v>
      </c>
      <c r="J3539" s="1">
        <v>3</v>
      </c>
    </row>
    <row r="3540" spans="1:10" ht="15.75" customHeight="1" x14ac:dyDescent="0.2">
      <c r="A3540" s="1" t="s">
        <v>4216</v>
      </c>
      <c r="B3540" s="1" t="s">
        <v>3055</v>
      </c>
      <c r="C3540" s="1">
        <v>6</v>
      </c>
      <c r="D3540" s="1" t="s">
        <v>22</v>
      </c>
      <c r="E3540" s="1">
        <v>1422</v>
      </c>
      <c r="F3540" s="1" t="s">
        <v>119</v>
      </c>
      <c r="G3540" s="1">
        <v>7000</v>
      </c>
      <c r="H3540" s="4">
        <v>38.510521709999999</v>
      </c>
      <c r="I3540" s="4">
        <v>-121.4274484</v>
      </c>
      <c r="J3540" s="1">
        <v>2</v>
      </c>
    </row>
    <row r="3541" spans="1:10" ht="15.75" customHeight="1" x14ac:dyDescent="0.2">
      <c r="A3541" s="1" t="s">
        <v>4218</v>
      </c>
      <c r="B3541" s="1" t="s">
        <v>4219</v>
      </c>
      <c r="C3541" s="1">
        <v>4</v>
      </c>
      <c r="D3541" s="1" t="s">
        <v>42</v>
      </c>
      <c r="E3541" s="1">
        <v>1296</v>
      </c>
      <c r="F3541" s="1" t="s">
        <v>31</v>
      </c>
      <c r="G3541" s="1">
        <v>2299</v>
      </c>
      <c r="H3541" s="4">
        <v>38.483767579999999</v>
      </c>
      <c r="I3541" s="4">
        <v>-121.5176621</v>
      </c>
      <c r="J3541" s="1">
        <v>5</v>
      </c>
    </row>
    <row r="3542" spans="1:10" ht="15.75" customHeight="1" x14ac:dyDescent="0.2">
      <c r="A3542" s="1" t="s">
        <v>4220</v>
      </c>
      <c r="B3542" s="1" t="s">
        <v>2888</v>
      </c>
      <c r="C3542" s="1">
        <v>2</v>
      </c>
      <c r="D3542" s="1" t="s">
        <v>200</v>
      </c>
      <c r="E3542" s="1">
        <v>556</v>
      </c>
      <c r="F3542" s="1" t="s">
        <v>193</v>
      </c>
      <c r="G3542" s="1">
        <v>7000</v>
      </c>
      <c r="H3542" s="4">
        <v>38.620092479999997</v>
      </c>
      <c r="I3542" s="4">
        <v>-121.42671900000001</v>
      </c>
      <c r="J3542" s="1">
        <v>2</v>
      </c>
    </row>
    <row r="3543" spans="1:10" ht="15.75" customHeight="1" x14ac:dyDescent="0.2">
      <c r="A3543" s="1" t="s">
        <v>4220</v>
      </c>
      <c r="B3543" s="1" t="s">
        <v>4221</v>
      </c>
      <c r="C3543" s="1">
        <v>2</v>
      </c>
      <c r="D3543" s="1" t="s">
        <v>60</v>
      </c>
      <c r="E3543" s="1">
        <v>603</v>
      </c>
      <c r="F3543" s="1" t="s">
        <v>2479</v>
      </c>
      <c r="G3543" s="1">
        <v>7000</v>
      </c>
      <c r="H3543" s="4">
        <v>38.607203159999997</v>
      </c>
      <c r="I3543" s="4">
        <v>-121.44765889999999</v>
      </c>
      <c r="J3543" s="1">
        <v>7</v>
      </c>
    </row>
    <row r="3544" spans="1:10" ht="15.75" customHeight="1" x14ac:dyDescent="0.2">
      <c r="A3544" s="1" t="s">
        <v>4222</v>
      </c>
      <c r="B3544" s="1" t="s">
        <v>4223</v>
      </c>
      <c r="C3544" s="1">
        <v>2</v>
      </c>
      <c r="D3544" s="1" t="s">
        <v>200</v>
      </c>
      <c r="E3544" s="1">
        <v>544</v>
      </c>
      <c r="F3544" s="1" t="s">
        <v>192</v>
      </c>
      <c r="G3544" s="1">
        <v>7000</v>
      </c>
      <c r="H3544" s="4">
        <v>38.625873749999997</v>
      </c>
      <c r="I3544" s="4">
        <v>-121.4444058</v>
      </c>
      <c r="J3544" s="1">
        <v>6</v>
      </c>
    </row>
    <row r="3545" spans="1:10" ht="15.75" customHeight="1" x14ac:dyDescent="0.2">
      <c r="A3545" s="1" t="s">
        <v>4224</v>
      </c>
      <c r="B3545" s="1" t="s">
        <v>4225</v>
      </c>
      <c r="C3545" s="1">
        <v>3</v>
      </c>
      <c r="D3545" s="1" t="s">
        <v>101</v>
      </c>
      <c r="E3545" s="1">
        <v>784</v>
      </c>
      <c r="F3545" s="1" t="s">
        <v>95</v>
      </c>
      <c r="G3545" s="1">
        <v>7000</v>
      </c>
      <c r="H3545" s="4">
        <v>38.567501280000002</v>
      </c>
      <c r="I3545" s="4">
        <v>-121.49872329999999</v>
      </c>
      <c r="J3545" s="1">
        <v>3</v>
      </c>
    </row>
    <row r="3546" spans="1:10" ht="15.75" customHeight="1" x14ac:dyDescent="0.2">
      <c r="A3546" s="1" t="s">
        <v>4224</v>
      </c>
      <c r="B3546" s="1" t="s">
        <v>4226</v>
      </c>
      <c r="C3546" s="1">
        <v>5</v>
      </c>
      <c r="D3546" s="1" t="s">
        <v>71</v>
      </c>
      <c r="E3546" s="1">
        <v>1614</v>
      </c>
      <c r="F3546" s="1" t="s">
        <v>18</v>
      </c>
      <c r="G3546" s="1">
        <v>2204</v>
      </c>
      <c r="H3546" s="4">
        <v>38.476077789999998</v>
      </c>
      <c r="I3546" s="4">
        <v>-121.4590752</v>
      </c>
      <c r="J3546" s="1">
        <v>4</v>
      </c>
    </row>
    <row r="3547" spans="1:10" ht="15.75" customHeight="1" x14ac:dyDescent="0.2">
      <c r="A3547" s="1" t="s">
        <v>4227</v>
      </c>
      <c r="B3547" s="1" t="s">
        <v>4228</v>
      </c>
      <c r="C3547" s="1">
        <v>4</v>
      </c>
      <c r="D3547" s="1" t="s">
        <v>113</v>
      </c>
      <c r="E3547" s="1">
        <v>1356</v>
      </c>
      <c r="F3547" s="1" t="s">
        <v>172</v>
      </c>
      <c r="G3547" s="1">
        <v>2506</v>
      </c>
      <c r="H3547" s="4">
        <v>38.49628491</v>
      </c>
      <c r="I3547" s="4">
        <v>-121.4744954</v>
      </c>
      <c r="J3547" s="1">
        <v>3</v>
      </c>
    </row>
    <row r="3548" spans="1:10" ht="15.75" customHeight="1" x14ac:dyDescent="0.2">
      <c r="A3548" s="1" t="s">
        <v>4229</v>
      </c>
      <c r="B3548" s="1" t="s">
        <v>4230</v>
      </c>
      <c r="C3548" s="1">
        <v>3</v>
      </c>
      <c r="D3548" s="1" t="s">
        <v>12</v>
      </c>
      <c r="E3548" s="1">
        <v>1102</v>
      </c>
      <c r="F3548" s="1" t="s">
        <v>502</v>
      </c>
      <c r="G3548" s="1">
        <v>1212</v>
      </c>
      <c r="H3548" s="4">
        <v>38.549402960000002</v>
      </c>
      <c r="I3548" s="4">
        <v>-121.4091389</v>
      </c>
      <c r="J3548" s="1">
        <v>7</v>
      </c>
    </row>
    <row r="3549" spans="1:10" ht="15.75" customHeight="1" x14ac:dyDescent="0.2">
      <c r="A3549" s="1" t="s">
        <v>4229</v>
      </c>
      <c r="B3549" s="1" t="s">
        <v>4231</v>
      </c>
      <c r="C3549" s="1">
        <v>4</v>
      </c>
      <c r="D3549" s="1" t="s">
        <v>42</v>
      </c>
      <c r="E3549" s="1">
        <v>1294</v>
      </c>
      <c r="F3549" s="1" t="s">
        <v>309</v>
      </c>
      <c r="G3549" s="1">
        <v>7000</v>
      </c>
      <c r="H3549" s="4">
        <v>38.482474250000003</v>
      </c>
      <c r="I3549" s="4">
        <v>-121.528986</v>
      </c>
      <c r="J3549" s="6">
        <v>1</v>
      </c>
    </row>
    <row r="3550" spans="1:10" ht="15.75" customHeight="1" x14ac:dyDescent="0.2">
      <c r="A3550" s="1" t="s">
        <v>4232</v>
      </c>
      <c r="B3550" s="1" t="s">
        <v>4233</v>
      </c>
      <c r="C3550" s="1">
        <v>2</v>
      </c>
      <c r="D3550" s="1" t="s">
        <v>200</v>
      </c>
      <c r="E3550" s="1">
        <v>563</v>
      </c>
      <c r="F3550" s="1" t="s">
        <v>175</v>
      </c>
      <c r="G3550" s="1">
        <v>1315</v>
      </c>
      <c r="H3550" s="4">
        <v>38.612205520000003</v>
      </c>
      <c r="I3550" s="4">
        <v>-121.4550362</v>
      </c>
      <c r="J3550" s="1">
        <v>5</v>
      </c>
    </row>
    <row r="3551" spans="1:10" ht="15.75" customHeight="1" x14ac:dyDescent="0.2">
      <c r="A3551" s="1" t="s">
        <v>4232</v>
      </c>
      <c r="B3551" s="1" t="s">
        <v>4234</v>
      </c>
      <c r="C3551" s="1">
        <v>2</v>
      </c>
      <c r="D3551" s="1" t="s">
        <v>200</v>
      </c>
      <c r="E3551" s="1">
        <v>563</v>
      </c>
      <c r="F3551" s="1" t="s">
        <v>2397</v>
      </c>
      <c r="G3551" s="1">
        <v>7000</v>
      </c>
      <c r="H3551" s="4">
        <v>38.611197449999999</v>
      </c>
      <c r="I3551" s="4">
        <v>-121.4514812</v>
      </c>
      <c r="J3551" s="1">
        <v>9</v>
      </c>
    </row>
    <row r="3552" spans="1:10" ht="15.75" customHeight="1" x14ac:dyDescent="0.2">
      <c r="A3552" s="1" t="s">
        <v>4235</v>
      </c>
      <c r="B3552" s="1" t="s">
        <v>4236</v>
      </c>
      <c r="C3552" s="1">
        <v>5</v>
      </c>
      <c r="D3552" s="1" t="s">
        <v>17</v>
      </c>
      <c r="E3552" s="1">
        <v>1361</v>
      </c>
      <c r="F3552" s="1" t="s">
        <v>131</v>
      </c>
      <c r="G3552" s="1">
        <v>5404</v>
      </c>
      <c r="H3552" s="4">
        <v>38.49391</v>
      </c>
      <c r="I3552" s="4">
        <v>-121.4936494</v>
      </c>
      <c r="J3552" s="1">
        <v>5</v>
      </c>
    </row>
    <row r="3553" spans="1:10" ht="15.75" customHeight="1" x14ac:dyDescent="0.2">
      <c r="A3553" s="1" t="s">
        <v>4237</v>
      </c>
      <c r="B3553" s="1" t="s">
        <v>4238</v>
      </c>
      <c r="C3553" s="1">
        <v>5</v>
      </c>
      <c r="D3553" s="1" t="s">
        <v>71</v>
      </c>
      <c r="E3553" s="1">
        <v>1603</v>
      </c>
      <c r="F3553" s="1" t="s">
        <v>192</v>
      </c>
      <c r="G3553" s="1">
        <v>7000</v>
      </c>
      <c r="H3553" s="4">
        <v>38.478161610000001</v>
      </c>
      <c r="I3553" s="4">
        <v>-121.4508469</v>
      </c>
      <c r="J3553" s="1">
        <v>6</v>
      </c>
    </row>
    <row r="3554" spans="1:10" ht="15.75" customHeight="1" x14ac:dyDescent="0.2">
      <c r="A3554" s="1" t="s">
        <v>4239</v>
      </c>
      <c r="B3554" s="1" t="s">
        <v>4240</v>
      </c>
      <c r="C3554" s="1">
        <v>6</v>
      </c>
      <c r="D3554" s="1" t="s">
        <v>27</v>
      </c>
      <c r="E3554" s="1">
        <v>1084</v>
      </c>
      <c r="F3554" s="1" t="s">
        <v>18</v>
      </c>
      <c r="G3554" s="1">
        <v>2204</v>
      </c>
      <c r="H3554" s="4">
        <v>38.52981887</v>
      </c>
      <c r="I3554" s="4">
        <v>-121.4521135</v>
      </c>
      <c r="J3554" s="1">
        <v>4</v>
      </c>
    </row>
    <row r="3555" spans="1:10" ht="15.75" customHeight="1" x14ac:dyDescent="0.2">
      <c r="A3555" s="1" t="s">
        <v>4241</v>
      </c>
      <c r="B3555" s="1" t="s">
        <v>4242</v>
      </c>
      <c r="C3555" s="1">
        <v>5</v>
      </c>
      <c r="D3555" s="1" t="s">
        <v>71</v>
      </c>
      <c r="E3555" s="1">
        <v>1399</v>
      </c>
      <c r="F3555" s="1" t="s">
        <v>2164</v>
      </c>
      <c r="G3555" s="1">
        <v>7000</v>
      </c>
      <c r="H3555" s="4">
        <v>38.482894559999998</v>
      </c>
      <c r="I3555" s="4">
        <v>-121.46467250000001</v>
      </c>
      <c r="J3555" s="1">
        <v>4</v>
      </c>
    </row>
    <row r="3556" spans="1:10" ht="15.75" customHeight="1" x14ac:dyDescent="0.2">
      <c r="A3556" s="1" t="s">
        <v>4243</v>
      </c>
      <c r="B3556" s="1" t="s">
        <v>4244</v>
      </c>
      <c r="C3556" s="1">
        <v>3</v>
      </c>
      <c r="D3556" s="1" t="s">
        <v>12</v>
      </c>
      <c r="E3556" s="1">
        <v>832</v>
      </c>
      <c r="F3556" s="1" t="s">
        <v>14</v>
      </c>
      <c r="G3556" s="1">
        <v>2404</v>
      </c>
      <c r="H3556" s="4">
        <v>38.573072760000002</v>
      </c>
      <c r="I3556" s="4">
        <v>-121.4608338</v>
      </c>
      <c r="J3556" s="1">
        <v>7</v>
      </c>
    </row>
    <row r="3557" spans="1:10" ht="15.75" customHeight="1" x14ac:dyDescent="0.2">
      <c r="A3557" s="1" t="s">
        <v>4243</v>
      </c>
      <c r="B3557" s="1" t="s">
        <v>4245</v>
      </c>
      <c r="C3557" s="1">
        <v>5</v>
      </c>
      <c r="D3557" s="1" t="s">
        <v>71</v>
      </c>
      <c r="E3557" s="1">
        <v>1621</v>
      </c>
      <c r="F3557" s="1" t="s">
        <v>89</v>
      </c>
      <c r="G3557" s="1">
        <v>2399</v>
      </c>
      <c r="H3557" s="4">
        <v>38.473974769999998</v>
      </c>
      <c r="I3557" s="4">
        <v>-121.438423</v>
      </c>
      <c r="J3557" s="1">
        <v>3</v>
      </c>
    </row>
    <row r="3558" spans="1:10" ht="15.75" customHeight="1" x14ac:dyDescent="0.2">
      <c r="A3558" s="1" t="s">
        <v>4246</v>
      </c>
      <c r="B3558" s="1" t="s">
        <v>4247</v>
      </c>
      <c r="C3558" s="1">
        <v>2</v>
      </c>
      <c r="D3558" s="1" t="s">
        <v>60</v>
      </c>
      <c r="E3558" s="1">
        <v>557</v>
      </c>
      <c r="F3558" s="1" t="s">
        <v>1275</v>
      </c>
      <c r="G3558" s="1">
        <v>5311</v>
      </c>
      <c r="H3558" s="4">
        <v>38.622262640000002</v>
      </c>
      <c r="I3558" s="4">
        <v>-121.42192009999999</v>
      </c>
      <c r="J3558" s="1">
        <v>3</v>
      </c>
    </row>
    <row r="3559" spans="1:10" ht="15.75" customHeight="1" x14ac:dyDescent="0.2">
      <c r="A3559" s="1" t="s">
        <v>4248</v>
      </c>
      <c r="B3559" s="1" t="s">
        <v>4249</v>
      </c>
      <c r="C3559" s="1">
        <v>3</v>
      </c>
      <c r="D3559" s="1" t="s">
        <v>12</v>
      </c>
      <c r="E3559" s="1">
        <v>1116</v>
      </c>
      <c r="F3559" s="1" t="s">
        <v>14</v>
      </c>
      <c r="G3559" s="1">
        <v>2404</v>
      </c>
      <c r="H3559" s="4">
        <v>38.552651529999999</v>
      </c>
      <c r="I3559" s="4">
        <v>-121.3885434</v>
      </c>
      <c r="J3559" s="1">
        <v>7</v>
      </c>
    </row>
    <row r="3560" spans="1:10" ht="15.75" customHeight="1" x14ac:dyDescent="0.2">
      <c r="A3560" s="1" t="s">
        <v>4250</v>
      </c>
      <c r="B3560" s="1" t="s">
        <v>2678</v>
      </c>
      <c r="C3560" s="1">
        <v>6</v>
      </c>
      <c r="D3560" s="1" t="s">
        <v>27</v>
      </c>
      <c r="E3560" s="1">
        <v>1068</v>
      </c>
      <c r="F3560" s="1" t="s">
        <v>978</v>
      </c>
      <c r="G3560" s="1">
        <v>7000</v>
      </c>
      <c r="H3560" s="4">
        <v>38.532557220000001</v>
      </c>
      <c r="I3560" s="4">
        <v>-121.4284078</v>
      </c>
      <c r="J3560" s="1">
        <v>1</v>
      </c>
    </row>
    <row r="3561" spans="1:10" ht="15.75" customHeight="1" x14ac:dyDescent="0.2">
      <c r="A3561" s="1" t="s">
        <v>4251</v>
      </c>
      <c r="B3561" s="1" t="s">
        <v>4252</v>
      </c>
      <c r="C3561" s="1">
        <v>3</v>
      </c>
      <c r="D3561" s="1" t="s">
        <v>101</v>
      </c>
      <c r="E3561" s="1">
        <v>773</v>
      </c>
      <c r="F3561" s="1" t="s">
        <v>1377</v>
      </c>
      <c r="G3561" s="1">
        <v>2999</v>
      </c>
      <c r="H3561" s="4">
        <v>38.57120853</v>
      </c>
      <c r="I3561" s="4">
        <v>-121.50451750000001</v>
      </c>
      <c r="J3561" s="1">
        <v>4</v>
      </c>
    </row>
    <row r="3562" spans="1:10" ht="15.75" customHeight="1" x14ac:dyDescent="0.2">
      <c r="A3562" s="1" t="s">
        <v>4253</v>
      </c>
      <c r="B3562" s="1" t="s">
        <v>4254</v>
      </c>
      <c r="C3562" s="1">
        <v>5</v>
      </c>
      <c r="D3562" s="1" t="s">
        <v>58</v>
      </c>
      <c r="E3562" s="1">
        <v>1654</v>
      </c>
      <c r="F3562" s="1" t="s">
        <v>14</v>
      </c>
      <c r="G3562" s="1">
        <v>2404</v>
      </c>
      <c r="H3562" s="4">
        <v>38.4438703</v>
      </c>
      <c r="I3562" s="4">
        <v>-121.422141</v>
      </c>
      <c r="J3562" s="1">
        <v>7</v>
      </c>
    </row>
    <row r="3563" spans="1:10" ht="15.75" customHeight="1" x14ac:dyDescent="0.2">
      <c r="A3563" s="1" t="s">
        <v>4253</v>
      </c>
      <c r="B3563" s="1" t="s">
        <v>3817</v>
      </c>
      <c r="C3563" s="1">
        <v>4</v>
      </c>
      <c r="D3563" s="1" t="s">
        <v>113</v>
      </c>
      <c r="E3563" s="1">
        <v>1326</v>
      </c>
      <c r="F3563" s="1" t="s">
        <v>414</v>
      </c>
      <c r="G3563" s="1">
        <v>2304</v>
      </c>
      <c r="H3563" s="4">
        <v>38.514331050000003</v>
      </c>
      <c r="I3563" s="4">
        <v>-121.47809169999999</v>
      </c>
      <c r="J3563" s="1">
        <v>7</v>
      </c>
    </row>
    <row r="3564" spans="1:10" ht="15.75" customHeight="1" x14ac:dyDescent="0.2">
      <c r="A3564" s="1" t="s">
        <v>4253</v>
      </c>
      <c r="B3564" s="1" t="s">
        <v>4255</v>
      </c>
      <c r="C3564" s="1">
        <v>6</v>
      </c>
      <c r="D3564" s="1" t="s">
        <v>22</v>
      </c>
      <c r="E3564" s="1">
        <v>1406</v>
      </c>
      <c r="F3564" s="1" t="s">
        <v>119</v>
      </c>
      <c r="G3564" s="1">
        <v>7000</v>
      </c>
      <c r="H3564" s="4">
        <v>38.518906260000001</v>
      </c>
      <c r="I3564" s="4">
        <v>-121.4091152</v>
      </c>
      <c r="J3564" s="1">
        <v>2</v>
      </c>
    </row>
    <row r="3565" spans="1:10" ht="15.75" customHeight="1" x14ac:dyDescent="0.2">
      <c r="A3565" s="1" t="s">
        <v>4253</v>
      </c>
      <c r="B3565" s="1" t="s">
        <v>4256</v>
      </c>
      <c r="C3565" s="1">
        <v>2</v>
      </c>
      <c r="D3565" s="1" t="s">
        <v>60</v>
      </c>
      <c r="E3565" s="1">
        <v>626</v>
      </c>
      <c r="F3565" s="1" t="s">
        <v>31</v>
      </c>
      <c r="G3565" s="1">
        <v>2299</v>
      </c>
      <c r="H3565" s="4">
        <v>38.59841797</v>
      </c>
      <c r="I3565" s="4">
        <v>-121.4355115</v>
      </c>
      <c r="J3565" s="1">
        <v>5</v>
      </c>
    </row>
    <row r="3566" spans="1:10" ht="15.75" customHeight="1" x14ac:dyDescent="0.2">
      <c r="A3566" s="1" t="s">
        <v>4257</v>
      </c>
      <c r="B3566" s="1" t="s">
        <v>4258</v>
      </c>
      <c r="C3566" s="1">
        <v>3</v>
      </c>
      <c r="D3566" s="1" t="s">
        <v>12</v>
      </c>
      <c r="E3566" s="1">
        <v>846</v>
      </c>
      <c r="F3566" s="1" t="s">
        <v>73</v>
      </c>
      <c r="G3566" s="1">
        <v>2309</v>
      </c>
      <c r="H3566" s="4">
        <v>38.559271780000003</v>
      </c>
      <c r="I3566" s="4">
        <v>-121.4394758</v>
      </c>
      <c r="J3566" s="1">
        <v>4</v>
      </c>
    </row>
    <row r="3567" spans="1:10" ht="15.75" customHeight="1" x14ac:dyDescent="0.2">
      <c r="A3567" s="1" t="s">
        <v>4259</v>
      </c>
      <c r="B3567" s="1" t="s">
        <v>4260</v>
      </c>
      <c r="C3567" s="1">
        <v>5</v>
      </c>
      <c r="D3567" s="1" t="s">
        <v>71</v>
      </c>
      <c r="E3567" s="1">
        <v>1614</v>
      </c>
      <c r="F3567" s="1" t="s">
        <v>468</v>
      </c>
      <c r="G3567" s="1">
        <v>3532</v>
      </c>
      <c r="H3567" s="4">
        <v>38.480937230000002</v>
      </c>
      <c r="I3567" s="4">
        <v>-121.4630104</v>
      </c>
      <c r="J3567" s="1">
        <v>5</v>
      </c>
    </row>
    <row r="3568" spans="1:10" ht="15.75" customHeight="1" x14ac:dyDescent="0.2">
      <c r="A3568" s="1" t="s">
        <v>4261</v>
      </c>
      <c r="B3568" s="1" t="s">
        <v>4262</v>
      </c>
      <c r="C3568" s="1">
        <v>4</v>
      </c>
      <c r="D3568" s="1" t="s">
        <v>30</v>
      </c>
      <c r="E3568" s="1">
        <v>908</v>
      </c>
      <c r="F3568" s="1" t="s">
        <v>119</v>
      </c>
      <c r="G3568" s="1">
        <v>7000</v>
      </c>
      <c r="H3568" s="4">
        <v>38.558418230000001</v>
      </c>
      <c r="I3568" s="4">
        <v>-121.4759018</v>
      </c>
      <c r="J3568" s="1">
        <v>2</v>
      </c>
    </row>
    <row r="3569" spans="1:11" ht="15.75" customHeight="1" x14ac:dyDescent="0.2">
      <c r="A3569" s="1" t="s">
        <v>4263</v>
      </c>
      <c r="B3569" s="1" t="s">
        <v>4264</v>
      </c>
      <c r="C3569" s="1">
        <v>2</v>
      </c>
      <c r="D3569" s="1" t="s">
        <v>20</v>
      </c>
      <c r="E3569" s="1">
        <v>239</v>
      </c>
      <c r="F3569" s="1" t="s">
        <v>95</v>
      </c>
      <c r="G3569" s="1">
        <v>7000</v>
      </c>
      <c r="H3569" s="4">
        <v>38.645372440000003</v>
      </c>
      <c r="I3569" s="4">
        <v>-121.4318973</v>
      </c>
      <c r="J3569" s="1">
        <v>3</v>
      </c>
    </row>
    <row r="3570" spans="1:11" ht="15.75" customHeight="1" x14ac:dyDescent="0.2">
      <c r="A3570" s="1" t="s">
        <v>1356</v>
      </c>
      <c r="B3570" s="1" t="s">
        <v>4265</v>
      </c>
      <c r="C3570" s="1">
        <v>6</v>
      </c>
      <c r="D3570" s="1" t="s">
        <v>22</v>
      </c>
      <c r="E3570" s="1">
        <v>1441</v>
      </c>
      <c r="F3570" s="1" t="s">
        <v>14</v>
      </c>
      <c r="G3570" s="1">
        <v>2404</v>
      </c>
      <c r="H3570" s="4">
        <v>38.505914830000002</v>
      </c>
      <c r="I3570" s="4">
        <v>-121.43375109999999</v>
      </c>
      <c r="J3570" s="1">
        <v>7</v>
      </c>
    </row>
    <row r="3571" spans="1:11" ht="15.75" customHeight="1" x14ac:dyDescent="0.2">
      <c r="A3571" s="1" t="s">
        <v>1356</v>
      </c>
      <c r="B3571" s="1" t="s">
        <v>1357</v>
      </c>
      <c r="C3571" s="1">
        <v>1</v>
      </c>
      <c r="D3571" s="1" t="s">
        <v>39</v>
      </c>
      <c r="E3571" s="1">
        <v>348</v>
      </c>
      <c r="F3571" s="1" t="s">
        <v>69</v>
      </c>
      <c r="G3571" s="1">
        <v>2999</v>
      </c>
      <c r="H3571" s="4">
        <v>38.635709490000004</v>
      </c>
      <c r="I3571" s="4">
        <v>-121.5100872</v>
      </c>
      <c r="J3571" s="1">
        <v>4</v>
      </c>
      <c r="K3571" s="5">
        <f ca="1">AVERAGE(OFFSET($J3571,,,ROW(A3561)*-1,))</f>
        <v>4.5186745296265096</v>
      </c>
    </row>
    <row r="3572" spans="1:11" ht="15.75" customHeight="1" x14ac:dyDescent="0.2">
      <c r="A3572" s="1" t="s">
        <v>4266</v>
      </c>
      <c r="B3572" s="1" t="s">
        <v>4267</v>
      </c>
      <c r="C3572" s="1">
        <v>4</v>
      </c>
      <c r="D3572" s="1" t="s">
        <v>113</v>
      </c>
      <c r="E3572" s="1">
        <v>1336</v>
      </c>
      <c r="F3572" s="1" t="s">
        <v>196</v>
      </c>
      <c r="G3572" s="1">
        <v>7000</v>
      </c>
      <c r="H3572" s="4">
        <v>38.506556260000004</v>
      </c>
      <c r="I3572" s="4">
        <v>-121.4766494</v>
      </c>
      <c r="J3572" s="1">
        <v>1</v>
      </c>
    </row>
    <row r="3573" spans="1:11" ht="15.75" customHeight="1" x14ac:dyDescent="0.2">
      <c r="A3573" s="1" t="s">
        <v>4268</v>
      </c>
      <c r="B3573" s="1" t="s">
        <v>4269</v>
      </c>
      <c r="C3573" s="1">
        <v>4</v>
      </c>
      <c r="D3573" s="1" t="s">
        <v>42</v>
      </c>
      <c r="E3573" s="1">
        <v>1311</v>
      </c>
      <c r="F3573" s="1" t="s">
        <v>14</v>
      </c>
      <c r="G3573" s="1">
        <v>2404</v>
      </c>
      <c r="H3573" s="4">
        <v>38.515383780000001</v>
      </c>
      <c r="I3573" s="4">
        <v>-121.5013574</v>
      </c>
      <c r="J3573" s="1">
        <v>7</v>
      </c>
    </row>
    <row r="3574" spans="1:11" ht="15.75" customHeight="1" x14ac:dyDescent="0.2">
      <c r="A3574" s="1" t="s">
        <v>4270</v>
      </c>
      <c r="B3574" s="1" t="s">
        <v>4271</v>
      </c>
      <c r="C3574" s="1">
        <v>4</v>
      </c>
      <c r="D3574" s="1" t="s">
        <v>113</v>
      </c>
      <c r="E3574" s="1">
        <v>1333</v>
      </c>
      <c r="F3574" s="1" t="s">
        <v>161</v>
      </c>
      <c r="G3574" s="1">
        <v>2404</v>
      </c>
      <c r="H3574" s="4">
        <v>38.510188069999998</v>
      </c>
      <c r="I3574" s="4">
        <v>-121.48806810000001</v>
      </c>
      <c r="J3574" s="1">
        <v>4</v>
      </c>
    </row>
    <row r="3575" spans="1:11" ht="15.75" customHeight="1" x14ac:dyDescent="0.2">
      <c r="A3575" s="1" t="s">
        <v>4272</v>
      </c>
      <c r="B3575" s="1" t="s">
        <v>4273</v>
      </c>
      <c r="C3575" s="1">
        <v>6</v>
      </c>
      <c r="D3575" s="1" t="s">
        <v>54</v>
      </c>
      <c r="E3575" s="1">
        <v>1001</v>
      </c>
      <c r="F3575" s="1" t="s">
        <v>114</v>
      </c>
      <c r="G3575" s="1">
        <v>1315</v>
      </c>
      <c r="H3575" s="4">
        <v>38.557901080000001</v>
      </c>
      <c r="I3575" s="4">
        <v>-121.4696737</v>
      </c>
      <c r="J3575" s="1">
        <v>5</v>
      </c>
    </row>
    <row r="3576" spans="1:11" ht="15.75" customHeight="1" x14ac:dyDescent="0.2">
      <c r="A3576" s="1" t="s">
        <v>4274</v>
      </c>
      <c r="B3576" s="1" t="s">
        <v>4275</v>
      </c>
      <c r="C3576" s="1">
        <v>6</v>
      </c>
      <c r="D3576" s="1" t="s">
        <v>22</v>
      </c>
      <c r="E3576" s="1">
        <v>1131</v>
      </c>
      <c r="F3576" s="1" t="s">
        <v>175</v>
      </c>
      <c r="G3576" s="1">
        <v>1315</v>
      </c>
      <c r="H3576" s="4">
        <v>38.53899388</v>
      </c>
      <c r="I3576" s="4">
        <v>-121.42622009999999</v>
      </c>
      <c r="J3576" s="1">
        <v>5</v>
      </c>
    </row>
    <row r="3577" spans="1:11" ht="15.75" customHeight="1" x14ac:dyDescent="0.2">
      <c r="A3577" s="1" t="s">
        <v>1360</v>
      </c>
      <c r="B3577" s="1" t="s">
        <v>4276</v>
      </c>
      <c r="C3577" s="1">
        <v>6</v>
      </c>
      <c r="D3577" s="1" t="s">
        <v>22</v>
      </c>
      <c r="E3577" s="1">
        <v>1424</v>
      </c>
      <c r="F3577" s="1" t="s">
        <v>111</v>
      </c>
      <c r="G3577" s="1">
        <v>2999</v>
      </c>
      <c r="H3577" s="4">
        <v>38.513167359999997</v>
      </c>
      <c r="I3577" s="4">
        <v>-121.41399970000001</v>
      </c>
      <c r="J3577" s="1">
        <v>4</v>
      </c>
    </row>
    <row r="3578" spans="1:11" ht="15.75" customHeight="1" x14ac:dyDescent="0.2">
      <c r="A3578" s="1" t="s">
        <v>1360</v>
      </c>
      <c r="B3578" s="1" t="s">
        <v>4277</v>
      </c>
      <c r="C3578" s="1">
        <v>2</v>
      </c>
      <c r="D3578" s="1" t="s">
        <v>200</v>
      </c>
      <c r="E3578" s="1">
        <v>551</v>
      </c>
      <c r="F3578" s="1" t="s">
        <v>14</v>
      </c>
      <c r="G3578" s="1">
        <v>2404</v>
      </c>
      <c r="H3578" s="4">
        <v>38.611881150000002</v>
      </c>
      <c r="I3578" s="4">
        <v>-121.4649745</v>
      </c>
      <c r="J3578" s="1">
        <v>7</v>
      </c>
    </row>
    <row r="3579" spans="1:11" ht="15.75" customHeight="1" x14ac:dyDescent="0.2">
      <c r="A3579" s="1" t="s">
        <v>1360</v>
      </c>
      <c r="B3579" s="1" t="s">
        <v>1841</v>
      </c>
      <c r="C3579" s="1">
        <v>6</v>
      </c>
      <c r="D3579" s="1" t="s">
        <v>27</v>
      </c>
      <c r="E3579" s="1">
        <v>1421</v>
      </c>
      <c r="F3579" s="1" t="s">
        <v>14</v>
      </c>
      <c r="G3579" s="1">
        <v>2404</v>
      </c>
      <c r="H3579" s="4">
        <v>38.514977700000003</v>
      </c>
      <c r="I3579" s="4">
        <v>-121.4351262</v>
      </c>
      <c r="J3579" s="1">
        <v>7</v>
      </c>
    </row>
    <row r="3580" spans="1:11" ht="15.75" customHeight="1" x14ac:dyDescent="0.2">
      <c r="A3580" s="1" t="s">
        <v>1360</v>
      </c>
      <c r="B3580" s="1" t="s">
        <v>2412</v>
      </c>
      <c r="C3580" s="1">
        <v>3</v>
      </c>
      <c r="D3580" s="1" t="s">
        <v>12</v>
      </c>
      <c r="E3580" s="1">
        <v>888</v>
      </c>
      <c r="F3580" s="1" t="s">
        <v>34</v>
      </c>
      <c r="G3580" s="1">
        <v>2203</v>
      </c>
      <c r="H3580" s="4">
        <v>38.557832269999999</v>
      </c>
      <c r="I3580" s="4">
        <v>-121.4100658</v>
      </c>
      <c r="J3580" s="1">
        <v>7</v>
      </c>
    </row>
    <row r="3581" spans="1:11" ht="15.75" customHeight="1" x14ac:dyDescent="0.2">
      <c r="A3581" s="1" t="s">
        <v>1360</v>
      </c>
      <c r="B3581" s="1" t="s">
        <v>4278</v>
      </c>
      <c r="C3581" s="1">
        <v>5</v>
      </c>
      <c r="D3581" s="1" t="s">
        <v>58</v>
      </c>
      <c r="E3581" s="1">
        <v>1623</v>
      </c>
      <c r="F3581" s="1" t="s">
        <v>14</v>
      </c>
      <c r="G3581" s="1">
        <v>2404</v>
      </c>
      <c r="H3581" s="4">
        <v>38.472069189999999</v>
      </c>
      <c r="I3581" s="4">
        <v>-121.4283609</v>
      </c>
      <c r="J3581" s="1">
        <v>7</v>
      </c>
    </row>
    <row r="3582" spans="1:11" ht="15.75" customHeight="1" x14ac:dyDescent="0.2">
      <c r="A3582" s="1" t="s">
        <v>1360</v>
      </c>
      <c r="B3582" s="1" t="s">
        <v>4279</v>
      </c>
      <c r="C3582" s="1">
        <v>2</v>
      </c>
      <c r="D3582" s="1" t="s">
        <v>60</v>
      </c>
      <c r="E3582" s="1">
        <v>628</v>
      </c>
      <c r="F3582" s="1" t="s">
        <v>92</v>
      </c>
      <c r="G3582" s="1">
        <v>7000</v>
      </c>
      <c r="H3582" s="4">
        <v>38.598038850000002</v>
      </c>
      <c r="I3582" s="4">
        <v>-121.4259795</v>
      </c>
      <c r="J3582" s="1">
        <v>3</v>
      </c>
    </row>
    <row r="3583" spans="1:11" ht="15.75" customHeight="1" x14ac:dyDescent="0.2">
      <c r="A3583" s="1" t="s">
        <v>1360</v>
      </c>
      <c r="B3583" s="1" t="s">
        <v>1362</v>
      </c>
      <c r="C3583" s="1">
        <v>1</v>
      </c>
      <c r="D3583" s="1" t="s">
        <v>94</v>
      </c>
      <c r="E3583" s="1">
        <v>309</v>
      </c>
      <c r="F3583" s="1" t="s">
        <v>46</v>
      </c>
      <c r="G3583" s="1">
        <v>2605</v>
      </c>
      <c r="H3583" s="4">
        <v>38.645201550000003</v>
      </c>
      <c r="I3583" s="4">
        <v>-121.4748364</v>
      </c>
      <c r="J3583" s="1">
        <v>5</v>
      </c>
      <c r="K3583" s="5">
        <f ca="1">AVERAGE(OFFSET($J3583,,,ROW(A3573)*-1,))</f>
        <v>4.5208508256367201</v>
      </c>
    </row>
    <row r="3584" spans="1:11" ht="15.75" customHeight="1" x14ac:dyDescent="0.2">
      <c r="A3584" s="1" t="s">
        <v>4280</v>
      </c>
      <c r="B3584" s="1" t="s">
        <v>4281</v>
      </c>
      <c r="C3584" s="1">
        <v>4</v>
      </c>
      <c r="D3584" s="1" t="s">
        <v>30</v>
      </c>
      <c r="E3584" s="1">
        <v>945</v>
      </c>
      <c r="F3584" s="1" t="s">
        <v>131</v>
      </c>
      <c r="G3584" s="1">
        <v>5404</v>
      </c>
      <c r="H3584" s="4">
        <v>38.536898119999996</v>
      </c>
      <c r="I3584" s="4">
        <v>-121.49437930000001</v>
      </c>
      <c r="J3584" s="1">
        <v>5</v>
      </c>
    </row>
    <row r="3585" spans="1:11" ht="15.75" customHeight="1" x14ac:dyDescent="0.2">
      <c r="A3585" s="1" t="s">
        <v>4282</v>
      </c>
      <c r="B3585" s="1" t="s">
        <v>4283</v>
      </c>
      <c r="C3585" s="1">
        <v>2</v>
      </c>
      <c r="D3585" s="1" t="s">
        <v>20</v>
      </c>
      <c r="E3585" s="1">
        <v>505</v>
      </c>
      <c r="F3585" s="1" t="s">
        <v>14</v>
      </c>
      <c r="G3585" s="1">
        <v>2404</v>
      </c>
      <c r="H3585" s="4">
        <v>38.639749289999997</v>
      </c>
      <c r="I3585" s="4">
        <v>-121.4365076</v>
      </c>
      <c r="J3585" s="1">
        <v>7</v>
      </c>
    </row>
    <row r="3586" spans="1:11" ht="15.75" customHeight="1" x14ac:dyDescent="0.2">
      <c r="A3586" s="1" t="s">
        <v>4282</v>
      </c>
      <c r="B3586" s="1" t="s">
        <v>4284</v>
      </c>
      <c r="C3586" s="1">
        <v>2</v>
      </c>
      <c r="D3586" s="1" t="s">
        <v>60</v>
      </c>
      <c r="E3586" s="1">
        <v>620</v>
      </c>
      <c r="F3586" s="1" t="s">
        <v>34</v>
      </c>
      <c r="G3586" s="1">
        <v>2203</v>
      </c>
      <c r="H3586" s="4">
        <v>38.599544739999999</v>
      </c>
      <c r="I3586" s="4">
        <v>-121.42399039999999</v>
      </c>
      <c r="J3586" s="1">
        <v>7</v>
      </c>
    </row>
    <row r="3587" spans="1:11" ht="15.75" customHeight="1" x14ac:dyDescent="0.2">
      <c r="A3587" s="1" t="s">
        <v>4282</v>
      </c>
      <c r="B3587" s="1" t="s">
        <v>4285</v>
      </c>
      <c r="C3587" s="1">
        <v>2</v>
      </c>
      <c r="D3587" s="1" t="s">
        <v>20</v>
      </c>
      <c r="E3587" s="1">
        <v>232</v>
      </c>
      <c r="F3587" s="1" t="s">
        <v>423</v>
      </c>
      <c r="G3587" s="1">
        <v>2304</v>
      </c>
      <c r="H3587" s="4">
        <v>38.646224179999997</v>
      </c>
      <c r="I3587" s="4">
        <v>-121.4577943</v>
      </c>
      <c r="J3587" s="1">
        <v>4</v>
      </c>
    </row>
    <row r="3588" spans="1:11" ht="15.75" customHeight="1" x14ac:dyDescent="0.2">
      <c r="A3588" s="1" t="s">
        <v>4286</v>
      </c>
      <c r="B3588" s="1" t="s">
        <v>4287</v>
      </c>
      <c r="C3588" s="1">
        <v>2</v>
      </c>
      <c r="D3588" s="1" t="s">
        <v>200</v>
      </c>
      <c r="E3588" s="1">
        <v>551</v>
      </c>
      <c r="F3588" s="1" t="s">
        <v>3090</v>
      </c>
      <c r="G3588" s="1">
        <v>2206</v>
      </c>
      <c r="H3588" s="4">
        <v>38.61214339</v>
      </c>
      <c r="I3588" s="4">
        <v>-121.4593589</v>
      </c>
      <c r="J3588" s="1">
        <v>1</v>
      </c>
    </row>
    <row r="3589" spans="1:11" ht="15.75" customHeight="1" x14ac:dyDescent="0.2">
      <c r="A3589" s="1" t="s">
        <v>4288</v>
      </c>
      <c r="B3589" s="1" t="s">
        <v>2850</v>
      </c>
      <c r="C3589" s="1">
        <v>5</v>
      </c>
      <c r="D3589" s="1" t="s">
        <v>17</v>
      </c>
      <c r="E3589" s="1">
        <v>1398</v>
      </c>
      <c r="F3589" s="1" t="s">
        <v>193</v>
      </c>
      <c r="G3589" s="1">
        <v>7000</v>
      </c>
      <c r="H3589" s="4">
        <v>38.481511470000001</v>
      </c>
      <c r="I3589" s="4">
        <v>-121.46843130000001</v>
      </c>
      <c r="J3589" s="1">
        <v>2</v>
      </c>
    </row>
    <row r="3590" spans="1:11" ht="15.75" customHeight="1" x14ac:dyDescent="0.2">
      <c r="A3590" s="1" t="s">
        <v>4289</v>
      </c>
      <c r="B3590" s="1" t="s">
        <v>1945</v>
      </c>
      <c r="C3590" s="1">
        <v>3</v>
      </c>
      <c r="D3590" s="1" t="s">
        <v>52</v>
      </c>
      <c r="E3590" s="1">
        <v>732</v>
      </c>
      <c r="F3590" s="1" t="s">
        <v>193</v>
      </c>
      <c r="G3590" s="1">
        <v>7000</v>
      </c>
      <c r="H3590" s="4">
        <v>38.581021990000004</v>
      </c>
      <c r="I3590" s="4">
        <v>-121.496127</v>
      </c>
      <c r="J3590" s="1">
        <v>2</v>
      </c>
    </row>
    <row r="3591" spans="1:11" ht="15.75" customHeight="1" x14ac:dyDescent="0.2">
      <c r="A3591" s="1" t="s">
        <v>4290</v>
      </c>
      <c r="B3591" s="1" t="s">
        <v>4291</v>
      </c>
      <c r="C3591" s="1">
        <v>3</v>
      </c>
      <c r="D3591" s="1" t="s">
        <v>81</v>
      </c>
      <c r="E3591" s="1">
        <v>787</v>
      </c>
      <c r="F3591" s="1" t="s">
        <v>257</v>
      </c>
      <c r="G3591" s="1">
        <v>3599</v>
      </c>
      <c r="H3591" s="4">
        <v>38.56221292</v>
      </c>
      <c r="I3591" s="4">
        <v>-121.4831868</v>
      </c>
      <c r="J3591" s="1">
        <v>7</v>
      </c>
    </row>
    <row r="3592" spans="1:11" ht="15.75" customHeight="1" x14ac:dyDescent="0.2">
      <c r="A3592" s="1" t="s">
        <v>1364</v>
      </c>
      <c r="B3592" s="1" t="s">
        <v>1366</v>
      </c>
      <c r="C3592" s="1">
        <v>1</v>
      </c>
      <c r="D3592" s="1" t="s">
        <v>94</v>
      </c>
      <c r="E3592" s="1">
        <v>405</v>
      </c>
      <c r="F3592" s="1" t="s">
        <v>69</v>
      </c>
      <c r="G3592" s="1">
        <v>2999</v>
      </c>
      <c r="H3592" s="4">
        <v>38.631219209999998</v>
      </c>
      <c r="I3592" s="4">
        <v>-121.4827635</v>
      </c>
      <c r="J3592" s="1">
        <v>4</v>
      </c>
      <c r="K3592" s="5">
        <f ca="1">AVERAGE(OFFSET($J3592,,,ROW(A3582)*-1,))</f>
        <v>4.5203796761585711</v>
      </c>
    </row>
    <row r="3593" spans="1:11" ht="15.75" customHeight="1" x14ac:dyDescent="0.2">
      <c r="A3593" s="1" t="s">
        <v>1364</v>
      </c>
      <c r="B3593" s="1" t="s">
        <v>2760</v>
      </c>
      <c r="C3593" s="1">
        <v>4</v>
      </c>
      <c r="D3593" s="1" t="s">
        <v>42</v>
      </c>
      <c r="E3593" s="1">
        <v>1272</v>
      </c>
      <c r="F3593" s="1" t="s">
        <v>4292</v>
      </c>
      <c r="G3593" s="1">
        <v>7000</v>
      </c>
      <c r="H3593" s="4">
        <v>38.502984769999998</v>
      </c>
      <c r="I3593" s="4">
        <v>-121.5346969</v>
      </c>
      <c r="J3593" s="1">
        <v>2</v>
      </c>
    </row>
    <row r="3594" spans="1:11" ht="15.75" customHeight="1" x14ac:dyDescent="0.2">
      <c r="A3594" s="1" t="s">
        <v>1364</v>
      </c>
      <c r="B3594" s="1" t="s">
        <v>1368</v>
      </c>
      <c r="C3594" s="1">
        <v>1</v>
      </c>
      <c r="D3594" s="1" t="s">
        <v>94</v>
      </c>
      <c r="E3594" s="1">
        <v>414</v>
      </c>
      <c r="F3594" s="1" t="s">
        <v>69</v>
      </c>
      <c r="G3594" s="1">
        <v>2999</v>
      </c>
      <c r="H3594" s="4">
        <v>38.624197979999998</v>
      </c>
      <c r="I3594" s="4">
        <v>-121.4939842</v>
      </c>
      <c r="J3594" s="1">
        <v>4</v>
      </c>
      <c r="K3594" s="5">
        <f ca="1">AVERAGE(OFFSET($J3594,,,ROW(A3584)*-1,))</f>
        <v>4.51953125</v>
      </c>
    </row>
    <row r="3595" spans="1:11" ht="15.75" customHeight="1" x14ac:dyDescent="0.2">
      <c r="A3595" s="1" t="s">
        <v>4293</v>
      </c>
      <c r="B3595" s="1" t="s">
        <v>4294</v>
      </c>
      <c r="C3595" s="1">
        <v>5</v>
      </c>
      <c r="D3595" s="1" t="s">
        <v>17</v>
      </c>
      <c r="E3595" s="1">
        <v>1394</v>
      </c>
      <c r="F3595" s="1" t="s">
        <v>119</v>
      </c>
      <c r="G3595" s="1">
        <v>7000</v>
      </c>
      <c r="H3595" s="4">
        <v>38.482251359999999</v>
      </c>
      <c r="I3595" s="4">
        <v>-121.4869374</v>
      </c>
      <c r="J3595" s="1">
        <v>2</v>
      </c>
    </row>
    <row r="3596" spans="1:11" ht="15.75" customHeight="1" x14ac:dyDescent="0.2">
      <c r="A3596" s="1" t="s">
        <v>4295</v>
      </c>
      <c r="B3596" s="1" t="s">
        <v>4296</v>
      </c>
      <c r="C3596" s="1">
        <v>6</v>
      </c>
      <c r="D3596" s="1" t="s">
        <v>22</v>
      </c>
      <c r="E3596" s="1">
        <v>1131</v>
      </c>
      <c r="F3596" s="1" t="s">
        <v>69</v>
      </c>
      <c r="G3596" s="1">
        <v>2999</v>
      </c>
      <c r="H3596" s="4">
        <v>38.537594630000001</v>
      </c>
      <c r="I3596" s="4">
        <v>-121.4214941</v>
      </c>
      <c r="J3596" s="1">
        <v>4</v>
      </c>
    </row>
    <row r="3597" spans="1:11" ht="15.75" customHeight="1" x14ac:dyDescent="0.2">
      <c r="A3597" s="1" t="s">
        <v>4297</v>
      </c>
      <c r="B3597" s="1" t="s">
        <v>4298</v>
      </c>
      <c r="C3597" s="1">
        <v>6</v>
      </c>
      <c r="D3597" s="1" t="s">
        <v>54</v>
      </c>
      <c r="E3597" s="1">
        <v>1013</v>
      </c>
      <c r="F3597" s="1" t="s">
        <v>18</v>
      </c>
      <c r="G3597" s="1">
        <v>2204</v>
      </c>
      <c r="H3597" s="4">
        <v>38.55142764</v>
      </c>
      <c r="I3597" s="4">
        <v>-121.46641390000001</v>
      </c>
      <c r="J3597" s="1">
        <v>4</v>
      </c>
    </row>
    <row r="3598" spans="1:11" ht="15.75" customHeight="1" x14ac:dyDescent="0.2">
      <c r="A3598" s="1" t="s">
        <v>4299</v>
      </c>
      <c r="B3598" s="1" t="s">
        <v>4300</v>
      </c>
      <c r="C3598" s="1">
        <v>5</v>
      </c>
      <c r="D3598" s="1" t="s">
        <v>58</v>
      </c>
      <c r="E3598" s="1">
        <v>1654</v>
      </c>
      <c r="F3598" s="1" t="s">
        <v>14</v>
      </c>
      <c r="G3598" s="1">
        <v>2404</v>
      </c>
      <c r="H3598" s="4">
        <v>38.449250030000002</v>
      </c>
      <c r="I3598" s="4">
        <v>-121.4189374</v>
      </c>
      <c r="J3598" s="1">
        <v>7</v>
      </c>
    </row>
    <row r="3599" spans="1:11" ht="15.75" customHeight="1" x14ac:dyDescent="0.2">
      <c r="A3599" s="1" t="s">
        <v>4301</v>
      </c>
      <c r="B3599" s="1" t="s">
        <v>4302</v>
      </c>
      <c r="C3599" s="1">
        <v>3</v>
      </c>
      <c r="D3599" s="1" t="s">
        <v>81</v>
      </c>
      <c r="E3599" s="1">
        <v>727</v>
      </c>
      <c r="F3599" s="1" t="s">
        <v>442</v>
      </c>
      <c r="G3599" s="1">
        <v>3562</v>
      </c>
      <c r="H3599" s="4">
        <v>38.57925951</v>
      </c>
      <c r="I3599" s="4">
        <v>-121.4758116</v>
      </c>
      <c r="J3599" s="1">
        <v>5</v>
      </c>
    </row>
    <row r="3600" spans="1:11" ht="15.75" customHeight="1" x14ac:dyDescent="0.2">
      <c r="A3600" s="1" t="s">
        <v>4301</v>
      </c>
      <c r="B3600" s="1" t="s">
        <v>1689</v>
      </c>
      <c r="C3600" s="1">
        <v>5</v>
      </c>
      <c r="D3600" s="1" t="s">
        <v>71</v>
      </c>
      <c r="E3600" s="1">
        <v>1602</v>
      </c>
      <c r="F3600" s="1" t="s">
        <v>2584</v>
      </c>
      <c r="G3600" s="1">
        <v>2399</v>
      </c>
      <c r="H3600" s="4">
        <v>38.48945629</v>
      </c>
      <c r="I3600" s="4">
        <v>-121.4562033</v>
      </c>
      <c r="J3600" s="1">
        <v>1</v>
      </c>
    </row>
    <row r="3601" spans="1:11" ht="15.75" customHeight="1" x14ac:dyDescent="0.2">
      <c r="A3601" s="1" t="s">
        <v>4303</v>
      </c>
      <c r="B3601" s="1" t="s">
        <v>4304</v>
      </c>
      <c r="C3601" s="1">
        <v>3</v>
      </c>
      <c r="D3601" s="1" t="s">
        <v>12</v>
      </c>
      <c r="E3601" s="1">
        <v>877</v>
      </c>
      <c r="F3601" s="1" t="s">
        <v>371</v>
      </c>
      <c r="G3601" s="1">
        <v>5212</v>
      </c>
      <c r="H3601" s="4">
        <v>38.57386726</v>
      </c>
      <c r="I3601" s="4">
        <v>-121.4146624</v>
      </c>
      <c r="J3601" s="1">
        <v>6</v>
      </c>
    </row>
    <row r="3602" spans="1:11" ht="15.75" customHeight="1" x14ac:dyDescent="0.2">
      <c r="A3602" s="1" t="s">
        <v>1371</v>
      </c>
      <c r="B3602" s="1" t="s">
        <v>4305</v>
      </c>
      <c r="C3602" s="1">
        <v>3</v>
      </c>
      <c r="D3602" s="1" t="s">
        <v>81</v>
      </c>
      <c r="E3602" s="1">
        <v>767</v>
      </c>
      <c r="F3602" s="1" t="s">
        <v>89</v>
      </c>
      <c r="G3602" s="1">
        <v>2399</v>
      </c>
      <c r="H3602" s="4">
        <v>38.569127940000001</v>
      </c>
      <c r="I3602" s="4">
        <v>-121.4760225</v>
      </c>
      <c r="J3602" s="1">
        <v>3</v>
      </c>
    </row>
    <row r="3603" spans="1:11" ht="15.75" customHeight="1" x14ac:dyDescent="0.2">
      <c r="A3603" s="1" t="s">
        <v>1371</v>
      </c>
      <c r="B3603" s="1" t="s">
        <v>3238</v>
      </c>
      <c r="C3603" s="1">
        <v>3</v>
      </c>
      <c r="D3603" s="1" t="s">
        <v>12</v>
      </c>
      <c r="E3603" s="1">
        <v>851</v>
      </c>
      <c r="F3603" s="1" t="s">
        <v>14</v>
      </c>
      <c r="G3603" s="1">
        <v>2404</v>
      </c>
      <c r="H3603" s="4">
        <v>38.567138810000003</v>
      </c>
      <c r="I3603" s="4">
        <v>-121.4685593</v>
      </c>
      <c r="J3603" s="1">
        <v>7</v>
      </c>
    </row>
    <row r="3604" spans="1:11" ht="15.75" customHeight="1" x14ac:dyDescent="0.2">
      <c r="A3604" s="1" t="s">
        <v>1371</v>
      </c>
      <c r="B3604" s="1" t="s">
        <v>132</v>
      </c>
      <c r="C3604" s="1">
        <v>1</v>
      </c>
      <c r="D3604" s="1" t="s">
        <v>39</v>
      </c>
      <c r="E3604" s="1">
        <v>337</v>
      </c>
      <c r="F3604" s="1" t="s">
        <v>33</v>
      </c>
      <c r="G3604" s="1">
        <v>2308</v>
      </c>
      <c r="H3604" s="4">
        <v>38.634492420000001</v>
      </c>
      <c r="I3604" s="4">
        <v>-121.5028488</v>
      </c>
      <c r="J3604" s="1">
        <v>3</v>
      </c>
      <c r="K3604" s="5">
        <f ca="1">AVERAGE(OFFSET($J3604,,,ROW(A3594)*-1,))</f>
        <v>4.5186421814134672</v>
      </c>
    </row>
    <row r="3605" spans="1:11" ht="15.75" customHeight="1" x14ac:dyDescent="0.2">
      <c r="A3605" s="1" t="s">
        <v>4306</v>
      </c>
      <c r="B3605" s="1" t="s">
        <v>738</v>
      </c>
      <c r="C3605" s="1">
        <v>3</v>
      </c>
      <c r="D3605" s="1" t="s">
        <v>52</v>
      </c>
      <c r="E3605" s="1">
        <v>742</v>
      </c>
      <c r="F3605" s="1" t="s">
        <v>407</v>
      </c>
      <c r="G3605" s="1">
        <v>7000</v>
      </c>
      <c r="H3605" s="4">
        <v>38.579911969999998</v>
      </c>
      <c r="I3605" s="4">
        <v>-121.49660710000001</v>
      </c>
      <c r="J3605" s="1">
        <v>5</v>
      </c>
    </row>
    <row r="3606" spans="1:11" ht="15.75" customHeight="1" x14ac:dyDescent="0.2">
      <c r="A3606" s="1" t="s">
        <v>4307</v>
      </c>
      <c r="B3606" s="1" t="s">
        <v>4308</v>
      </c>
      <c r="C3606" s="1">
        <v>6</v>
      </c>
      <c r="D3606" s="1" t="s">
        <v>54</v>
      </c>
      <c r="E3606" s="1">
        <v>1005</v>
      </c>
      <c r="F3606" s="1" t="s">
        <v>1423</v>
      </c>
      <c r="G3606" s="1">
        <v>4801</v>
      </c>
      <c r="H3606" s="4">
        <v>38.551176210000001</v>
      </c>
      <c r="I3606" s="4">
        <v>-121.4554708</v>
      </c>
      <c r="J3606" s="1">
        <v>2</v>
      </c>
    </row>
    <row r="3607" spans="1:11" ht="15.75" customHeight="1" x14ac:dyDescent="0.2">
      <c r="A3607" s="1" t="s">
        <v>4309</v>
      </c>
      <c r="B3607" s="1" t="s">
        <v>4310</v>
      </c>
      <c r="C3607" s="1">
        <v>6</v>
      </c>
      <c r="D3607" s="1" t="s">
        <v>27</v>
      </c>
      <c r="E3607" s="1">
        <v>1068</v>
      </c>
      <c r="F3607" s="1" t="s">
        <v>69</v>
      </c>
      <c r="G3607" s="1">
        <v>2999</v>
      </c>
      <c r="H3607" s="4">
        <v>38.533387339999997</v>
      </c>
      <c r="I3607" s="4">
        <v>-121.4280236</v>
      </c>
      <c r="J3607" s="1">
        <v>4</v>
      </c>
    </row>
    <row r="3608" spans="1:11" ht="15.75" customHeight="1" x14ac:dyDescent="0.2">
      <c r="A3608" s="1" t="s">
        <v>4309</v>
      </c>
      <c r="B3608" s="1" t="s">
        <v>4127</v>
      </c>
      <c r="C3608" s="1">
        <v>2</v>
      </c>
      <c r="D3608" s="1" t="s">
        <v>200</v>
      </c>
      <c r="E3608" s="1">
        <v>546</v>
      </c>
      <c r="F3608" s="1" t="s">
        <v>4311</v>
      </c>
      <c r="G3608" s="1">
        <v>5404</v>
      </c>
      <c r="H3608" s="4">
        <v>38.621308089999999</v>
      </c>
      <c r="I3608" s="4">
        <v>-121.43605839999999</v>
      </c>
      <c r="J3608" s="1">
        <v>2</v>
      </c>
    </row>
    <row r="3609" spans="1:11" ht="15.75" customHeight="1" x14ac:dyDescent="0.2">
      <c r="A3609" s="1" t="s">
        <v>4312</v>
      </c>
      <c r="B3609" s="1" t="s">
        <v>4313</v>
      </c>
      <c r="C3609" s="1">
        <v>4</v>
      </c>
      <c r="D3609" s="1" t="s">
        <v>42</v>
      </c>
      <c r="E3609" s="1">
        <v>1255</v>
      </c>
      <c r="F3609" s="1" t="s">
        <v>116</v>
      </c>
      <c r="G3609" s="1">
        <v>7000</v>
      </c>
      <c r="H3609" s="4">
        <v>38.511829769999999</v>
      </c>
      <c r="I3609" s="4">
        <v>-121.5193388</v>
      </c>
      <c r="J3609" s="6">
        <v>2</v>
      </c>
    </row>
    <row r="3610" spans="1:11" ht="15.75" customHeight="1" x14ac:dyDescent="0.2">
      <c r="A3610" s="1" t="s">
        <v>4312</v>
      </c>
      <c r="B3610" s="1" t="s">
        <v>4314</v>
      </c>
      <c r="C3610" s="1">
        <v>4</v>
      </c>
      <c r="D3610" s="1" t="s">
        <v>42</v>
      </c>
      <c r="E3610" s="1">
        <v>1268</v>
      </c>
      <c r="F3610" s="1" t="s">
        <v>111</v>
      </c>
      <c r="G3610" s="1">
        <v>2999</v>
      </c>
      <c r="H3610" s="4">
        <v>38.494576850000001</v>
      </c>
      <c r="I3610" s="4">
        <v>-121.5340459</v>
      </c>
      <c r="J3610" s="1">
        <v>4</v>
      </c>
    </row>
    <row r="3611" spans="1:11" ht="15.75" customHeight="1" x14ac:dyDescent="0.2">
      <c r="A3611" s="1" t="s">
        <v>1104</v>
      </c>
      <c r="B3611" s="1" t="s">
        <v>4315</v>
      </c>
      <c r="C3611" s="1">
        <v>3</v>
      </c>
      <c r="D3611" s="1" t="s">
        <v>81</v>
      </c>
      <c r="E3611" s="1">
        <v>738</v>
      </c>
      <c r="F3611" s="1" t="s">
        <v>14</v>
      </c>
      <c r="G3611" s="1">
        <v>2404</v>
      </c>
      <c r="H3611" s="4">
        <v>38.575401630000002</v>
      </c>
      <c r="I3611" s="4">
        <v>-121.46921829999999</v>
      </c>
      <c r="J3611" s="1">
        <v>7</v>
      </c>
    </row>
    <row r="3612" spans="1:11" ht="15.75" customHeight="1" x14ac:dyDescent="0.2">
      <c r="A3612" s="1" t="s">
        <v>1104</v>
      </c>
      <c r="B3612" s="1" t="s">
        <v>4316</v>
      </c>
      <c r="C3612" s="1">
        <v>4</v>
      </c>
      <c r="D3612" s="1" t="s">
        <v>30</v>
      </c>
      <c r="E3612" s="1">
        <v>934</v>
      </c>
      <c r="F3612" s="1" t="s">
        <v>31</v>
      </c>
      <c r="G3612" s="1">
        <v>2299</v>
      </c>
      <c r="H3612" s="4">
        <v>38.548390439999999</v>
      </c>
      <c r="I3612" s="4">
        <v>-121.5001967</v>
      </c>
      <c r="J3612" s="1">
        <v>5</v>
      </c>
    </row>
    <row r="3613" spans="1:11" ht="15.75" customHeight="1" x14ac:dyDescent="0.2">
      <c r="A3613" s="1" t="s">
        <v>1104</v>
      </c>
      <c r="B3613" s="1" t="s">
        <v>4317</v>
      </c>
      <c r="C3613" s="1">
        <v>4</v>
      </c>
      <c r="D3613" s="1" t="s">
        <v>113</v>
      </c>
      <c r="E3613" s="1">
        <v>969</v>
      </c>
      <c r="F3613" s="1" t="s">
        <v>78</v>
      </c>
      <c r="G3613" s="1">
        <v>7000</v>
      </c>
      <c r="H3613" s="4">
        <v>38.531911690000001</v>
      </c>
      <c r="I3613" s="4">
        <v>-121.4813961</v>
      </c>
      <c r="J3613" s="6">
        <v>3</v>
      </c>
    </row>
    <row r="3614" spans="1:11" ht="15.75" customHeight="1" x14ac:dyDescent="0.2">
      <c r="A3614" s="1" t="s">
        <v>1104</v>
      </c>
      <c r="B3614" s="1" t="s">
        <v>4318</v>
      </c>
      <c r="C3614" s="1">
        <v>4</v>
      </c>
      <c r="D3614" s="1" t="s">
        <v>42</v>
      </c>
      <c r="E3614" s="1">
        <v>1294</v>
      </c>
      <c r="F3614" s="1" t="s">
        <v>31</v>
      </c>
      <c r="G3614" s="1">
        <v>2299</v>
      </c>
      <c r="H3614" s="4">
        <v>38.48201109</v>
      </c>
      <c r="I3614" s="4">
        <v>-121.5192006</v>
      </c>
      <c r="J3614" s="1">
        <v>5</v>
      </c>
    </row>
    <row r="3615" spans="1:11" ht="15.75" customHeight="1" x14ac:dyDescent="0.2">
      <c r="A3615" s="1" t="s">
        <v>1104</v>
      </c>
      <c r="B3615" s="1" t="s">
        <v>609</v>
      </c>
      <c r="C3615" s="1">
        <v>1</v>
      </c>
      <c r="D3615" s="1" t="s">
        <v>13</v>
      </c>
      <c r="E3615" s="1">
        <v>423</v>
      </c>
      <c r="F3615" s="1" t="s">
        <v>62</v>
      </c>
      <c r="G3615" s="1">
        <v>2399</v>
      </c>
      <c r="H3615" s="4">
        <v>38.620346069999997</v>
      </c>
      <c r="I3615" s="4">
        <v>-121.5049355</v>
      </c>
      <c r="J3615" s="1">
        <v>3</v>
      </c>
      <c r="K3615" s="5">
        <f t="shared" ref="K3615:K3616" ca="1" si="45">AVERAGE(OFFSET($J3615,,,ROW(A3605)*-1,))</f>
        <v>4.5165048543689323</v>
      </c>
    </row>
    <row r="3616" spans="1:11" ht="15.75" customHeight="1" x14ac:dyDescent="0.2">
      <c r="A3616" s="3">
        <v>38899.75</v>
      </c>
      <c r="B3616" s="1" t="s">
        <v>1372</v>
      </c>
      <c r="C3616" s="2">
        <v>1</v>
      </c>
      <c r="D3616" s="1" t="s">
        <v>39</v>
      </c>
      <c r="E3616" s="1">
        <v>106</v>
      </c>
      <c r="F3616" s="1" t="s">
        <v>99</v>
      </c>
      <c r="G3616" s="1">
        <v>7000</v>
      </c>
      <c r="H3616" s="4">
        <v>38.68058937</v>
      </c>
      <c r="I3616" s="4">
        <v>-121.50309110000001</v>
      </c>
      <c r="J3616" s="6">
        <v>4</v>
      </c>
      <c r="K3616" s="5">
        <f t="shared" ca="1" si="45"/>
        <v>4.5163616195230176</v>
      </c>
    </row>
    <row r="3617" spans="1:11" ht="15.75" customHeight="1" x14ac:dyDescent="0.2">
      <c r="A3617" s="1" t="s">
        <v>1104</v>
      </c>
      <c r="B3617" s="1" t="s">
        <v>4319</v>
      </c>
      <c r="C3617" s="1">
        <v>6</v>
      </c>
      <c r="D3617" s="1" t="s">
        <v>27</v>
      </c>
      <c r="E3617" s="1">
        <v>1003</v>
      </c>
      <c r="F3617" s="1" t="s">
        <v>89</v>
      </c>
      <c r="G3617" s="1">
        <v>2399</v>
      </c>
      <c r="H3617" s="4">
        <v>38.556493260000003</v>
      </c>
      <c r="I3617" s="4">
        <v>-121.4627146</v>
      </c>
      <c r="J3617" s="1">
        <v>3</v>
      </c>
    </row>
    <row r="3618" spans="1:11" ht="15.75" customHeight="1" x14ac:dyDescent="0.2">
      <c r="A3618" s="1" t="s">
        <v>4320</v>
      </c>
      <c r="B3618" s="1" t="s">
        <v>2331</v>
      </c>
      <c r="C3618" s="1">
        <v>4</v>
      </c>
      <c r="D3618" s="1" t="s">
        <v>113</v>
      </c>
      <c r="E3618" s="1">
        <v>976</v>
      </c>
      <c r="F3618" s="1" t="s">
        <v>235</v>
      </c>
      <c r="G3618" s="1">
        <v>2803</v>
      </c>
      <c r="H3618" s="4">
        <v>38.524721220000004</v>
      </c>
      <c r="I3618" s="4">
        <v>-121.49720600000001</v>
      </c>
      <c r="J3618" s="1">
        <v>4</v>
      </c>
    </row>
    <row r="3619" spans="1:11" ht="15.75" customHeight="1" x14ac:dyDescent="0.2">
      <c r="A3619" s="1" t="s">
        <v>4321</v>
      </c>
      <c r="B3619" s="1" t="s">
        <v>4322</v>
      </c>
      <c r="C3619" s="1">
        <v>2</v>
      </c>
      <c r="D3619" s="1" t="s">
        <v>60</v>
      </c>
      <c r="E3619" s="1">
        <v>604</v>
      </c>
      <c r="F3619" s="1" t="s">
        <v>1377</v>
      </c>
      <c r="G3619" s="1">
        <v>2999</v>
      </c>
      <c r="H3619" s="4">
        <v>38.609100720000001</v>
      </c>
      <c r="I3619" s="4">
        <v>-121.4391121</v>
      </c>
      <c r="J3619" s="1">
        <v>4</v>
      </c>
    </row>
    <row r="3620" spans="1:11" ht="15.75" customHeight="1" x14ac:dyDescent="0.2">
      <c r="A3620" s="1" t="s">
        <v>4323</v>
      </c>
      <c r="B3620" s="1" t="s">
        <v>4324</v>
      </c>
      <c r="C3620" s="1">
        <v>2</v>
      </c>
      <c r="D3620" s="1" t="s">
        <v>200</v>
      </c>
      <c r="E3620" s="1">
        <v>541</v>
      </c>
      <c r="F3620" s="1" t="s">
        <v>502</v>
      </c>
      <c r="G3620" s="1">
        <v>1212</v>
      </c>
      <c r="H3620" s="4">
        <v>38.616926790000001</v>
      </c>
      <c r="I3620" s="4">
        <v>-121.45935059999999</v>
      </c>
      <c r="J3620" s="1">
        <v>7</v>
      </c>
    </row>
    <row r="3621" spans="1:11" ht="15.75" customHeight="1" x14ac:dyDescent="0.2">
      <c r="A3621" s="1" t="s">
        <v>4325</v>
      </c>
      <c r="B3621" s="1" t="s">
        <v>4326</v>
      </c>
      <c r="C3621" s="1">
        <v>5</v>
      </c>
      <c r="D3621" s="1" t="s">
        <v>71</v>
      </c>
      <c r="E3621" s="1">
        <v>1616</v>
      </c>
      <c r="F3621" s="1" t="s">
        <v>1423</v>
      </c>
      <c r="G3621" s="1">
        <v>4801</v>
      </c>
      <c r="H3621" s="4">
        <v>38.47279606</v>
      </c>
      <c r="I3621" s="4">
        <v>-121.4584189</v>
      </c>
      <c r="J3621" s="1">
        <v>2</v>
      </c>
    </row>
    <row r="3622" spans="1:11" ht="15.75" customHeight="1" x14ac:dyDescent="0.2">
      <c r="A3622" s="1" t="s">
        <v>1375</v>
      </c>
      <c r="B3622" s="1" t="s">
        <v>1376</v>
      </c>
      <c r="C3622" s="1">
        <v>1</v>
      </c>
      <c r="D3622" s="1" t="s">
        <v>13</v>
      </c>
      <c r="E3622" s="1">
        <v>423</v>
      </c>
      <c r="F3622" s="1" t="s">
        <v>1377</v>
      </c>
      <c r="G3622" s="1">
        <v>2999</v>
      </c>
      <c r="H3622" s="4">
        <v>38.620754580000003</v>
      </c>
      <c r="I3622" s="4">
        <v>-121.5035046</v>
      </c>
      <c r="J3622" s="1">
        <v>4</v>
      </c>
      <c r="K3622" s="5">
        <f ca="1">AVERAGE(OFFSET($J3622,,,ROW(A3612)*-1,))</f>
        <v>4.5155038759689923</v>
      </c>
    </row>
    <row r="3623" spans="1:11" ht="15.75" customHeight="1" x14ac:dyDescent="0.2">
      <c r="A3623" s="1" t="s">
        <v>4327</v>
      </c>
      <c r="B3623" s="1" t="s">
        <v>4328</v>
      </c>
      <c r="C3623" s="1">
        <v>6</v>
      </c>
      <c r="D3623" s="1" t="s">
        <v>27</v>
      </c>
      <c r="E3623" s="1">
        <v>1088</v>
      </c>
      <c r="F3623" s="1" t="s">
        <v>193</v>
      </c>
      <c r="G3623" s="1">
        <v>7000</v>
      </c>
      <c r="H3623" s="4">
        <v>38.531469219999998</v>
      </c>
      <c r="I3623" s="4">
        <v>-121.4321886</v>
      </c>
      <c r="J3623" s="1">
        <v>2</v>
      </c>
    </row>
    <row r="3624" spans="1:11" ht="15.75" customHeight="1" x14ac:dyDescent="0.2">
      <c r="A3624" s="1" t="s">
        <v>4329</v>
      </c>
      <c r="B3624" s="1" t="s">
        <v>4330</v>
      </c>
      <c r="C3624" s="1">
        <v>4</v>
      </c>
      <c r="D3624" s="1" t="s">
        <v>30</v>
      </c>
      <c r="E3624" s="1">
        <v>937</v>
      </c>
      <c r="F3624" s="1" t="s">
        <v>48</v>
      </c>
      <c r="G3624" s="1">
        <v>2303</v>
      </c>
      <c r="H3624" s="4">
        <v>38.542912610000002</v>
      </c>
      <c r="I3624" s="4">
        <v>-121.4809351</v>
      </c>
      <c r="J3624" s="1">
        <v>4</v>
      </c>
    </row>
    <row r="3625" spans="1:11" ht="15.75" customHeight="1" x14ac:dyDescent="0.2">
      <c r="A3625" s="1" t="s">
        <v>4331</v>
      </c>
      <c r="B3625" s="1" t="s">
        <v>4332</v>
      </c>
      <c r="C3625" s="1">
        <v>2</v>
      </c>
      <c r="D3625" s="1" t="s">
        <v>60</v>
      </c>
      <c r="E3625" s="1">
        <v>617</v>
      </c>
      <c r="F3625" s="1" t="s">
        <v>14</v>
      </c>
      <c r="G3625" s="1">
        <v>2404</v>
      </c>
      <c r="H3625" s="4">
        <v>38.604150689999997</v>
      </c>
      <c r="I3625" s="4">
        <v>-121.4225359</v>
      </c>
      <c r="J3625" s="1">
        <v>7</v>
      </c>
    </row>
    <row r="3626" spans="1:11" ht="15.75" customHeight="1" x14ac:dyDescent="0.2">
      <c r="A3626" s="1" t="s">
        <v>4333</v>
      </c>
      <c r="B3626" s="1" t="s">
        <v>4334</v>
      </c>
      <c r="C3626" s="1">
        <v>3</v>
      </c>
      <c r="D3626" s="1" t="s">
        <v>101</v>
      </c>
      <c r="E3626" s="1">
        <v>775</v>
      </c>
      <c r="F3626" s="1" t="s">
        <v>2645</v>
      </c>
      <c r="G3626" s="1">
        <v>7000</v>
      </c>
      <c r="H3626" s="4">
        <v>38.567064350000003</v>
      </c>
      <c r="I3626" s="4">
        <v>-121.489227</v>
      </c>
      <c r="J3626" s="1">
        <v>1</v>
      </c>
    </row>
    <row r="3627" spans="1:11" ht="15.75" customHeight="1" x14ac:dyDescent="0.2">
      <c r="A3627" s="1" t="s">
        <v>4335</v>
      </c>
      <c r="B3627" s="1" t="s">
        <v>4336</v>
      </c>
      <c r="C3627" s="1">
        <v>2</v>
      </c>
      <c r="D3627" s="1" t="s">
        <v>200</v>
      </c>
      <c r="E3627" s="1">
        <v>541</v>
      </c>
      <c r="F3627" s="1" t="s">
        <v>1142</v>
      </c>
      <c r="G3627" s="1">
        <v>5499</v>
      </c>
      <c r="H3627" s="4">
        <v>38.620253060000003</v>
      </c>
      <c r="I3627" s="4">
        <v>-121.46250360000001</v>
      </c>
      <c r="J3627" s="1">
        <v>6</v>
      </c>
    </row>
    <row r="3628" spans="1:11" ht="15.75" customHeight="1" x14ac:dyDescent="0.2">
      <c r="A3628" s="1" t="s">
        <v>4337</v>
      </c>
      <c r="B3628" s="1" t="s">
        <v>667</v>
      </c>
      <c r="C3628" s="1">
        <v>3</v>
      </c>
      <c r="D3628" s="1" t="s">
        <v>52</v>
      </c>
      <c r="E3628" s="1">
        <v>742</v>
      </c>
      <c r="F3628" s="1" t="s">
        <v>708</v>
      </c>
      <c r="G3628" s="1">
        <v>7000</v>
      </c>
      <c r="H3628" s="4">
        <v>38.579051710000002</v>
      </c>
      <c r="I3628" s="4">
        <v>-121.4976906</v>
      </c>
      <c r="J3628" s="1">
        <v>7</v>
      </c>
    </row>
    <row r="3629" spans="1:11" ht="15.75" customHeight="1" x14ac:dyDescent="0.2">
      <c r="A3629" s="1" t="s">
        <v>4338</v>
      </c>
      <c r="B3629" s="1" t="s">
        <v>4339</v>
      </c>
      <c r="C3629" s="1">
        <v>2</v>
      </c>
      <c r="D3629" s="1" t="s">
        <v>60</v>
      </c>
      <c r="E3629" s="1">
        <v>567</v>
      </c>
      <c r="F3629" s="1" t="s">
        <v>18</v>
      </c>
      <c r="G3629" s="1">
        <v>2204</v>
      </c>
      <c r="H3629" s="4">
        <v>38.613324480000003</v>
      </c>
      <c r="I3629" s="4">
        <v>-121.4296538</v>
      </c>
      <c r="J3629" s="1">
        <v>4</v>
      </c>
    </row>
    <row r="3630" spans="1:11" ht="15.75" customHeight="1" x14ac:dyDescent="0.2">
      <c r="A3630" s="1" t="s">
        <v>4340</v>
      </c>
      <c r="B3630" s="1" t="s">
        <v>4341</v>
      </c>
      <c r="C3630" s="1">
        <v>6</v>
      </c>
      <c r="D3630" s="1" t="s">
        <v>22</v>
      </c>
      <c r="E3630" s="1">
        <v>1133</v>
      </c>
      <c r="F3630" s="1" t="s">
        <v>14</v>
      </c>
      <c r="G3630" s="1">
        <v>2404</v>
      </c>
      <c r="H3630" s="4">
        <v>38.536438019999999</v>
      </c>
      <c r="I3630" s="4">
        <v>-121.4099629</v>
      </c>
      <c r="J3630" s="1">
        <v>7</v>
      </c>
    </row>
    <row r="3631" spans="1:11" ht="15.75" customHeight="1" x14ac:dyDescent="0.2">
      <c r="A3631" s="1" t="s">
        <v>4342</v>
      </c>
      <c r="B3631" s="1" t="s">
        <v>4343</v>
      </c>
      <c r="C3631" s="1">
        <v>2</v>
      </c>
      <c r="D3631" s="1" t="s">
        <v>20</v>
      </c>
      <c r="E3631" s="1">
        <v>212</v>
      </c>
      <c r="F3631" s="1" t="s">
        <v>14</v>
      </c>
      <c r="G3631" s="1">
        <v>2404</v>
      </c>
      <c r="H3631" s="4">
        <v>38.658443320000003</v>
      </c>
      <c r="I3631" s="4">
        <v>-121.4577329</v>
      </c>
      <c r="J3631" s="1">
        <v>7</v>
      </c>
    </row>
    <row r="3632" spans="1:11" ht="15.75" customHeight="1" x14ac:dyDescent="0.2">
      <c r="A3632" s="1" t="s">
        <v>4344</v>
      </c>
      <c r="B3632" s="1" t="s">
        <v>1975</v>
      </c>
      <c r="C3632" s="1">
        <v>6</v>
      </c>
      <c r="D3632" s="1" t="s">
        <v>22</v>
      </c>
      <c r="E3632" s="1">
        <v>1132</v>
      </c>
      <c r="F3632" s="1" t="s">
        <v>189</v>
      </c>
      <c r="G3632" s="1">
        <v>5401</v>
      </c>
      <c r="H3632" s="4">
        <v>38.539564300000002</v>
      </c>
      <c r="I3632" s="4">
        <v>-121.4134753</v>
      </c>
      <c r="J3632" s="1">
        <v>4</v>
      </c>
    </row>
    <row r="3633" spans="1:11" ht="15.75" customHeight="1" x14ac:dyDescent="0.2">
      <c r="A3633" s="1" t="s">
        <v>4345</v>
      </c>
      <c r="B3633" s="1" t="s">
        <v>4346</v>
      </c>
      <c r="C3633" s="1">
        <v>6</v>
      </c>
      <c r="D3633" s="1" t="s">
        <v>22</v>
      </c>
      <c r="E3633" s="1">
        <v>1134</v>
      </c>
      <c r="F3633" s="1" t="s">
        <v>66</v>
      </c>
      <c r="G3633" s="1">
        <v>5309</v>
      </c>
      <c r="H3633" s="4">
        <v>38.534805419999998</v>
      </c>
      <c r="I3633" s="4">
        <v>-121.403778</v>
      </c>
      <c r="J3633" s="1">
        <v>3</v>
      </c>
    </row>
    <row r="3634" spans="1:11" ht="15.75" customHeight="1" x14ac:dyDescent="0.2">
      <c r="A3634" s="1" t="s">
        <v>4347</v>
      </c>
      <c r="B3634" s="1" t="s">
        <v>4348</v>
      </c>
      <c r="C3634" s="1">
        <v>2</v>
      </c>
      <c r="D3634" s="1" t="s">
        <v>200</v>
      </c>
      <c r="E3634" s="1">
        <v>553</v>
      </c>
      <c r="F3634" s="1" t="s">
        <v>14</v>
      </c>
      <c r="G3634" s="1">
        <v>2404</v>
      </c>
      <c r="H3634" s="4">
        <v>38.621701809999998</v>
      </c>
      <c r="I3634" s="4">
        <v>-121.4413756</v>
      </c>
      <c r="J3634" s="1">
        <v>7</v>
      </c>
    </row>
    <row r="3635" spans="1:11" ht="15.75" customHeight="1" x14ac:dyDescent="0.2">
      <c r="A3635" s="1" t="s">
        <v>4349</v>
      </c>
      <c r="B3635" s="1" t="s">
        <v>4350</v>
      </c>
      <c r="C3635" s="1">
        <v>3</v>
      </c>
      <c r="D3635" s="1" t="s">
        <v>12</v>
      </c>
      <c r="E3635" s="1">
        <v>851</v>
      </c>
      <c r="F3635" s="1" t="s">
        <v>169</v>
      </c>
      <c r="G3635" s="1">
        <v>5400</v>
      </c>
      <c r="H3635" s="4">
        <v>38.56649196</v>
      </c>
      <c r="I3635" s="4">
        <v>-121.46941750000001</v>
      </c>
      <c r="J3635" s="1">
        <v>2</v>
      </c>
    </row>
    <row r="3636" spans="1:11" ht="15.75" customHeight="1" x14ac:dyDescent="0.2">
      <c r="A3636" s="1" t="s">
        <v>4351</v>
      </c>
      <c r="B3636" s="1" t="s">
        <v>4352</v>
      </c>
      <c r="C3636" s="1">
        <v>3</v>
      </c>
      <c r="D3636" s="1" t="s">
        <v>12</v>
      </c>
      <c r="E3636" s="1">
        <v>1116</v>
      </c>
      <c r="F3636" s="1" t="s">
        <v>14</v>
      </c>
      <c r="G3636" s="1">
        <v>2404</v>
      </c>
      <c r="H3636" s="4">
        <v>38.551299020000002</v>
      </c>
      <c r="I3636" s="4">
        <v>-121.39190840000001</v>
      </c>
      <c r="J3636" s="1">
        <v>7</v>
      </c>
    </row>
    <row r="3637" spans="1:11" ht="15.75" customHeight="1" x14ac:dyDescent="0.2">
      <c r="A3637" s="1" t="s">
        <v>4351</v>
      </c>
      <c r="B3637" s="1" t="s">
        <v>317</v>
      </c>
      <c r="C3637" s="1">
        <v>5</v>
      </c>
      <c r="D3637" s="1" t="s">
        <v>71</v>
      </c>
      <c r="E3637" s="1">
        <v>1633</v>
      </c>
      <c r="F3637" s="1" t="s">
        <v>4353</v>
      </c>
      <c r="G3637" s="1">
        <v>2999</v>
      </c>
      <c r="H3637" s="4">
        <v>38.459972499999999</v>
      </c>
      <c r="I3637" s="4">
        <v>-121.43042730000001</v>
      </c>
      <c r="J3637" s="1">
        <v>1</v>
      </c>
    </row>
    <row r="3638" spans="1:11" ht="15.75" customHeight="1" x14ac:dyDescent="0.2">
      <c r="A3638" s="1" t="s">
        <v>4351</v>
      </c>
      <c r="B3638" s="1" t="s">
        <v>4354</v>
      </c>
      <c r="C3638" s="1">
        <v>5</v>
      </c>
      <c r="D3638" s="1" t="s">
        <v>71</v>
      </c>
      <c r="E3638" s="1">
        <v>1618</v>
      </c>
      <c r="F3638" s="1" t="s">
        <v>251</v>
      </c>
      <c r="G3638" s="1">
        <v>7000</v>
      </c>
      <c r="H3638" s="4">
        <v>38.463232269999999</v>
      </c>
      <c r="I3638" s="4">
        <v>-121.4579047</v>
      </c>
      <c r="J3638" s="6">
        <v>7</v>
      </c>
    </row>
    <row r="3639" spans="1:11" ht="15.75" customHeight="1" x14ac:dyDescent="0.2">
      <c r="A3639" s="1" t="s">
        <v>4355</v>
      </c>
      <c r="B3639" s="1" t="s">
        <v>4356</v>
      </c>
      <c r="C3639" s="1">
        <v>3</v>
      </c>
      <c r="D3639" s="1" t="s">
        <v>101</v>
      </c>
      <c r="E3639" s="1">
        <v>706</v>
      </c>
      <c r="F3639" s="1" t="s">
        <v>192</v>
      </c>
      <c r="G3639" s="1">
        <v>7000</v>
      </c>
      <c r="H3639" s="4">
        <v>38.591156300000002</v>
      </c>
      <c r="I3639" s="4">
        <v>-121.4834494</v>
      </c>
      <c r="J3639" s="1">
        <v>6</v>
      </c>
    </row>
    <row r="3640" spans="1:11" ht="15.75" customHeight="1" x14ac:dyDescent="0.2">
      <c r="A3640" s="1" t="s">
        <v>4357</v>
      </c>
      <c r="B3640" s="1" t="s">
        <v>1289</v>
      </c>
      <c r="C3640" s="1">
        <v>3</v>
      </c>
      <c r="D3640" s="1" t="s">
        <v>12</v>
      </c>
      <c r="E3640" s="1">
        <v>888</v>
      </c>
      <c r="F3640" s="1" t="s">
        <v>75</v>
      </c>
      <c r="G3640" s="1">
        <v>7000</v>
      </c>
      <c r="H3640" s="4">
        <v>38.555642829999996</v>
      </c>
      <c r="I3640" s="4">
        <v>-121.4147524</v>
      </c>
      <c r="J3640" s="1">
        <v>5</v>
      </c>
    </row>
    <row r="3641" spans="1:11" ht="15.75" customHeight="1" x14ac:dyDescent="0.2">
      <c r="A3641" s="1" t="s">
        <v>4358</v>
      </c>
      <c r="B3641" s="1" t="s">
        <v>4359</v>
      </c>
      <c r="C3641" s="1">
        <v>3</v>
      </c>
      <c r="D3641" s="1" t="s">
        <v>52</v>
      </c>
      <c r="E3641" s="1">
        <v>744</v>
      </c>
      <c r="F3641" s="1" t="s">
        <v>4360</v>
      </c>
      <c r="G3641" s="1">
        <v>7399</v>
      </c>
      <c r="H3641" s="4">
        <v>38.578342390000003</v>
      </c>
      <c r="I3641" s="4">
        <v>-121.4924554</v>
      </c>
      <c r="J3641" s="1">
        <v>4</v>
      </c>
    </row>
    <row r="3642" spans="1:11" ht="15.75" customHeight="1" x14ac:dyDescent="0.2">
      <c r="A3642" s="1" t="s">
        <v>1378</v>
      </c>
      <c r="B3642" s="1" t="s">
        <v>4361</v>
      </c>
      <c r="C3642" s="1">
        <v>2</v>
      </c>
      <c r="D3642" s="1" t="s">
        <v>20</v>
      </c>
      <c r="E3642" s="1">
        <v>233</v>
      </c>
      <c r="F3642" s="1" t="s">
        <v>189</v>
      </c>
      <c r="G3642" s="1">
        <v>5401</v>
      </c>
      <c r="H3642" s="4">
        <v>38.646459370000002</v>
      </c>
      <c r="I3642" s="4">
        <v>-121.4564165</v>
      </c>
      <c r="J3642" s="1">
        <v>4</v>
      </c>
    </row>
    <row r="3643" spans="1:11" ht="15.75" customHeight="1" x14ac:dyDescent="0.2">
      <c r="A3643" s="1" t="s">
        <v>1378</v>
      </c>
      <c r="B3643" s="1" t="s">
        <v>1379</v>
      </c>
      <c r="C3643" s="1">
        <v>1</v>
      </c>
      <c r="D3643" s="1" t="s">
        <v>94</v>
      </c>
      <c r="E3643" s="1">
        <v>418</v>
      </c>
      <c r="F3643" s="1" t="s">
        <v>111</v>
      </c>
      <c r="G3643" s="1">
        <v>2999</v>
      </c>
      <c r="H3643" s="4">
        <v>38.622604799999998</v>
      </c>
      <c r="I3643" s="4">
        <v>-121.4808309</v>
      </c>
      <c r="J3643" s="1">
        <v>4</v>
      </c>
      <c r="K3643" s="5">
        <f ca="1">AVERAGE(OFFSET($J3643,,,ROW(A3633)*-1,))</f>
        <v>4.5166529039361407</v>
      </c>
    </row>
    <row r="3644" spans="1:11" ht="15.75" customHeight="1" x14ac:dyDescent="0.2">
      <c r="A3644" s="1" t="s">
        <v>1378</v>
      </c>
      <c r="B3644" s="1" t="s">
        <v>4362</v>
      </c>
      <c r="C3644" s="1">
        <v>4</v>
      </c>
      <c r="D3644" s="1" t="s">
        <v>113</v>
      </c>
      <c r="E3644" s="1">
        <v>969</v>
      </c>
      <c r="F3644" s="1" t="s">
        <v>172</v>
      </c>
      <c r="G3644" s="1">
        <v>2506</v>
      </c>
      <c r="H3644" s="4">
        <v>38.531718310000002</v>
      </c>
      <c r="I3644" s="4">
        <v>-121.4738395</v>
      </c>
      <c r="J3644" s="1">
        <v>3</v>
      </c>
    </row>
    <row r="3645" spans="1:11" ht="15.75" customHeight="1" x14ac:dyDescent="0.2">
      <c r="A3645" s="1" t="s">
        <v>1378</v>
      </c>
      <c r="B3645" s="1" t="s">
        <v>4363</v>
      </c>
      <c r="C3645" s="1">
        <v>4</v>
      </c>
      <c r="D3645" s="1" t="s">
        <v>30</v>
      </c>
      <c r="E3645" s="1">
        <v>946</v>
      </c>
      <c r="F3645" s="1" t="s">
        <v>31</v>
      </c>
      <c r="G3645" s="1">
        <v>2299</v>
      </c>
      <c r="H3645" s="4">
        <v>38.544101920000003</v>
      </c>
      <c r="I3645" s="4">
        <v>-121.4933982</v>
      </c>
      <c r="J3645" s="1">
        <v>5</v>
      </c>
    </row>
    <row r="3646" spans="1:11" ht="15.75" customHeight="1" x14ac:dyDescent="0.2">
      <c r="A3646" s="1" t="s">
        <v>4364</v>
      </c>
      <c r="B3646" s="1" t="s">
        <v>4365</v>
      </c>
      <c r="C3646" s="1">
        <v>3</v>
      </c>
      <c r="D3646" s="1" t="s">
        <v>12</v>
      </c>
      <c r="E3646" s="1">
        <v>831</v>
      </c>
      <c r="F3646" s="1" t="s">
        <v>34</v>
      </c>
      <c r="G3646" s="1">
        <v>2203</v>
      </c>
      <c r="H3646" s="4">
        <v>38.573318929999999</v>
      </c>
      <c r="I3646" s="4">
        <v>-121.4659563</v>
      </c>
      <c r="J3646" s="1">
        <v>7</v>
      </c>
    </row>
    <row r="3647" spans="1:11" ht="15.75" customHeight="1" x14ac:dyDescent="0.2">
      <c r="A3647" s="1" t="s">
        <v>4366</v>
      </c>
      <c r="B3647" s="1" t="s">
        <v>4367</v>
      </c>
      <c r="C3647" s="1">
        <v>3</v>
      </c>
      <c r="D3647" s="1" t="s">
        <v>52</v>
      </c>
      <c r="E3647" s="1">
        <v>742</v>
      </c>
      <c r="F3647" s="1" t="s">
        <v>4360</v>
      </c>
      <c r="G3647" s="1">
        <v>7399</v>
      </c>
      <c r="H3647" s="4">
        <v>38.579664770000001</v>
      </c>
      <c r="I3647" s="4">
        <v>-121.49849089999999</v>
      </c>
      <c r="J3647" s="1">
        <v>4</v>
      </c>
    </row>
    <row r="3648" spans="1:11" ht="15.75" customHeight="1" x14ac:dyDescent="0.2">
      <c r="A3648" s="1" t="s">
        <v>4368</v>
      </c>
      <c r="B3648" s="1" t="s">
        <v>4369</v>
      </c>
      <c r="C3648" s="1">
        <v>6</v>
      </c>
      <c r="D3648" s="1" t="s">
        <v>22</v>
      </c>
      <c r="E3648" s="1">
        <v>1152</v>
      </c>
      <c r="F3648" s="1" t="s">
        <v>89</v>
      </c>
      <c r="G3648" s="1">
        <v>2399</v>
      </c>
      <c r="H3648" s="4">
        <v>38.527446769999997</v>
      </c>
      <c r="I3648" s="4">
        <v>-121.4206325</v>
      </c>
      <c r="J3648" s="1">
        <v>3</v>
      </c>
    </row>
    <row r="3649" spans="1:10" ht="15.75" customHeight="1" x14ac:dyDescent="0.2">
      <c r="A3649" s="1" t="s">
        <v>4368</v>
      </c>
      <c r="B3649" s="1" t="s">
        <v>4370</v>
      </c>
      <c r="C3649" s="1">
        <v>4</v>
      </c>
      <c r="D3649" s="1" t="s">
        <v>113</v>
      </c>
      <c r="E3649" s="1">
        <v>958</v>
      </c>
      <c r="F3649" s="1" t="s">
        <v>169</v>
      </c>
      <c r="G3649" s="1">
        <v>5400</v>
      </c>
      <c r="H3649" s="4">
        <v>38.540293570000003</v>
      </c>
      <c r="I3649" s="4">
        <v>-121.4743742</v>
      </c>
      <c r="J3649" s="1">
        <v>2</v>
      </c>
    </row>
    <row r="3650" spans="1:10" ht="15.75" customHeight="1" x14ac:dyDescent="0.2">
      <c r="A3650" s="1" t="s">
        <v>4371</v>
      </c>
      <c r="B3650" s="1" t="s">
        <v>4372</v>
      </c>
      <c r="C3650" s="1">
        <v>4</v>
      </c>
      <c r="D3650" s="1" t="s">
        <v>30</v>
      </c>
      <c r="E3650" s="1">
        <v>1203</v>
      </c>
      <c r="F3650" s="1" t="s">
        <v>28</v>
      </c>
      <c r="G3650" s="1">
        <v>2604</v>
      </c>
      <c r="H3650" s="4">
        <v>38.529585439999998</v>
      </c>
      <c r="I3650" s="4">
        <v>-121.52811939999999</v>
      </c>
      <c r="J3650" s="1">
        <v>7</v>
      </c>
    </row>
    <row r="3651" spans="1:10" ht="15.75" customHeight="1" x14ac:dyDescent="0.2">
      <c r="A3651" s="1" t="s">
        <v>4373</v>
      </c>
      <c r="B3651" s="1" t="s">
        <v>4374</v>
      </c>
      <c r="C3651" s="1">
        <v>3</v>
      </c>
      <c r="D3651" s="1" t="s">
        <v>52</v>
      </c>
      <c r="E3651" s="1">
        <v>744</v>
      </c>
      <c r="F3651" s="1" t="s">
        <v>1434</v>
      </c>
      <c r="G3651" s="1">
        <v>7000</v>
      </c>
      <c r="H3651" s="4">
        <v>38.579292760000001</v>
      </c>
      <c r="I3651" s="4">
        <v>-121.4906436</v>
      </c>
      <c r="J3651" s="1">
        <v>6</v>
      </c>
    </row>
    <row r="3652" spans="1:10" ht="15.75" customHeight="1" x14ac:dyDescent="0.2">
      <c r="A3652" s="1" t="s">
        <v>4375</v>
      </c>
      <c r="B3652" s="1" t="s">
        <v>4376</v>
      </c>
      <c r="C3652" s="1">
        <v>6</v>
      </c>
      <c r="D3652" s="1" t="s">
        <v>22</v>
      </c>
      <c r="E3652" s="1">
        <v>1134</v>
      </c>
      <c r="F3652" s="1" t="s">
        <v>161</v>
      </c>
      <c r="G3652" s="1">
        <v>2404</v>
      </c>
      <c r="H3652" s="4">
        <v>38.539528249999996</v>
      </c>
      <c r="I3652" s="4">
        <v>-121.4021408</v>
      </c>
      <c r="J3652" s="1">
        <v>4</v>
      </c>
    </row>
    <row r="3653" spans="1:10" ht="15.75" customHeight="1" x14ac:dyDescent="0.2">
      <c r="A3653" s="1" t="s">
        <v>4377</v>
      </c>
      <c r="B3653" s="1" t="s">
        <v>4378</v>
      </c>
      <c r="C3653" s="1">
        <v>6</v>
      </c>
      <c r="D3653" s="1" t="s">
        <v>54</v>
      </c>
      <c r="E3653" s="1">
        <v>1013</v>
      </c>
      <c r="F3653" s="1" t="s">
        <v>4379</v>
      </c>
      <c r="G3653" s="1">
        <v>4999</v>
      </c>
      <c r="H3653" s="4">
        <v>38.550788390000001</v>
      </c>
      <c r="I3653" s="4">
        <v>-121.466534</v>
      </c>
      <c r="J3653" s="1">
        <v>6</v>
      </c>
    </row>
    <row r="3654" spans="1:10" ht="15.75" customHeight="1" x14ac:dyDescent="0.2">
      <c r="A3654" s="1" t="s">
        <v>4380</v>
      </c>
      <c r="B3654" s="1" t="s">
        <v>4381</v>
      </c>
      <c r="C3654" s="1">
        <v>3</v>
      </c>
      <c r="D3654" s="1" t="s">
        <v>52</v>
      </c>
      <c r="E3654" s="1">
        <v>732</v>
      </c>
      <c r="F3654" s="1" t="s">
        <v>4360</v>
      </c>
      <c r="G3654" s="1">
        <v>7399</v>
      </c>
      <c r="H3654" s="4">
        <v>38.581761469999996</v>
      </c>
      <c r="I3654" s="4">
        <v>-121.49758060000001</v>
      </c>
      <c r="J3654" s="1">
        <v>4</v>
      </c>
    </row>
    <row r="3655" spans="1:10" ht="15.75" customHeight="1" x14ac:dyDescent="0.2">
      <c r="A3655" s="1" t="s">
        <v>4382</v>
      </c>
      <c r="B3655" s="1" t="s">
        <v>4383</v>
      </c>
      <c r="C3655" s="1">
        <v>6</v>
      </c>
      <c r="D3655" s="1" t="s">
        <v>27</v>
      </c>
      <c r="E3655" s="1">
        <v>1084</v>
      </c>
      <c r="F3655" s="1" t="s">
        <v>18</v>
      </c>
      <c r="G3655" s="1">
        <v>2204</v>
      </c>
      <c r="H3655" s="4">
        <v>38.528000220000003</v>
      </c>
      <c r="I3655" s="4">
        <v>-121.44732089999999</v>
      </c>
      <c r="J3655" s="1">
        <v>4</v>
      </c>
    </row>
    <row r="3656" spans="1:10" ht="15.75" customHeight="1" x14ac:dyDescent="0.2">
      <c r="A3656" s="1" t="s">
        <v>4384</v>
      </c>
      <c r="B3656" s="1" t="s">
        <v>4385</v>
      </c>
      <c r="C3656" s="1">
        <v>5</v>
      </c>
      <c r="D3656" s="1" t="s">
        <v>58</v>
      </c>
      <c r="E3656" s="1">
        <v>1651</v>
      </c>
      <c r="F3656" s="1" t="s">
        <v>4353</v>
      </c>
      <c r="G3656" s="1">
        <v>2999</v>
      </c>
      <c r="H3656" s="4">
        <v>38.449687150000003</v>
      </c>
      <c r="I3656" s="4">
        <v>-121.43566319999999</v>
      </c>
      <c r="J3656" s="1">
        <v>1</v>
      </c>
    </row>
    <row r="3657" spans="1:10" ht="15.75" customHeight="1" x14ac:dyDescent="0.2">
      <c r="A3657" s="1" t="s">
        <v>4386</v>
      </c>
      <c r="B3657" s="1" t="s">
        <v>3405</v>
      </c>
      <c r="C3657" s="1">
        <v>4</v>
      </c>
      <c r="D3657" s="1" t="s">
        <v>42</v>
      </c>
      <c r="E3657" s="1">
        <v>1259</v>
      </c>
      <c r="F3657" s="1" t="s">
        <v>1377</v>
      </c>
      <c r="G3657" s="1">
        <v>2999</v>
      </c>
      <c r="H3657" s="4">
        <v>38.50749407</v>
      </c>
      <c r="I3657" s="4">
        <v>-121.5437781</v>
      </c>
      <c r="J3657" s="1">
        <v>4</v>
      </c>
    </row>
    <row r="3658" spans="1:10" ht="15.75" customHeight="1" x14ac:dyDescent="0.2">
      <c r="A3658" s="1" t="s">
        <v>4387</v>
      </c>
      <c r="B3658" s="1" t="s">
        <v>1315</v>
      </c>
      <c r="C3658" s="1">
        <v>2</v>
      </c>
      <c r="D3658" s="1" t="s">
        <v>200</v>
      </c>
      <c r="E3658" s="1">
        <v>527</v>
      </c>
      <c r="F3658" s="1" t="s">
        <v>775</v>
      </c>
      <c r="G3658" s="1">
        <v>5007</v>
      </c>
      <c r="H3658" s="4">
        <v>38.632480170000001</v>
      </c>
      <c r="I3658" s="4">
        <v>-121.4164146</v>
      </c>
      <c r="J3658" s="1">
        <v>9</v>
      </c>
    </row>
    <row r="3659" spans="1:10" ht="15.75" customHeight="1" x14ac:dyDescent="0.2">
      <c r="A3659" s="1" t="s">
        <v>4388</v>
      </c>
      <c r="B3659" s="1" t="s">
        <v>4389</v>
      </c>
      <c r="C3659" s="1">
        <v>2</v>
      </c>
      <c r="D3659" s="1" t="s">
        <v>200</v>
      </c>
      <c r="E3659" s="1">
        <v>546</v>
      </c>
      <c r="F3659" s="1" t="s">
        <v>251</v>
      </c>
      <c r="G3659" s="1">
        <v>7000</v>
      </c>
      <c r="H3659" s="4">
        <v>38.619406519999998</v>
      </c>
      <c r="I3659" s="4">
        <v>-121.43464880000001</v>
      </c>
      <c r="J3659" s="6">
        <v>7</v>
      </c>
    </row>
    <row r="3660" spans="1:10" ht="15.75" customHeight="1" x14ac:dyDescent="0.2">
      <c r="A3660" s="1" t="s">
        <v>4388</v>
      </c>
      <c r="B3660" s="1" t="s">
        <v>4390</v>
      </c>
      <c r="C3660" s="1">
        <v>3</v>
      </c>
      <c r="D3660" s="1" t="s">
        <v>52</v>
      </c>
      <c r="E3660" s="1">
        <v>745</v>
      </c>
      <c r="F3660" s="1" t="s">
        <v>111</v>
      </c>
      <c r="G3660" s="1">
        <v>2999</v>
      </c>
      <c r="H3660" s="4">
        <v>38.576668400000003</v>
      </c>
      <c r="I3660" s="4">
        <v>-121.487703</v>
      </c>
      <c r="J3660" s="1">
        <v>4</v>
      </c>
    </row>
    <row r="3661" spans="1:10" ht="15.75" customHeight="1" x14ac:dyDescent="0.2">
      <c r="A3661" s="1" t="s">
        <v>4391</v>
      </c>
      <c r="B3661" s="1" t="s">
        <v>4392</v>
      </c>
      <c r="C3661" s="1">
        <v>3</v>
      </c>
      <c r="D3661" s="1" t="s">
        <v>81</v>
      </c>
      <c r="E3661" s="1">
        <v>788</v>
      </c>
      <c r="F3661" s="1" t="s">
        <v>193</v>
      </c>
      <c r="G3661" s="1">
        <v>7000</v>
      </c>
      <c r="H3661" s="4">
        <v>38.56099013</v>
      </c>
      <c r="I3661" s="4">
        <v>-121.4762781</v>
      </c>
      <c r="J3661" s="1">
        <v>2</v>
      </c>
    </row>
    <row r="3662" spans="1:10" ht="15.75" customHeight="1" x14ac:dyDescent="0.2">
      <c r="A3662" s="1" t="s">
        <v>4393</v>
      </c>
      <c r="B3662" s="1" t="s">
        <v>4394</v>
      </c>
      <c r="C3662" s="1">
        <v>3</v>
      </c>
      <c r="D3662" s="1" t="s">
        <v>52</v>
      </c>
      <c r="E3662" s="1">
        <v>732</v>
      </c>
      <c r="F3662" s="1" t="s">
        <v>4360</v>
      </c>
      <c r="G3662" s="1">
        <v>7399</v>
      </c>
      <c r="H3662" s="4">
        <v>38.582785999999999</v>
      </c>
      <c r="I3662" s="4">
        <v>-121.5027369</v>
      </c>
      <c r="J3662" s="1">
        <v>4</v>
      </c>
    </row>
    <row r="3663" spans="1:10" ht="15.75" customHeight="1" x14ac:dyDescent="0.2">
      <c r="A3663" s="1" t="s">
        <v>4395</v>
      </c>
      <c r="B3663" s="1" t="s">
        <v>4396</v>
      </c>
      <c r="C3663" s="1">
        <v>4</v>
      </c>
      <c r="D3663" s="1" t="s">
        <v>30</v>
      </c>
      <c r="E3663" s="1">
        <v>903</v>
      </c>
      <c r="F3663" s="1" t="s">
        <v>192</v>
      </c>
      <c r="G3663" s="1">
        <v>7000</v>
      </c>
      <c r="H3663" s="4">
        <v>38.561074720000001</v>
      </c>
      <c r="I3663" s="4">
        <v>-121.50549719999999</v>
      </c>
      <c r="J3663" s="1">
        <v>6</v>
      </c>
    </row>
    <row r="3664" spans="1:10" ht="15.75" customHeight="1" x14ac:dyDescent="0.2">
      <c r="A3664" s="1" t="s">
        <v>4397</v>
      </c>
      <c r="B3664" s="1" t="s">
        <v>1592</v>
      </c>
      <c r="C3664" s="1">
        <v>2</v>
      </c>
      <c r="D3664" s="1" t="s">
        <v>60</v>
      </c>
      <c r="E3664" s="1">
        <v>620</v>
      </c>
      <c r="F3664" s="1" t="s">
        <v>14</v>
      </c>
      <c r="G3664" s="1">
        <v>2404</v>
      </c>
      <c r="H3664" s="4">
        <v>38.598756340000001</v>
      </c>
      <c r="I3664" s="4">
        <v>-121.4211729</v>
      </c>
      <c r="J3664" s="1">
        <v>7</v>
      </c>
    </row>
    <row r="3665" spans="1:10" ht="15.75" customHeight="1" x14ac:dyDescent="0.2">
      <c r="A3665" s="1" t="s">
        <v>4398</v>
      </c>
      <c r="B3665" s="1" t="s">
        <v>4399</v>
      </c>
      <c r="C3665" s="1">
        <v>6</v>
      </c>
      <c r="D3665" s="1" t="s">
        <v>22</v>
      </c>
      <c r="E3665" s="1">
        <v>1114</v>
      </c>
      <c r="F3665" s="1" t="s">
        <v>193</v>
      </c>
      <c r="G3665" s="1">
        <v>7000</v>
      </c>
      <c r="H3665" s="4">
        <v>38.541583770000003</v>
      </c>
      <c r="I3665" s="4">
        <v>-121.4186088</v>
      </c>
      <c r="J3665" s="1">
        <v>2</v>
      </c>
    </row>
    <row r="3666" spans="1:10" ht="15.75" customHeight="1" x14ac:dyDescent="0.2">
      <c r="A3666" s="1" t="s">
        <v>4400</v>
      </c>
      <c r="B3666" s="1" t="s">
        <v>4401</v>
      </c>
      <c r="C3666" s="1">
        <v>3</v>
      </c>
      <c r="D3666" s="1" t="s">
        <v>101</v>
      </c>
      <c r="E3666" s="1">
        <v>766</v>
      </c>
      <c r="F3666" s="1" t="s">
        <v>169</v>
      </c>
      <c r="G3666" s="1">
        <v>5400</v>
      </c>
      <c r="H3666" s="4">
        <v>38.57037029</v>
      </c>
      <c r="I3666" s="4">
        <v>-121.48856670000001</v>
      </c>
      <c r="J3666" s="1">
        <v>2</v>
      </c>
    </row>
    <row r="3667" spans="1:10" ht="15.75" customHeight="1" x14ac:dyDescent="0.2">
      <c r="A3667" s="1" t="s">
        <v>4402</v>
      </c>
      <c r="B3667" s="1" t="s">
        <v>4403</v>
      </c>
      <c r="C3667" s="1">
        <v>3</v>
      </c>
      <c r="D3667" s="1" t="s">
        <v>81</v>
      </c>
      <c r="E3667" s="1">
        <v>788</v>
      </c>
      <c r="F3667" s="1" t="s">
        <v>193</v>
      </c>
      <c r="G3667" s="1">
        <v>7000</v>
      </c>
      <c r="H3667" s="4">
        <v>38.561347650000002</v>
      </c>
      <c r="I3667" s="4">
        <v>-121.47761490000001</v>
      </c>
      <c r="J3667" s="1">
        <v>2</v>
      </c>
    </row>
    <row r="3668" spans="1:10" ht="15.75" customHeight="1" x14ac:dyDescent="0.2">
      <c r="A3668" s="1" t="s">
        <v>4404</v>
      </c>
      <c r="B3668" s="1" t="s">
        <v>4405</v>
      </c>
      <c r="C3668" s="1">
        <v>4</v>
      </c>
      <c r="D3668" s="1" t="s">
        <v>30</v>
      </c>
      <c r="E3668" s="1">
        <v>906</v>
      </c>
      <c r="F3668" s="1" t="s">
        <v>169</v>
      </c>
      <c r="G3668" s="1">
        <v>5400</v>
      </c>
      <c r="H3668" s="4">
        <v>38.56161882</v>
      </c>
      <c r="I3668" s="4">
        <v>-121.487909</v>
      </c>
      <c r="J3668" s="1">
        <v>2</v>
      </c>
    </row>
    <row r="3669" spans="1:10" ht="15.75" customHeight="1" x14ac:dyDescent="0.2">
      <c r="A3669" s="1" t="s">
        <v>4406</v>
      </c>
      <c r="B3669" s="1" t="s">
        <v>4407</v>
      </c>
      <c r="C3669" s="1">
        <v>6</v>
      </c>
      <c r="D3669" s="1" t="s">
        <v>22</v>
      </c>
      <c r="E3669" s="1">
        <v>1147</v>
      </c>
      <c r="F3669" s="1" t="s">
        <v>114</v>
      </c>
      <c r="G3669" s="1">
        <v>1315</v>
      </c>
      <c r="H3669" s="4">
        <v>38.525586099999998</v>
      </c>
      <c r="I3669" s="4">
        <v>-121.37089539999999</v>
      </c>
      <c r="J3669" s="1">
        <v>5</v>
      </c>
    </row>
    <row r="3670" spans="1:10" ht="15.75" customHeight="1" x14ac:dyDescent="0.2">
      <c r="A3670" s="1" t="s">
        <v>4408</v>
      </c>
      <c r="B3670" s="1" t="s">
        <v>4409</v>
      </c>
      <c r="C3670" s="1">
        <v>3</v>
      </c>
      <c r="D3670" s="1" t="s">
        <v>12</v>
      </c>
      <c r="E3670" s="1">
        <v>801</v>
      </c>
      <c r="F3670" s="1" t="s">
        <v>193</v>
      </c>
      <c r="G3670" s="1">
        <v>7000</v>
      </c>
      <c r="H3670" s="4">
        <v>38.579486580000001</v>
      </c>
      <c r="I3670" s="4">
        <v>-121.4583296</v>
      </c>
      <c r="J3670" s="1">
        <v>2</v>
      </c>
    </row>
    <row r="3671" spans="1:10" ht="15.75" customHeight="1" x14ac:dyDescent="0.2">
      <c r="A3671" s="1" t="s">
        <v>4410</v>
      </c>
      <c r="B3671" s="1" t="s">
        <v>4411</v>
      </c>
      <c r="C3671" s="1">
        <v>3</v>
      </c>
      <c r="D3671" s="1" t="s">
        <v>12</v>
      </c>
      <c r="E3671" s="1">
        <v>886</v>
      </c>
      <c r="F3671" s="1" t="s">
        <v>158</v>
      </c>
      <c r="G3671" s="1">
        <v>1299</v>
      </c>
      <c r="H3671" s="4">
        <v>38.567293909999997</v>
      </c>
      <c r="I3671" s="4">
        <v>-121.4290494</v>
      </c>
      <c r="J3671" s="1">
        <v>5</v>
      </c>
    </row>
    <row r="3672" spans="1:10" ht="15.75" customHeight="1" x14ac:dyDescent="0.2">
      <c r="A3672" s="1" t="s">
        <v>4412</v>
      </c>
      <c r="B3672" s="1" t="s">
        <v>4413</v>
      </c>
      <c r="C3672" s="1">
        <v>5</v>
      </c>
      <c r="D3672" s="1" t="s">
        <v>58</v>
      </c>
      <c r="E3672" s="1">
        <v>1634</v>
      </c>
      <c r="F3672" s="1" t="s">
        <v>177</v>
      </c>
      <c r="G3672" s="1">
        <v>1602</v>
      </c>
      <c r="H3672" s="4">
        <v>38.45720146</v>
      </c>
      <c r="I3672" s="4">
        <v>-121.42868230000001</v>
      </c>
      <c r="J3672" s="1">
        <v>8</v>
      </c>
    </row>
    <row r="3673" spans="1:10" ht="15.75" customHeight="1" x14ac:dyDescent="0.2">
      <c r="A3673" s="1" t="s">
        <v>4412</v>
      </c>
      <c r="B3673" s="1" t="s">
        <v>267</v>
      </c>
      <c r="C3673" s="1">
        <v>2</v>
      </c>
      <c r="D3673" s="1" t="s">
        <v>20</v>
      </c>
      <c r="E3673" s="1">
        <v>509</v>
      </c>
      <c r="F3673" s="1" t="s">
        <v>251</v>
      </c>
      <c r="G3673" s="1">
        <v>7000</v>
      </c>
      <c r="H3673" s="4">
        <v>38.638628779999998</v>
      </c>
      <c r="I3673" s="4">
        <v>-121.38155980000001</v>
      </c>
      <c r="J3673" s="6">
        <v>7</v>
      </c>
    </row>
    <row r="3674" spans="1:10" ht="15.75" customHeight="1" x14ac:dyDescent="0.2">
      <c r="A3674" s="1" t="s">
        <v>4412</v>
      </c>
      <c r="B3674" s="1" t="s">
        <v>4414</v>
      </c>
      <c r="C3674" s="1">
        <v>3</v>
      </c>
      <c r="D3674" s="1" t="s">
        <v>12</v>
      </c>
      <c r="E3674" s="1">
        <v>872</v>
      </c>
      <c r="F3674" s="1" t="s">
        <v>2164</v>
      </c>
      <c r="G3674" s="1">
        <v>7000</v>
      </c>
      <c r="H3674" s="4">
        <v>38.580178429999997</v>
      </c>
      <c r="I3674" s="4">
        <v>-121.4274875</v>
      </c>
      <c r="J3674" s="1">
        <v>4</v>
      </c>
    </row>
    <row r="3675" spans="1:10" ht="15.75" customHeight="1" x14ac:dyDescent="0.2">
      <c r="A3675" s="1" t="s">
        <v>4415</v>
      </c>
      <c r="B3675" s="1" t="s">
        <v>372</v>
      </c>
      <c r="C3675" s="1">
        <v>5</v>
      </c>
      <c r="D3675" s="1" t="s">
        <v>71</v>
      </c>
      <c r="E3675" s="1">
        <v>1359</v>
      </c>
      <c r="F3675" s="1" t="s">
        <v>193</v>
      </c>
      <c r="G3675" s="1">
        <v>7000</v>
      </c>
      <c r="H3675" s="4">
        <v>38.496011549999999</v>
      </c>
      <c r="I3675" s="4">
        <v>-121.4592772</v>
      </c>
      <c r="J3675" s="1">
        <v>2</v>
      </c>
    </row>
    <row r="3676" spans="1:10" ht="15.75" customHeight="1" x14ac:dyDescent="0.2">
      <c r="A3676" s="1" t="s">
        <v>4416</v>
      </c>
      <c r="B3676" s="1" t="s">
        <v>4417</v>
      </c>
      <c r="C3676" s="1">
        <v>2</v>
      </c>
      <c r="D3676" s="1" t="s">
        <v>60</v>
      </c>
      <c r="E3676" s="1">
        <v>626</v>
      </c>
      <c r="F3676" s="1" t="s">
        <v>14</v>
      </c>
      <c r="G3676" s="1">
        <v>2404</v>
      </c>
      <c r="H3676" s="4">
        <v>38.600580809999997</v>
      </c>
      <c r="I3676" s="4">
        <v>-121.43082649999999</v>
      </c>
      <c r="J3676" s="1">
        <v>7</v>
      </c>
    </row>
    <row r="3677" spans="1:10" ht="15.75" customHeight="1" x14ac:dyDescent="0.2">
      <c r="A3677" s="1" t="s">
        <v>4418</v>
      </c>
      <c r="B3677" s="1" t="s">
        <v>4419</v>
      </c>
      <c r="C3677" s="1">
        <v>2</v>
      </c>
      <c r="D3677" s="1" t="s">
        <v>20</v>
      </c>
      <c r="E3677" s="1">
        <v>507</v>
      </c>
      <c r="F3677" s="1" t="s">
        <v>251</v>
      </c>
      <c r="G3677" s="1">
        <v>7000</v>
      </c>
      <c r="H3677" s="4">
        <v>38.629872689999999</v>
      </c>
      <c r="I3677" s="4">
        <v>-121.4021042</v>
      </c>
      <c r="J3677" s="6">
        <v>7</v>
      </c>
    </row>
    <row r="3678" spans="1:10" ht="15.75" customHeight="1" x14ac:dyDescent="0.2">
      <c r="A3678" s="1" t="s">
        <v>4420</v>
      </c>
      <c r="B3678" s="1" t="s">
        <v>576</v>
      </c>
      <c r="C3678" s="1">
        <v>2</v>
      </c>
      <c r="D3678" s="1" t="s">
        <v>200</v>
      </c>
      <c r="E3678" s="1">
        <v>525</v>
      </c>
      <c r="F3678" s="1" t="s">
        <v>165</v>
      </c>
      <c r="G3678" s="1">
        <v>1313</v>
      </c>
      <c r="H3678" s="4">
        <v>38.629821990000003</v>
      </c>
      <c r="I3678" s="4">
        <v>-121.4414625</v>
      </c>
      <c r="J3678" s="1">
        <v>3</v>
      </c>
    </row>
    <row r="3679" spans="1:10" ht="15.75" customHeight="1" x14ac:dyDescent="0.2">
      <c r="A3679" s="1" t="s">
        <v>4421</v>
      </c>
      <c r="B3679" s="1" t="s">
        <v>2526</v>
      </c>
      <c r="C3679" s="1">
        <v>5</v>
      </c>
      <c r="D3679" s="1" t="s">
        <v>71</v>
      </c>
      <c r="E3679" s="1">
        <v>1399</v>
      </c>
      <c r="F3679" s="1" t="s">
        <v>251</v>
      </c>
      <c r="G3679" s="1">
        <v>7000</v>
      </c>
      <c r="H3679" s="4">
        <v>38.485751929999999</v>
      </c>
      <c r="I3679" s="4">
        <v>-121.4626458</v>
      </c>
      <c r="J3679" s="6">
        <v>7</v>
      </c>
    </row>
    <row r="3680" spans="1:10" ht="15.75" customHeight="1" x14ac:dyDescent="0.2">
      <c r="A3680" s="1" t="s">
        <v>4422</v>
      </c>
      <c r="B3680" s="1" t="s">
        <v>4423</v>
      </c>
      <c r="C3680" s="1">
        <v>2</v>
      </c>
      <c r="D3680" s="1" t="s">
        <v>60</v>
      </c>
      <c r="E3680" s="1">
        <v>564</v>
      </c>
      <c r="F3680" s="1" t="s">
        <v>938</v>
      </c>
      <c r="G3680" s="1">
        <v>7000</v>
      </c>
      <c r="H3680" s="4">
        <v>38.611120110000002</v>
      </c>
      <c r="I3680" s="4">
        <v>-121.44619369999999</v>
      </c>
      <c r="J3680" s="1">
        <v>8</v>
      </c>
    </row>
    <row r="3681" spans="1:10" ht="15.75" customHeight="1" x14ac:dyDescent="0.2">
      <c r="A3681" s="1" t="s">
        <v>4422</v>
      </c>
      <c r="B3681" s="1" t="s">
        <v>4424</v>
      </c>
      <c r="C3681" s="1">
        <v>3</v>
      </c>
      <c r="D3681" s="1" t="s">
        <v>101</v>
      </c>
      <c r="E3681" s="1">
        <v>784</v>
      </c>
      <c r="F3681" s="1" t="s">
        <v>89</v>
      </c>
      <c r="G3681" s="1">
        <v>2399</v>
      </c>
      <c r="H3681" s="4">
        <v>38.569006129999998</v>
      </c>
      <c r="I3681" s="4">
        <v>-121.4987407</v>
      </c>
      <c r="J3681" s="1">
        <v>3</v>
      </c>
    </row>
    <row r="3682" spans="1:10" ht="15.75" customHeight="1" x14ac:dyDescent="0.2">
      <c r="A3682" s="1" t="s">
        <v>4422</v>
      </c>
      <c r="B3682" s="1" t="s">
        <v>4425</v>
      </c>
      <c r="C3682" s="1">
        <v>4</v>
      </c>
      <c r="D3682" s="1" t="s">
        <v>42</v>
      </c>
      <c r="E3682" s="1">
        <v>1296</v>
      </c>
      <c r="F3682" s="1" t="s">
        <v>251</v>
      </c>
      <c r="G3682" s="1">
        <v>7000</v>
      </c>
      <c r="H3682" s="4">
        <v>38.486971830000002</v>
      </c>
      <c r="I3682" s="4">
        <v>-121.5169453</v>
      </c>
      <c r="J3682" s="6">
        <v>7</v>
      </c>
    </row>
    <row r="3683" spans="1:10" ht="15.75" customHeight="1" x14ac:dyDescent="0.2">
      <c r="A3683" s="1" t="s">
        <v>4422</v>
      </c>
      <c r="B3683" s="1" t="s">
        <v>4425</v>
      </c>
      <c r="C3683" s="1">
        <v>4</v>
      </c>
      <c r="D3683" s="1" t="s">
        <v>42</v>
      </c>
      <c r="E3683" s="1">
        <v>1296</v>
      </c>
      <c r="F3683" s="1" t="s">
        <v>251</v>
      </c>
      <c r="G3683" s="1">
        <v>7000</v>
      </c>
      <c r="H3683" s="4">
        <v>38.486971830000002</v>
      </c>
      <c r="I3683" s="4">
        <v>-121.5169453</v>
      </c>
      <c r="J3683" s="6">
        <v>7</v>
      </c>
    </row>
    <row r="3684" spans="1:10" ht="15.75" customHeight="1" x14ac:dyDescent="0.2">
      <c r="A3684" s="1" t="s">
        <v>4422</v>
      </c>
      <c r="B3684" s="1" t="s">
        <v>4426</v>
      </c>
      <c r="C3684" s="1">
        <v>5</v>
      </c>
      <c r="D3684" s="1" t="s">
        <v>58</v>
      </c>
      <c r="E3684" s="1">
        <v>1654</v>
      </c>
      <c r="F3684" s="1" t="s">
        <v>1054</v>
      </c>
      <c r="G3684" s="1">
        <v>7000</v>
      </c>
      <c r="H3684" s="4">
        <v>38.448707710000001</v>
      </c>
      <c r="I3684" s="4">
        <v>-121.4230482</v>
      </c>
      <c r="J3684" s="6">
        <v>6</v>
      </c>
    </row>
    <row r="3685" spans="1:10" ht="15.75" customHeight="1" x14ac:dyDescent="0.2">
      <c r="A3685" s="1" t="s">
        <v>4427</v>
      </c>
      <c r="B3685" s="1" t="s">
        <v>4428</v>
      </c>
      <c r="C3685" s="1">
        <v>4</v>
      </c>
      <c r="D3685" s="1" t="s">
        <v>113</v>
      </c>
      <c r="E3685" s="1">
        <v>1354</v>
      </c>
      <c r="F3685" s="1" t="s">
        <v>135</v>
      </c>
      <c r="G3685" s="1">
        <v>5400</v>
      </c>
      <c r="H3685" s="4">
        <v>38.496470889999998</v>
      </c>
      <c r="I3685" s="4">
        <v>-121.48470380000001</v>
      </c>
      <c r="J3685" s="1">
        <v>3</v>
      </c>
    </row>
    <row r="3686" spans="1:10" ht="15.75" customHeight="1" x14ac:dyDescent="0.2">
      <c r="A3686" s="1" t="s">
        <v>4429</v>
      </c>
      <c r="B3686" s="1" t="s">
        <v>4430</v>
      </c>
      <c r="C3686" s="1">
        <v>2</v>
      </c>
      <c r="D3686" s="1" t="s">
        <v>60</v>
      </c>
      <c r="E3686" s="1">
        <v>603</v>
      </c>
      <c r="F3686" s="1" t="s">
        <v>36</v>
      </c>
      <c r="G3686" s="1">
        <v>7000</v>
      </c>
      <c r="H3686" s="4">
        <v>38.608334560000003</v>
      </c>
      <c r="I3686" s="4">
        <v>-121.4465233</v>
      </c>
      <c r="J3686" s="1">
        <v>6</v>
      </c>
    </row>
    <row r="3687" spans="1:10" ht="15.75" customHeight="1" x14ac:dyDescent="0.2">
      <c r="A3687" s="1" t="s">
        <v>4431</v>
      </c>
      <c r="B3687" s="1" t="s">
        <v>4432</v>
      </c>
      <c r="C3687" s="1">
        <v>3</v>
      </c>
      <c r="D3687" s="1" t="s">
        <v>101</v>
      </c>
      <c r="E3687" s="1">
        <v>703</v>
      </c>
      <c r="F3687" s="1" t="s">
        <v>99</v>
      </c>
      <c r="G3687" s="1">
        <v>7000</v>
      </c>
      <c r="H3687" s="4">
        <v>38.595561609999997</v>
      </c>
      <c r="I3687" s="4">
        <v>-121.4787324</v>
      </c>
      <c r="J3687" s="6">
        <v>4</v>
      </c>
    </row>
    <row r="3688" spans="1:10" ht="15.75" customHeight="1" x14ac:dyDescent="0.2">
      <c r="A3688" s="1" t="s">
        <v>4433</v>
      </c>
      <c r="B3688" s="1" t="s">
        <v>4434</v>
      </c>
      <c r="C3688" s="1">
        <v>4</v>
      </c>
      <c r="D3688" s="1" t="s">
        <v>30</v>
      </c>
      <c r="E3688" s="1">
        <v>905</v>
      </c>
      <c r="F3688" s="1" t="s">
        <v>309</v>
      </c>
      <c r="G3688" s="1">
        <v>7000</v>
      </c>
      <c r="H3688" s="4">
        <v>38.560685560000003</v>
      </c>
      <c r="I3688" s="4">
        <v>-121.49928869999999</v>
      </c>
      <c r="J3688" s="6">
        <v>1</v>
      </c>
    </row>
    <row r="3689" spans="1:10" ht="15.75" customHeight="1" x14ac:dyDescent="0.2">
      <c r="A3689" s="1" t="s">
        <v>4435</v>
      </c>
      <c r="B3689" s="1" t="s">
        <v>4436</v>
      </c>
      <c r="C3689" s="1">
        <v>5</v>
      </c>
      <c r="D3689" s="1" t="s">
        <v>58</v>
      </c>
      <c r="E3689" s="1">
        <v>1606</v>
      </c>
      <c r="F3689" s="1" t="s">
        <v>33</v>
      </c>
      <c r="G3689" s="1">
        <v>2308</v>
      </c>
      <c r="H3689" s="4">
        <v>38.475911050000001</v>
      </c>
      <c r="I3689" s="4">
        <v>-121.4312015</v>
      </c>
      <c r="J3689" s="1">
        <v>3</v>
      </c>
    </row>
    <row r="3690" spans="1:10" ht="15.75" customHeight="1" x14ac:dyDescent="0.2">
      <c r="A3690" s="1" t="s">
        <v>4435</v>
      </c>
      <c r="B3690" s="1" t="s">
        <v>4437</v>
      </c>
      <c r="C3690" s="1">
        <v>3</v>
      </c>
      <c r="D3690" s="1" t="s">
        <v>81</v>
      </c>
      <c r="E3690" s="1">
        <v>718</v>
      </c>
      <c r="F3690" s="1" t="s">
        <v>135</v>
      </c>
      <c r="G3690" s="1">
        <v>5400</v>
      </c>
      <c r="H3690" s="4">
        <v>38.580402599999999</v>
      </c>
      <c r="I3690" s="4">
        <v>-121.466365</v>
      </c>
      <c r="J3690" s="1">
        <v>3</v>
      </c>
    </row>
    <row r="3691" spans="1:10" ht="15.75" customHeight="1" x14ac:dyDescent="0.2">
      <c r="A3691" s="1" t="s">
        <v>4435</v>
      </c>
      <c r="B3691" s="1" t="s">
        <v>3325</v>
      </c>
      <c r="C3691" s="1">
        <v>4</v>
      </c>
      <c r="D3691" s="1" t="s">
        <v>113</v>
      </c>
      <c r="E3691" s="1">
        <v>937</v>
      </c>
      <c r="F3691" s="1" t="s">
        <v>189</v>
      </c>
      <c r="G3691" s="1">
        <v>5401</v>
      </c>
      <c r="H3691" s="4">
        <v>38.541063229999999</v>
      </c>
      <c r="I3691" s="4">
        <v>-121.47575999999999</v>
      </c>
      <c r="J3691" s="1">
        <v>4</v>
      </c>
    </row>
    <row r="3692" spans="1:10" ht="15.75" customHeight="1" x14ac:dyDescent="0.2">
      <c r="A3692" s="1" t="s">
        <v>4435</v>
      </c>
      <c r="B3692" s="1" t="s">
        <v>4438</v>
      </c>
      <c r="C3692" s="1">
        <v>4</v>
      </c>
      <c r="D3692" s="1" t="s">
        <v>30</v>
      </c>
      <c r="E3692" s="1">
        <v>934</v>
      </c>
      <c r="F3692" s="1" t="s">
        <v>31</v>
      </c>
      <c r="G3692" s="1">
        <v>2299</v>
      </c>
      <c r="H3692" s="4">
        <v>38.548438310000002</v>
      </c>
      <c r="I3692" s="4">
        <v>-121.50687499999999</v>
      </c>
      <c r="J3692" s="1">
        <v>5</v>
      </c>
    </row>
    <row r="3693" spans="1:10" ht="15.75" customHeight="1" x14ac:dyDescent="0.2">
      <c r="A3693" s="1" t="s">
        <v>4439</v>
      </c>
      <c r="B3693" s="1" t="s">
        <v>1467</v>
      </c>
      <c r="C3693" s="1">
        <v>3</v>
      </c>
      <c r="D3693" s="1" t="s">
        <v>12</v>
      </c>
      <c r="E3693" s="1">
        <v>814</v>
      </c>
      <c r="F3693" s="1" t="s">
        <v>192</v>
      </c>
      <c r="G3693" s="1">
        <v>7000</v>
      </c>
      <c r="H3693" s="4">
        <v>38.571679670000002</v>
      </c>
      <c r="I3693" s="4">
        <v>-121.4392594</v>
      </c>
      <c r="J3693" s="1">
        <v>6</v>
      </c>
    </row>
    <row r="3694" spans="1:10" ht="15.75" customHeight="1" x14ac:dyDescent="0.2">
      <c r="A3694" s="1" t="s">
        <v>4440</v>
      </c>
      <c r="B3694" s="1" t="s">
        <v>4441</v>
      </c>
      <c r="C3694" s="1">
        <v>4</v>
      </c>
      <c r="D3694" s="1" t="s">
        <v>113</v>
      </c>
      <c r="E3694" s="1">
        <v>977</v>
      </c>
      <c r="F3694" s="1" t="s">
        <v>114</v>
      </c>
      <c r="G3694" s="1">
        <v>1315</v>
      </c>
      <c r="H3694" s="4">
        <v>38.526474520000001</v>
      </c>
      <c r="I3694" s="4">
        <v>-121.48073650000001</v>
      </c>
      <c r="J3694" s="1">
        <v>5</v>
      </c>
    </row>
    <row r="3695" spans="1:10" ht="15.75" customHeight="1" x14ac:dyDescent="0.2">
      <c r="A3695" s="1" t="s">
        <v>4442</v>
      </c>
      <c r="B3695" s="1" t="s">
        <v>4443</v>
      </c>
      <c r="C3695" s="1">
        <v>6</v>
      </c>
      <c r="D3695" s="1" t="s">
        <v>22</v>
      </c>
      <c r="E3695" s="1">
        <v>1143</v>
      </c>
      <c r="F3695" s="1" t="s">
        <v>95</v>
      </c>
      <c r="G3695" s="1">
        <v>7000</v>
      </c>
      <c r="H3695" s="4">
        <v>38.530570390000001</v>
      </c>
      <c r="I3695" s="4">
        <v>-121.414923</v>
      </c>
      <c r="J3695" s="1">
        <v>3</v>
      </c>
    </row>
    <row r="3696" spans="1:10" ht="15.75" customHeight="1" x14ac:dyDescent="0.2">
      <c r="A3696" s="1" t="s">
        <v>4442</v>
      </c>
      <c r="B3696" s="1" t="s">
        <v>2392</v>
      </c>
      <c r="C3696" s="1">
        <v>3</v>
      </c>
      <c r="D3696" s="1" t="s">
        <v>101</v>
      </c>
      <c r="E3696" s="1">
        <v>701</v>
      </c>
      <c r="F3696" s="1" t="s">
        <v>14</v>
      </c>
      <c r="G3696" s="1">
        <v>2404</v>
      </c>
      <c r="H3696" s="4">
        <v>38.597232929999997</v>
      </c>
      <c r="I3696" s="4">
        <v>-121.50223029999999</v>
      </c>
      <c r="J3696" s="1">
        <v>7</v>
      </c>
    </row>
    <row r="3697" spans="1:11" ht="15.75" customHeight="1" x14ac:dyDescent="0.2">
      <c r="A3697" s="1" t="s">
        <v>4444</v>
      </c>
      <c r="B3697" s="1" t="s">
        <v>3626</v>
      </c>
      <c r="C3697" s="1">
        <v>6</v>
      </c>
      <c r="D3697" s="1" t="s">
        <v>54</v>
      </c>
      <c r="E3697" s="1">
        <v>1034</v>
      </c>
      <c r="F3697" s="1" t="s">
        <v>156</v>
      </c>
      <c r="G3697" s="1">
        <v>3532</v>
      </c>
      <c r="H3697" s="4">
        <v>38.544349939999996</v>
      </c>
      <c r="I3697" s="4">
        <v>-121.4560858</v>
      </c>
      <c r="J3697" s="1">
        <v>9</v>
      </c>
    </row>
    <row r="3698" spans="1:11" ht="15.75" customHeight="1" x14ac:dyDescent="0.2">
      <c r="A3698" s="1" t="s">
        <v>4445</v>
      </c>
      <c r="B3698" s="1" t="s">
        <v>4446</v>
      </c>
      <c r="C3698" s="1">
        <v>5</v>
      </c>
      <c r="D3698" s="1" t="s">
        <v>71</v>
      </c>
      <c r="E3698" s="1">
        <v>1616</v>
      </c>
      <c r="F3698" s="1" t="s">
        <v>193</v>
      </c>
      <c r="G3698" s="1">
        <v>7000</v>
      </c>
      <c r="H3698" s="4">
        <v>38.470498310000004</v>
      </c>
      <c r="I3698" s="4">
        <v>-121.4608988</v>
      </c>
      <c r="J3698" s="1">
        <v>2</v>
      </c>
    </row>
    <row r="3699" spans="1:11" ht="15.75" customHeight="1" x14ac:dyDescent="0.2">
      <c r="A3699" s="1" t="s">
        <v>4447</v>
      </c>
      <c r="B3699" s="1" t="s">
        <v>4367</v>
      </c>
      <c r="C3699" s="1">
        <v>3</v>
      </c>
      <c r="D3699" s="1" t="s">
        <v>52</v>
      </c>
      <c r="E3699" s="1">
        <v>742</v>
      </c>
      <c r="F3699" s="1" t="s">
        <v>476</v>
      </c>
      <c r="G3699" s="1">
        <v>3599</v>
      </c>
      <c r="H3699" s="4">
        <v>38.579664770000001</v>
      </c>
      <c r="I3699" s="4">
        <v>-121.49849089999999</v>
      </c>
      <c r="J3699" s="1">
        <v>6</v>
      </c>
    </row>
    <row r="3700" spans="1:11" ht="15.75" customHeight="1" x14ac:dyDescent="0.2">
      <c r="A3700" s="1" t="s">
        <v>1122</v>
      </c>
      <c r="B3700" s="1" t="s">
        <v>4448</v>
      </c>
      <c r="C3700" s="1">
        <v>5</v>
      </c>
      <c r="D3700" s="1" t="s">
        <v>17</v>
      </c>
      <c r="E3700" s="1">
        <v>1365</v>
      </c>
      <c r="F3700" s="1" t="s">
        <v>251</v>
      </c>
      <c r="G3700" s="1">
        <v>7000</v>
      </c>
      <c r="H3700" s="4">
        <v>38.4934631</v>
      </c>
      <c r="I3700" s="4">
        <v>-121.4705051</v>
      </c>
      <c r="J3700" s="6">
        <v>7</v>
      </c>
    </row>
    <row r="3701" spans="1:11" ht="15.75" customHeight="1" x14ac:dyDescent="0.2">
      <c r="A3701" s="1" t="s">
        <v>1122</v>
      </c>
      <c r="B3701" s="1" t="s">
        <v>558</v>
      </c>
      <c r="C3701" s="1">
        <v>3</v>
      </c>
      <c r="D3701" s="1" t="s">
        <v>52</v>
      </c>
      <c r="E3701" s="1">
        <v>742</v>
      </c>
      <c r="F3701" s="1" t="s">
        <v>31</v>
      </c>
      <c r="G3701" s="1">
        <v>2299</v>
      </c>
      <c r="H3701" s="4">
        <v>38.580522090000002</v>
      </c>
      <c r="I3701" s="4">
        <v>-121.4986248</v>
      </c>
      <c r="J3701" s="1">
        <v>5</v>
      </c>
    </row>
    <row r="3702" spans="1:11" ht="15.75" customHeight="1" x14ac:dyDescent="0.2">
      <c r="A3702" s="1" t="s">
        <v>1122</v>
      </c>
      <c r="B3702" s="1" t="s">
        <v>4449</v>
      </c>
      <c r="C3702" s="1">
        <v>2</v>
      </c>
      <c r="D3702" s="1" t="s">
        <v>60</v>
      </c>
      <c r="E3702" s="1">
        <v>626</v>
      </c>
      <c r="F3702" s="1" t="s">
        <v>14</v>
      </c>
      <c r="G3702" s="1">
        <v>2404</v>
      </c>
      <c r="H3702" s="4">
        <v>38.600325060000003</v>
      </c>
      <c r="I3702" s="4">
        <v>-121.4301916</v>
      </c>
      <c r="J3702" s="1">
        <v>7</v>
      </c>
    </row>
    <row r="3703" spans="1:11" ht="15.75" customHeight="1" x14ac:dyDescent="0.2">
      <c r="A3703" s="3">
        <v>39022.647222222222</v>
      </c>
      <c r="B3703" s="1" t="s">
        <v>498</v>
      </c>
      <c r="C3703" s="1">
        <v>1</v>
      </c>
      <c r="D3703" s="1" t="s">
        <v>39</v>
      </c>
      <c r="E3703" s="1">
        <v>144</v>
      </c>
      <c r="F3703" s="1" t="s">
        <v>99</v>
      </c>
      <c r="G3703" s="1">
        <v>7000</v>
      </c>
      <c r="H3703" s="4">
        <v>38.658473989999997</v>
      </c>
      <c r="I3703" s="4">
        <v>-121.5161468</v>
      </c>
      <c r="J3703" s="6">
        <v>4</v>
      </c>
      <c r="K3703" s="5">
        <f ca="1">AVERAGE(OFFSET($J3703,,,ROW(A3693)*-1,))</f>
        <v>4.5204440834010287</v>
      </c>
    </row>
    <row r="3704" spans="1:11" ht="15.75" customHeight="1" x14ac:dyDescent="0.2">
      <c r="A3704" s="1" t="s">
        <v>4450</v>
      </c>
      <c r="B3704" s="1" t="s">
        <v>3935</v>
      </c>
      <c r="C3704" s="1">
        <v>2</v>
      </c>
      <c r="D3704" s="1" t="s">
        <v>60</v>
      </c>
      <c r="E3704" s="1">
        <v>616</v>
      </c>
      <c r="F3704" s="1" t="s">
        <v>198</v>
      </c>
      <c r="G3704" s="1">
        <v>2303</v>
      </c>
      <c r="H3704" s="4">
        <v>38.601761600000003</v>
      </c>
      <c r="I3704" s="4">
        <v>-121.42582710000001</v>
      </c>
      <c r="J3704" s="1">
        <v>3</v>
      </c>
    </row>
    <row r="3705" spans="1:11" ht="15.75" customHeight="1" x14ac:dyDescent="0.2">
      <c r="A3705" s="1" t="s">
        <v>4451</v>
      </c>
      <c r="B3705" s="1" t="s">
        <v>3476</v>
      </c>
      <c r="C3705" s="1">
        <v>3</v>
      </c>
      <c r="D3705" s="1" t="s">
        <v>12</v>
      </c>
      <c r="E3705" s="1">
        <v>856</v>
      </c>
      <c r="F3705" s="1" t="s">
        <v>169</v>
      </c>
      <c r="G3705" s="1">
        <v>5400</v>
      </c>
      <c r="H3705" s="4">
        <v>38.551249560000002</v>
      </c>
      <c r="I3705" s="4">
        <v>-121.4279854</v>
      </c>
      <c r="J3705" s="1">
        <v>2</v>
      </c>
    </row>
    <row r="3706" spans="1:11" ht="15.75" customHeight="1" x14ac:dyDescent="0.2">
      <c r="A3706" s="1" t="s">
        <v>4452</v>
      </c>
      <c r="B3706" s="1" t="s">
        <v>4453</v>
      </c>
      <c r="C3706" s="1">
        <v>5</v>
      </c>
      <c r="D3706" s="1" t="s">
        <v>71</v>
      </c>
      <c r="E3706" s="1">
        <v>1622</v>
      </c>
      <c r="F3706" s="1" t="s">
        <v>169</v>
      </c>
      <c r="G3706" s="1">
        <v>5400</v>
      </c>
      <c r="H3706" s="4">
        <v>38.463564400000003</v>
      </c>
      <c r="I3706" s="4">
        <v>-121.43214140000001</v>
      </c>
      <c r="J3706" s="1">
        <v>2</v>
      </c>
    </row>
    <row r="3707" spans="1:11" ht="15.75" customHeight="1" x14ac:dyDescent="0.2">
      <c r="A3707" s="1" t="s">
        <v>4454</v>
      </c>
      <c r="B3707" s="1" t="s">
        <v>4455</v>
      </c>
      <c r="C3707" s="1">
        <v>2</v>
      </c>
      <c r="D3707" s="1" t="s">
        <v>200</v>
      </c>
      <c r="E3707" s="1">
        <v>527</v>
      </c>
      <c r="F3707" s="1" t="s">
        <v>442</v>
      </c>
      <c r="G3707" s="1">
        <v>3562</v>
      </c>
      <c r="H3707" s="4">
        <v>38.630759840000003</v>
      </c>
      <c r="I3707" s="4">
        <v>-121.4243752</v>
      </c>
      <c r="J3707" s="1">
        <v>5</v>
      </c>
    </row>
    <row r="3708" spans="1:11" ht="15.75" customHeight="1" x14ac:dyDescent="0.2">
      <c r="A3708" s="1" t="s">
        <v>4456</v>
      </c>
      <c r="B3708" s="1" t="s">
        <v>4457</v>
      </c>
      <c r="C3708" s="1">
        <v>2</v>
      </c>
      <c r="D3708" s="1" t="s">
        <v>60</v>
      </c>
      <c r="E3708" s="1">
        <v>616</v>
      </c>
      <c r="F3708" s="1" t="s">
        <v>69</v>
      </c>
      <c r="G3708" s="1">
        <v>2999</v>
      </c>
      <c r="H3708" s="4">
        <v>38.604771759999998</v>
      </c>
      <c r="I3708" s="4">
        <v>-121.4292813</v>
      </c>
      <c r="J3708" s="1">
        <v>4</v>
      </c>
    </row>
    <row r="3709" spans="1:11" ht="15.75" customHeight="1" x14ac:dyDescent="0.2">
      <c r="A3709" s="1" t="s">
        <v>4456</v>
      </c>
      <c r="B3709" s="1" t="s">
        <v>4458</v>
      </c>
      <c r="C3709" s="1">
        <v>4</v>
      </c>
      <c r="D3709" s="1" t="s">
        <v>113</v>
      </c>
      <c r="E3709" s="1">
        <v>1333</v>
      </c>
      <c r="F3709" s="1" t="s">
        <v>2758</v>
      </c>
      <c r="G3709" s="1">
        <v>2399</v>
      </c>
      <c r="H3709" s="4">
        <v>38.508236830000001</v>
      </c>
      <c r="I3709" s="4">
        <v>-121.49205910000001</v>
      </c>
      <c r="J3709" s="1">
        <v>3</v>
      </c>
    </row>
    <row r="3710" spans="1:11" ht="15.75" customHeight="1" x14ac:dyDescent="0.2">
      <c r="A3710" s="1" t="s">
        <v>4459</v>
      </c>
      <c r="B3710" s="1" t="s">
        <v>4460</v>
      </c>
      <c r="C3710" s="1">
        <v>5</v>
      </c>
      <c r="D3710" s="1" t="s">
        <v>71</v>
      </c>
      <c r="E3710" s="1">
        <v>1616</v>
      </c>
      <c r="F3710" s="1" t="s">
        <v>193</v>
      </c>
      <c r="G3710" s="1">
        <v>7000</v>
      </c>
      <c r="H3710" s="4">
        <v>38.469622270000002</v>
      </c>
      <c r="I3710" s="4">
        <v>-121.4591171</v>
      </c>
      <c r="J3710" s="1">
        <v>2</v>
      </c>
    </row>
    <row r="3711" spans="1:11" ht="15.75" customHeight="1" x14ac:dyDescent="0.2">
      <c r="A3711" s="1" t="s">
        <v>4461</v>
      </c>
      <c r="B3711" s="1" t="s">
        <v>4462</v>
      </c>
      <c r="C3711" s="1">
        <v>5</v>
      </c>
      <c r="D3711" s="1" t="s">
        <v>71</v>
      </c>
      <c r="E3711" s="1">
        <v>1616</v>
      </c>
      <c r="F3711" s="1" t="s">
        <v>193</v>
      </c>
      <c r="G3711" s="1">
        <v>7000</v>
      </c>
      <c r="H3711" s="4">
        <v>38.469306119999999</v>
      </c>
      <c r="I3711" s="4">
        <v>-121.45903920000001</v>
      </c>
      <c r="J3711" s="1">
        <v>2</v>
      </c>
    </row>
    <row r="3712" spans="1:11" ht="15.75" customHeight="1" x14ac:dyDescent="0.2">
      <c r="A3712" s="1" t="s">
        <v>1380</v>
      </c>
      <c r="B3712" s="1" t="s">
        <v>1381</v>
      </c>
      <c r="C3712" s="7">
        <v>1</v>
      </c>
      <c r="D3712" s="1" t="s">
        <v>39</v>
      </c>
      <c r="E3712" s="1">
        <v>136</v>
      </c>
      <c r="F3712" s="1" t="s">
        <v>161</v>
      </c>
      <c r="G3712" s="1">
        <v>2404</v>
      </c>
      <c r="H3712" s="4">
        <v>38.660627720000001</v>
      </c>
      <c r="I3712" s="4">
        <v>-121.4957497</v>
      </c>
      <c r="J3712" s="1">
        <v>4</v>
      </c>
      <c r="K3712" s="5">
        <f ca="1">AVERAGE(OFFSET($J3712,,,ROW(A3702)*-1,))</f>
        <v>4.516747703943814</v>
      </c>
    </row>
    <row r="3713" spans="1:11" ht="15.75" customHeight="1" x14ac:dyDescent="0.2">
      <c r="A3713" s="1" t="s">
        <v>4463</v>
      </c>
      <c r="B3713" s="1" t="s">
        <v>2427</v>
      </c>
      <c r="C3713" s="1">
        <v>2</v>
      </c>
      <c r="D3713" s="1" t="s">
        <v>60</v>
      </c>
      <c r="E3713" s="1">
        <v>626</v>
      </c>
      <c r="F3713" s="1" t="s">
        <v>40</v>
      </c>
      <c r="G3713" s="1">
        <v>2308</v>
      </c>
      <c r="H3713" s="4">
        <v>38.600860390000001</v>
      </c>
      <c r="I3713" s="4">
        <v>-121.4329623</v>
      </c>
      <c r="J3713" s="1">
        <v>4</v>
      </c>
    </row>
    <row r="3714" spans="1:11" ht="15.75" customHeight="1" x14ac:dyDescent="0.2">
      <c r="A3714" s="1" t="s">
        <v>4464</v>
      </c>
      <c r="B3714" s="1" t="s">
        <v>3430</v>
      </c>
      <c r="C3714" s="1">
        <v>5</v>
      </c>
      <c r="D3714" s="1" t="s">
        <v>58</v>
      </c>
      <c r="E3714" s="1">
        <v>1623</v>
      </c>
      <c r="F3714" s="1" t="s">
        <v>848</v>
      </c>
      <c r="G3714" s="1">
        <v>1210</v>
      </c>
      <c r="H3714" s="4">
        <v>38.472952229999997</v>
      </c>
      <c r="I3714" s="4">
        <v>-121.4281268</v>
      </c>
      <c r="J3714" s="1">
        <v>6</v>
      </c>
    </row>
    <row r="3715" spans="1:11" ht="15.75" customHeight="1" x14ac:dyDescent="0.2">
      <c r="A3715" s="1" t="s">
        <v>4464</v>
      </c>
      <c r="B3715" s="1" t="s">
        <v>4465</v>
      </c>
      <c r="C3715" s="1">
        <v>3</v>
      </c>
      <c r="D3715" s="1" t="s">
        <v>52</v>
      </c>
      <c r="E3715" s="1">
        <v>744</v>
      </c>
      <c r="F3715" s="1" t="s">
        <v>14</v>
      </c>
      <c r="G3715" s="1">
        <v>2404</v>
      </c>
      <c r="H3715" s="4">
        <v>38.579458969999997</v>
      </c>
      <c r="I3715" s="4">
        <v>-121.4915974</v>
      </c>
      <c r="J3715" s="1">
        <v>7</v>
      </c>
    </row>
    <row r="3716" spans="1:11" ht="15.75" customHeight="1" x14ac:dyDescent="0.2">
      <c r="A3716" s="1" t="s">
        <v>4466</v>
      </c>
      <c r="B3716" s="1" t="s">
        <v>4117</v>
      </c>
      <c r="C3716" s="1">
        <v>2</v>
      </c>
      <c r="D3716" s="1" t="s">
        <v>200</v>
      </c>
      <c r="E3716" s="1">
        <v>541</v>
      </c>
      <c r="F3716" s="1" t="s">
        <v>169</v>
      </c>
      <c r="G3716" s="1">
        <v>5400</v>
      </c>
      <c r="H3716" s="4">
        <v>38.623131399999998</v>
      </c>
      <c r="I3716" s="4">
        <v>-121.45732940000001</v>
      </c>
      <c r="J3716" s="1">
        <v>2</v>
      </c>
    </row>
    <row r="3717" spans="1:11" ht="15.75" customHeight="1" x14ac:dyDescent="0.2">
      <c r="A3717" s="1" t="s">
        <v>4467</v>
      </c>
      <c r="B3717" s="1" t="s">
        <v>4468</v>
      </c>
      <c r="C3717" s="1">
        <v>6</v>
      </c>
      <c r="D3717" s="1" t="s">
        <v>54</v>
      </c>
      <c r="E3717" s="1">
        <v>1041</v>
      </c>
      <c r="F3717" s="1" t="s">
        <v>158</v>
      </c>
      <c r="G3717" s="1">
        <v>1299</v>
      </c>
      <c r="H3717" s="4">
        <v>38.541208679999997</v>
      </c>
      <c r="I3717" s="4">
        <v>-121.4703152</v>
      </c>
      <c r="J3717" s="1">
        <v>5</v>
      </c>
    </row>
    <row r="3718" spans="1:11" ht="15.75" customHeight="1" x14ac:dyDescent="0.2">
      <c r="A3718" s="1" t="s">
        <v>4467</v>
      </c>
      <c r="B3718" s="1" t="s">
        <v>4469</v>
      </c>
      <c r="C3718" s="1">
        <v>4</v>
      </c>
      <c r="D3718" s="1" t="s">
        <v>113</v>
      </c>
      <c r="E3718" s="1">
        <v>957</v>
      </c>
      <c r="F3718" s="1" t="s">
        <v>193</v>
      </c>
      <c r="G3718" s="1">
        <v>7000</v>
      </c>
      <c r="H3718" s="4">
        <v>38.533410840000002</v>
      </c>
      <c r="I3718" s="4">
        <v>-121.48690879999999</v>
      </c>
      <c r="J3718" s="1">
        <v>2</v>
      </c>
    </row>
    <row r="3719" spans="1:11" ht="15.75" customHeight="1" x14ac:dyDescent="0.2">
      <c r="A3719" s="1" t="s">
        <v>4470</v>
      </c>
      <c r="B3719" s="1" t="s">
        <v>4471</v>
      </c>
      <c r="C3719" s="1">
        <v>3</v>
      </c>
      <c r="D3719" s="1" t="s">
        <v>12</v>
      </c>
      <c r="E3719" s="1">
        <v>847</v>
      </c>
      <c r="F3719" s="1" t="s">
        <v>119</v>
      </c>
      <c r="G3719" s="1">
        <v>7000</v>
      </c>
      <c r="H3719" s="4">
        <v>38.554436860000003</v>
      </c>
      <c r="I3719" s="4">
        <v>-121.4278339</v>
      </c>
      <c r="J3719" s="1">
        <v>2</v>
      </c>
    </row>
    <row r="3720" spans="1:11" ht="15.75" customHeight="1" x14ac:dyDescent="0.2">
      <c r="A3720" s="1" t="s">
        <v>1384</v>
      </c>
      <c r="B3720" s="1" t="s">
        <v>2211</v>
      </c>
      <c r="C3720" s="1">
        <v>6</v>
      </c>
      <c r="D3720" s="1" t="s">
        <v>27</v>
      </c>
      <c r="E3720" s="1">
        <v>1421</v>
      </c>
      <c r="F3720" s="1" t="s">
        <v>18</v>
      </c>
      <c r="G3720" s="1">
        <v>2204</v>
      </c>
      <c r="H3720" s="4">
        <v>38.511813699999998</v>
      </c>
      <c r="I3720" s="4">
        <v>-121.44291680000001</v>
      </c>
      <c r="J3720" s="1">
        <v>4</v>
      </c>
    </row>
    <row r="3721" spans="1:11" ht="15.75" customHeight="1" x14ac:dyDescent="0.2">
      <c r="A3721" s="1" t="s">
        <v>1384</v>
      </c>
      <c r="B3721" s="1" t="s">
        <v>3903</v>
      </c>
      <c r="C3721" s="1">
        <v>4</v>
      </c>
      <c r="D3721" s="1" t="s">
        <v>30</v>
      </c>
      <c r="E3721" s="1">
        <v>917</v>
      </c>
      <c r="F3721" s="1" t="s">
        <v>18</v>
      </c>
      <c r="G3721" s="1">
        <v>2204</v>
      </c>
      <c r="H3721" s="4">
        <v>38.554474579999997</v>
      </c>
      <c r="I3721" s="4">
        <v>-121.4843549</v>
      </c>
      <c r="J3721" s="1">
        <v>4</v>
      </c>
    </row>
    <row r="3722" spans="1:11" ht="15.75" customHeight="1" x14ac:dyDescent="0.2">
      <c r="A3722" s="1" t="s">
        <v>1384</v>
      </c>
      <c r="B3722" s="1" t="s">
        <v>1385</v>
      </c>
      <c r="C3722" s="1">
        <v>1</v>
      </c>
      <c r="D3722" s="1" t="s">
        <v>39</v>
      </c>
      <c r="E3722" s="1">
        <v>130</v>
      </c>
      <c r="F3722" s="1" t="s">
        <v>89</v>
      </c>
      <c r="G3722" s="1">
        <v>2399</v>
      </c>
      <c r="H3722" s="4">
        <v>38.659758050000001</v>
      </c>
      <c r="I3722" s="4">
        <v>-121.54295380000001</v>
      </c>
      <c r="J3722" s="1">
        <v>3</v>
      </c>
      <c r="K3722" s="5">
        <f ca="1">AVERAGE(OFFSET($J3722,,,ROW(A3712)*-1,))</f>
        <v>4.5150862068965516</v>
      </c>
    </row>
    <row r="3723" spans="1:11" ht="15.75" customHeight="1" x14ac:dyDescent="0.2">
      <c r="A3723" s="1" t="s">
        <v>4472</v>
      </c>
      <c r="B3723" s="1" t="s">
        <v>4473</v>
      </c>
      <c r="C3723" s="1">
        <v>6</v>
      </c>
      <c r="D3723" s="1" t="s">
        <v>22</v>
      </c>
      <c r="E3723" s="1">
        <v>1124</v>
      </c>
      <c r="F3723" s="1" t="s">
        <v>4474</v>
      </c>
      <c r="G3723" s="1">
        <v>5499</v>
      </c>
      <c r="H3723" s="4">
        <v>38.539547730000002</v>
      </c>
      <c r="I3723" s="4">
        <v>-121.4091401</v>
      </c>
      <c r="J3723" s="1">
        <v>3</v>
      </c>
    </row>
    <row r="3724" spans="1:11" ht="15.75" customHeight="1" x14ac:dyDescent="0.2">
      <c r="A3724" s="1" t="s">
        <v>4475</v>
      </c>
      <c r="B3724" s="1" t="s">
        <v>315</v>
      </c>
      <c r="C3724" s="1">
        <v>5</v>
      </c>
      <c r="D3724" s="1" t="s">
        <v>58</v>
      </c>
      <c r="E3724" s="1">
        <v>1639</v>
      </c>
      <c r="F3724" s="1" t="s">
        <v>4046</v>
      </c>
      <c r="G3724" s="1">
        <v>5404</v>
      </c>
      <c r="H3724" s="4">
        <v>38.457182269999997</v>
      </c>
      <c r="I3724" s="4">
        <v>-121.4133413</v>
      </c>
      <c r="J3724" s="1">
        <v>5</v>
      </c>
    </row>
    <row r="3725" spans="1:11" ht="15.75" customHeight="1" x14ac:dyDescent="0.2">
      <c r="A3725" s="1" t="s">
        <v>4475</v>
      </c>
      <c r="B3725" s="1" t="s">
        <v>4476</v>
      </c>
      <c r="C3725" s="1">
        <v>4</v>
      </c>
      <c r="D3725" s="1" t="s">
        <v>42</v>
      </c>
      <c r="E3725" s="1">
        <v>1251</v>
      </c>
      <c r="F3725" s="1" t="s">
        <v>69</v>
      </c>
      <c r="G3725" s="1">
        <v>2999</v>
      </c>
      <c r="H3725" s="4">
        <v>38.510060269999997</v>
      </c>
      <c r="I3725" s="4">
        <v>-121.5427657</v>
      </c>
      <c r="J3725" s="1">
        <v>4</v>
      </c>
    </row>
    <row r="3726" spans="1:11" ht="15.75" customHeight="1" x14ac:dyDescent="0.2">
      <c r="A3726" s="1" t="s">
        <v>4477</v>
      </c>
      <c r="B3726" s="1" t="s">
        <v>4478</v>
      </c>
      <c r="C3726" s="1">
        <v>2</v>
      </c>
      <c r="D3726" s="1" t="s">
        <v>200</v>
      </c>
      <c r="E3726" s="1">
        <v>563</v>
      </c>
      <c r="F3726" s="1" t="s">
        <v>135</v>
      </c>
      <c r="G3726" s="1">
        <v>5400</v>
      </c>
      <c r="H3726" s="4">
        <v>38.612940680000001</v>
      </c>
      <c r="I3726" s="4">
        <v>-121.4484964</v>
      </c>
      <c r="J3726" s="1">
        <v>3</v>
      </c>
    </row>
    <row r="3727" spans="1:11" ht="15.75" customHeight="1" x14ac:dyDescent="0.2">
      <c r="A3727" s="1" t="s">
        <v>4479</v>
      </c>
      <c r="B3727" s="1" t="s">
        <v>4480</v>
      </c>
      <c r="C3727" s="1">
        <v>4</v>
      </c>
      <c r="D3727" s="1" t="s">
        <v>30</v>
      </c>
      <c r="E3727" s="1">
        <v>924</v>
      </c>
      <c r="F3727" s="1" t="s">
        <v>131</v>
      </c>
      <c r="G3727" s="1">
        <v>5404</v>
      </c>
      <c r="H3727" s="4">
        <v>38.552264340000001</v>
      </c>
      <c r="I3727" s="4">
        <v>-121.4981519</v>
      </c>
      <c r="J3727" s="1">
        <v>5</v>
      </c>
    </row>
    <row r="3728" spans="1:11" ht="15.75" customHeight="1" x14ac:dyDescent="0.2">
      <c r="A3728" s="1" t="s">
        <v>4479</v>
      </c>
      <c r="B3728" s="1" t="s">
        <v>4481</v>
      </c>
      <c r="C3728" s="1">
        <v>5</v>
      </c>
      <c r="D3728" s="1" t="s">
        <v>71</v>
      </c>
      <c r="E3728" s="1">
        <v>1634</v>
      </c>
      <c r="F3728" s="1" t="s">
        <v>229</v>
      </c>
      <c r="G3728" s="1">
        <v>5401</v>
      </c>
      <c r="H3728" s="4">
        <v>38.462239590000003</v>
      </c>
      <c r="I3728" s="4">
        <v>-121.44660020000001</v>
      </c>
      <c r="J3728" s="1">
        <v>9</v>
      </c>
    </row>
    <row r="3729" spans="1:11" ht="15.75" customHeight="1" x14ac:dyDescent="0.2">
      <c r="A3729" s="1" t="s">
        <v>4482</v>
      </c>
      <c r="B3729" s="1" t="s">
        <v>4483</v>
      </c>
      <c r="C3729" s="1">
        <v>2</v>
      </c>
      <c r="D3729" s="1" t="s">
        <v>200</v>
      </c>
      <c r="E3729" s="1">
        <v>531</v>
      </c>
      <c r="F3729" s="1" t="s">
        <v>1325</v>
      </c>
      <c r="G3729" s="1">
        <v>5212</v>
      </c>
      <c r="H3729" s="4">
        <v>38.625310659999997</v>
      </c>
      <c r="I3729" s="4">
        <v>-121.46776509999999</v>
      </c>
      <c r="J3729" s="1">
        <v>8</v>
      </c>
    </row>
    <row r="3730" spans="1:11" ht="15.75" customHeight="1" x14ac:dyDescent="0.2">
      <c r="A3730" s="1" t="s">
        <v>4484</v>
      </c>
      <c r="B3730" s="1" t="s">
        <v>4485</v>
      </c>
      <c r="C3730" s="1">
        <v>5</v>
      </c>
      <c r="D3730" s="1" t="s">
        <v>58</v>
      </c>
      <c r="E3730" s="1">
        <v>1651</v>
      </c>
      <c r="F3730" s="1" t="s">
        <v>251</v>
      </c>
      <c r="G3730" s="1">
        <v>7000</v>
      </c>
      <c r="H3730" s="4">
        <v>38.450060839999999</v>
      </c>
      <c r="I3730" s="4">
        <v>-121.4357127</v>
      </c>
      <c r="J3730" s="6">
        <v>7</v>
      </c>
    </row>
    <row r="3731" spans="1:11" ht="15.75" customHeight="1" x14ac:dyDescent="0.2">
      <c r="A3731" s="1" t="s">
        <v>4486</v>
      </c>
      <c r="B3731" s="1" t="s">
        <v>4487</v>
      </c>
      <c r="C3731" s="1">
        <v>6</v>
      </c>
      <c r="D3731" s="1" t="s">
        <v>27</v>
      </c>
      <c r="E3731" s="1">
        <v>1141</v>
      </c>
      <c r="F3731" s="1" t="s">
        <v>169</v>
      </c>
      <c r="G3731" s="1">
        <v>5400</v>
      </c>
      <c r="H3731" s="4">
        <v>38.52507559</v>
      </c>
      <c r="I3731" s="4">
        <v>-121.42751699999999</v>
      </c>
      <c r="J3731" s="1">
        <v>2</v>
      </c>
    </row>
    <row r="3732" spans="1:11" ht="15.75" customHeight="1" x14ac:dyDescent="0.2">
      <c r="A3732" s="1" t="s">
        <v>4488</v>
      </c>
      <c r="B3732" s="1" t="s">
        <v>2518</v>
      </c>
      <c r="C3732" s="1">
        <v>6</v>
      </c>
      <c r="D3732" s="1" t="s">
        <v>27</v>
      </c>
      <c r="E3732" s="1">
        <v>1084</v>
      </c>
      <c r="F3732" s="1" t="s">
        <v>198</v>
      </c>
      <c r="G3732" s="1">
        <v>2303</v>
      </c>
      <c r="H3732" s="4">
        <v>38.526527860000002</v>
      </c>
      <c r="I3732" s="4">
        <v>-121.4443436</v>
      </c>
      <c r="J3732" s="1">
        <v>3</v>
      </c>
    </row>
    <row r="3733" spans="1:11" ht="15.75" customHeight="1" x14ac:dyDescent="0.2">
      <c r="A3733" s="1" t="s">
        <v>4488</v>
      </c>
      <c r="B3733" s="1" t="s">
        <v>4489</v>
      </c>
      <c r="C3733" s="1">
        <v>5</v>
      </c>
      <c r="D3733" s="1" t="s">
        <v>17</v>
      </c>
      <c r="E3733" s="1">
        <v>1371</v>
      </c>
      <c r="F3733" s="1" t="s">
        <v>69</v>
      </c>
      <c r="G3733" s="1">
        <v>2999</v>
      </c>
      <c r="H3733" s="4">
        <v>38.49130787</v>
      </c>
      <c r="I3733" s="4">
        <v>-121.4945099</v>
      </c>
      <c r="J3733" s="1">
        <v>4</v>
      </c>
    </row>
    <row r="3734" spans="1:11" ht="15.75" customHeight="1" x14ac:dyDescent="0.2">
      <c r="A3734" s="1" t="s">
        <v>4488</v>
      </c>
      <c r="B3734" s="1" t="s">
        <v>4490</v>
      </c>
      <c r="C3734" s="1">
        <v>6</v>
      </c>
      <c r="D3734" s="1" t="s">
        <v>54</v>
      </c>
      <c r="E3734" s="1">
        <v>1032</v>
      </c>
      <c r="F3734" s="1" t="s">
        <v>18</v>
      </c>
      <c r="G3734" s="1">
        <v>2204</v>
      </c>
      <c r="H3734" s="4">
        <v>38.545088159999999</v>
      </c>
      <c r="I3734" s="4">
        <v>-121.4624578</v>
      </c>
      <c r="J3734" s="1">
        <v>4</v>
      </c>
    </row>
    <row r="3735" spans="1:11" ht="15.75" customHeight="1" x14ac:dyDescent="0.2">
      <c r="A3735" s="1" t="s">
        <v>4488</v>
      </c>
      <c r="B3735" s="1" t="s">
        <v>4491</v>
      </c>
      <c r="C3735" s="1">
        <v>5</v>
      </c>
      <c r="D3735" s="1" t="s">
        <v>17</v>
      </c>
      <c r="E3735" s="1">
        <v>1364</v>
      </c>
      <c r="F3735" s="1" t="s">
        <v>46</v>
      </c>
      <c r="G3735" s="1">
        <v>2605</v>
      </c>
      <c r="H3735" s="4">
        <v>38.490493659999998</v>
      </c>
      <c r="I3735" s="4">
        <v>-121.48547360000001</v>
      </c>
      <c r="J3735" s="1">
        <v>5</v>
      </c>
    </row>
    <row r="3736" spans="1:11" ht="15.75" customHeight="1" x14ac:dyDescent="0.2">
      <c r="A3736" s="1" t="s">
        <v>4488</v>
      </c>
      <c r="B3736" s="1" t="s">
        <v>4215</v>
      </c>
      <c r="C3736" s="1">
        <v>3</v>
      </c>
      <c r="D3736" s="1" t="s">
        <v>81</v>
      </c>
      <c r="E3736" s="1">
        <v>776</v>
      </c>
      <c r="F3736" s="1" t="s">
        <v>1377</v>
      </c>
      <c r="G3736" s="1">
        <v>2999</v>
      </c>
      <c r="H3736" s="4">
        <v>38.566237659999999</v>
      </c>
      <c r="I3736" s="4">
        <v>-121.48546949999999</v>
      </c>
      <c r="J3736" s="1">
        <v>4</v>
      </c>
    </row>
    <row r="3737" spans="1:11" ht="15.75" customHeight="1" x14ac:dyDescent="0.2">
      <c r="A3737" s="1" t="s">
        <v>4492</v>
      </c>
      <c r="B3737" s="1" t="s">
        <v>4493</v>
      </c>
      <c r="C3737" s="1">
        <v>5</v>
      </c>
      <c r="D3737" s="1" t="s">
        <v>17</v>
      </c>
      <c r="E3737" s="1">
        <v>1365</v>
      </c>
      <c r="F3737" s="1" t="s">
        <v>14</v>
      </c>
      <c r="G3737" s="1">
        <v>2404</v>
      </c>
      <c r="H3737" s="4">
        <v>38.494790940000001</v>
      </c>
      <c r="I3737" s="4">
        <v>-121.4720466</v>
      </c>
      <c r="J3737" s="1">
        <v>7</v>
      </c>
    </row>
    <row r="3738" spans="1:11" ht="15.75" customHeight="1" x14ac:dyDescent="0.2">
      <c r="A3738" s="1" t="s">
        <v>4494</v>
      </c>
      <c r="B3738" s="1" t="s">
        <v>4495</v>
      </c>
      <c r="C3738" s="1">
        <v>3</v>
      </c>
      <c r="D3738" s="1" t="s">
        <v>81</v>
      </c>
      <c r="E3738" s="1">
        <v>736</v>
      </c>
      <c r="F3738" s="1" t="s">
        <v>31</v>
      </c>
      <c r="G3738" s="1">
        <v>2299</v>
      </c>
      <c r="H3738" s="4">
        <v>38.577684640000001</v>
      </c>
      <c r="I3738" s="4">
        <v>-121.4803637</v>
      </c>
      <c r="J3738" s="1">
        <v>5</v>
      </c>
    </row>
    <row r="3739" spans="1:11" ht="15.75" customHeight="1" x14ac:dyDescent="0.2">
      <c r="A3739" s="1" t="s">
        <v>4496</v>
      </c>
      <c r="B3739" s="1" t="s">
        <v>4497</v>
      </c>
      <c r="C3739" s="1">
        <v>6</v>
      </c>
      <c r="D3739" s="1" t="s">
        <v>27</v>
      </c>
      <c r="E3739" s="1">
        <v>1084</v>
      </c>
      <c r="F3739" s="1" t="s">
        <v>442</v>
      </c>
      <c r="G3739" s="1">
        <v>3562</v>
      </c>
      <c r="H3739" s="4">
        <v>38.525650669999997</v>
      </c>
      <c r="I3739" s="4">
        <v>-121.443515</v>
      </c>
      <c r="J3739" s="1">
        <v>5</v>
      </c>
    </row>
    <row r="3740" spans="1:11" ht="15.75" customHeight="1" x14ac:dyDescent="0.2">
      <c r="A3740" s="1" t="s">
        <v>1386</v>
      </c>
      <c r="B3740" s="1" t="s">
        <v>1387</v>
      </c>
      <c r="C3740" s="1">
        <v>1</v>
      </c>
      <c r="D3740" s="1" t="s">
        <v>13</v>
      </c>
      <c r="E3740" s="1">
        <v>410</v>
      </c>
      <c r="F3740" s="1" t="s">
        <v>1388</v>
      </c>
      <c r="G3740" s="1">
        <v>7000</v>
      </c>
      <c r="H3740" s="4">
        <v>38.626430589999998</v>
      </c>
      <c r="I3740" s="4">
        <v>-121.50999349999999</v>
      </c>
      <c r="J3740" s="1">
        <v>7</v>
      </c>
      <c r="K3740" s="5">
        <f ca="1">AVERAGE(OFFSET($J3740,,,ROW(A3730)*-1,))</f>
        <v>4.5174262734584447</v>
      </c>
    </row>
    <row r="3741" spans="1:11" ht="15.75" customHeight="1" x14ac:dyDescent="0.2">
      <c r="A3741" s="1" t="s">
        <v>4498</v>
      </c>
      <c r="B3741" s="1" t="s">
        <v>4499</v>
      </c>
      <c r="C3741" s="1">
        <v>4</v>
      </c>
      <c r="D3741" s="1" t="s">
        <v>42</v>
      </c>
      <c r="E3741" s="1">
        <v>1286</v>
      </c>
      <c r="F3741" s="1" t="s">
        <v>251</v>
      </c>
      <c r="G3741" s="1">
        <v>7000</v>
      </c>
      <c r="H3741" s="4">
        <v>38.490024890000001</v>
      </c>
      <c r="I3741" s="4">
        <v>-121.5208027</v>
      </c>
      <c r="J3741" s="6">
        <v>7</v>
      </c>
    </row>
    <row r="3742" spans="1:11" ht="15.75" customHeight="1" x14ac:dyDescent="0.2">
      <c r="A3742" s="1" t="s">
        <v>4498</v>
      </c>
      <c r="B3742" s="1" t="s">
        <v>4500</v>
      </c>
      <c r="C3742" s="1">
        <v>4</v>
      </c>
      <c r="D3742" s="1" t="s">
        <v>113</v>
      </c>
      <c r="E3742" s="1">
        <v>1326</v>
      </c>
      <c r="F3742" s="1" t="s">
        <v>161</v>
      </c>
      <c r="G3742" s="1">
        <v>2404</v>
      </c>
      <c r="H3742" s="4">
        <v>38.51254677</v>
      </c>
      <c r="I3742" s="4">
        <v>-121.47943979999999</v>
      </c>
      <c r="J3742" s="1">
        <v>4</v>
      </c>
    </row>
    <row r="3743" spans="1:11" ht="15.75" customHeight="1" x14ac:dyDescent="0.2">
      <c r="A3743" s="1" t="s">
        <v>4501</v>
      </c>
      <c r="B3743" s="1" t="s">
        <v>4502</v>
      </c>
      <c r="C3743" s="1">
        <v>3</v>
      </c>
      <c r="D3743" s="1" t="s">
        <v>12</v>
      </c>
      <c r="E3743" s="1">
        <v>851</v>
      </c>
      <c r="F3743" s="1" t="s">
        <v>193</v>
      </c>
      <c r="G3743" s="1">
        <v>7000</v>
      </c>
      <c r="H3743" s="4">
        <v>38.563266380000002</v>
      </c>
      <c r="I3743" s="4">
        <v>-121.46543699999999</v>
      </c>
      <c r="J3743" s="1">
        <v>2</v>
      </c>
    </row>
    <row r="3744" spans="1:11" ht="15.75" customHeight="1" x14ac:dyDescent="0.2">
      <c r="A3744" s="1" t="s">
        <v>4503</v>
      </c>
      <c r="B3744" s="1" t="s">
        <v>4504</v>
      </c>
      <c r="C3744" s="1">
        <v>4</v>
      </c>
      <c r="D3744" s="1" t="s">
        <v>30</v>
      </c>
      <c r="E3744" s="1">
        <v>908</v>
      </c>
      <c r="F3744" s="1" t="s">
        <v>161</v>
      </c>
      <c r="G3744" s="1">
        <v>2404</v>
      </c>
      <c r="H3744" s="4">
        <v>38.554518039999998</v>
      </c>
      <c r="I3744" s="4">
        <v>-121.48056390000001</v>
      </c>
      <c r="J3744" s="1">
        <v>4</v>
      </c>
    </row>
    <row r="3745" spans="1:10" ht="15.75" customHeight="1" x14ac:dyDescent="0.2">
      <c r="A3745" s="1" t="s">
        <v>4505</v>
      </c>
      <c r="B3745" s="1" t="s">
        <v>4506</v>
      </c>
      <c r="C3745" s="1">
        <v>5</v>
      </c>
      <c r="D3745" s="1" t="s">
        <v>71</v>
      </c>
      <c r="E3745" s="1">
        <v>1618</v>
      </c>
      <c r="F3745" s="1" t="s">
        <v>708</v>
      </c>
      <c r="G3745" s="1">
        <v>7000</v>
      </c>
      <c r="H3745" s="4">
        <v>38.464783750000002</v>
      </c>
      <c r="I3745" s="4">
        <v>-121.44919640000001</v>
      </c>
      <c r="J3745" s="1">
        <v>7</v>
      </c>
    </row>
    <row r="3746" spans="1:10" ht="15.75" customHeight="1" x14ac:dyDescent="0.2">
      <c r="A3746" s="1" t="s">
        <v>4507</v>
      </c>
      <c r="B3746" s="1" t="s">
        <v>187</v>
      </c>
      <c r="C3746" s="1">
        <v>6</v>
      </c>
      <c r="D3746" s="1" t="s">
        <v>27</v>
      </c>
      <c r="E3746" s="1">
        <v>1084</v>
      </c>
      <c r="F3746" s="1" t="s">
        <v>14</v>
      </c>
      <c r="G3746" s="1">
        <v>2404</v>
      </c>
      <c r="H3746" s="4">
        <v>38.52935875</v>
      </c>
      <c r="I3746" s="4">
        <v>-121.44717060000001</v>
      </c>
      <c r="J3746" s="1">
        <v>7</v>
      </c>
    </row>
    <row r="3747" spans="1:10" ht="15.75" customHeight="1" x14ac:dyDescent="0.2">
      <c r="A3747" s="1" t="s">
        <v>4507</v>
      </c>
      <c r="B3747" s="1" t="s">
        <v>4508</v>
      </c>
      <c r="C3747" s="1">
        <v>5</v>
      </c>
      <c r="D3747" s="1" t="s">
        <v>71</v>
      </c>
      <c r="E3747" s="1">
        <v>1616</v>
      </c>
      <c r="F3747" s="1" t="s">
        <v>251</v>
      </c>
      <c r="G3747" s="1">
        <v>7000</v>
      </c>
      <c r="H3747" s="4">
        <v>38.470948870000001</v>
      </c>
      <c r="I3747" s="4">
        <v>-121.45977070000001</v>
      </c>
      <c r="J3747" s="6">
        <v>7</v>
      </c>
    </row>
    <row r="3748" spans="1:10" ht="15.75" customHeight="1" x14ac:dyDescent="0.2">
      <c r="A3748" s="1" t="s">
        <v>4507</v>
      </c>
      <c r="B3748" s="1" t="s">
        <v>4509</v>
      </c>
      <c r="C3748" s="1">
        <v>4</v>
      </c>
      <c r="D3748" s="1" t="s">
        <v>30</v>
      </c>
      <c r="E3748" s="1">
        <v>905</v>
      </c>
      <c r="F3748" s="1" t="s">
        <v>31</v>
      </c>
      <c r="G3748" s="1">
        <v>2299</v>
      </c>
      <c r="H3748" s="4">
        <v>38.559742710000002</v>
      </c>
      <c r="I3748" s="4">
        <v>-121.49969400000001</v>
      </c>
      <c r="J3748" s="1">
        <v>5</v>
      </c>
    </row>
    <row r="3749" spans="1:10" ht="15.75" customHeight="1" x14ac:dyDescent="0.2">
      <c r="A3749" s="1" t="s">
        <v>4507</v>
      </c>
      <c r="B3749" s="1" t="s">
        <v>4510</v>
      </c>
      <c r="C3749" s="1">
        <v>4</v>
      </c>
      <c r="D3749" s="1" t="s">
        <v>113</v>
      </c>
      <c r="E3749" s="1">
        <v>988</v>
      </c>
      <c r="F3749" s="1" t="s">
        <v>69</v>
      </c>
      <c r="G3749" s="1">
        <v>2999</v>
      </c>
      <c r="H3749" s="4">
        <v>38.524298999999999</v>
      </c>
      <c r="I3749" s="4">
        <v>-121.47208000000001</v>
      </c>
      <c r="J3749" s="1">
        <v>4</v>
      </c>
    </row>
    <row r="3750" spans="1:10" ht="15.75" customHeight="1" x14ac:dyDescent="0.2">
      <c r="A3750" s="1" t="s">
        <v>4507</v>
      </c>
      <c r="B3750" s="1" t="s">
        <v>4511</v>
      </c>
      <c r="C3750" s="1">
        <v>3</v>
      </c>
      <c r="D3750" s="1" t="s">
        <v>12</v>
      </c>
      <c r="E3750" s="1">
        <v>1101</v>
      </c>
      <c r="F3750" s="1" t="s">
        <v>198</v>
      </c>
      <c r="G3750" s="1">
        <v>2303</v>
      </c>
      <c r="H3750" s="4">
        <v>38.549153009999998</v>
      </c>
      <c r="I3750" s="4">
        <v>-121.4096655</v>
      </c>
      <c r="J3750" s="1">
        <v>3</v>
      </c>
    </row>
    <row r="3751" spans="1:10" ht="15.75" customHeight="1" x14ac:dyDescent="0.2">
      <c r="A3751" s="1" t="s">
        <v>4507</v>
      </c>
      <c r="B3751" s="1" t="s">
        <v>871</v>
      </c>
      <c r="C3751" s="1">
        <v>3</v>
      </c>
      <c r="D3751" s="1" t="s">
        <v>12</v>
      </c>
      <c r="E3751" s="1">
        <v>801</v>
      </c>
      <c r="F3751" s="1" t="s">
        <v>73</v>
      </c>
      <c r="G3751" s="1">
        <v>2309</v>
      </c>
      <c r="H3751" s="4">
        <v>38.581388349999997</v>
      </c>
      <c r="I3751" s="4">
        <v>-121.46220169999999</v>
      </c>
      <c r="J3751" s="1">
        <v>4</v>
      </c>
    </row>
    <row r="3752" spans="1:10" ht="15.75" customHeight="1" x14ac:dyDescent="0.2">
      <c r="A3752" s="1" t="s">
        <v>4512</v>
      </c>
      <c r="B3752" s="1" t="s">
        <v>4513</v>
      </c>
      <c r="C3752" s="1">
        <v>5</v>
      </c>
      <c r="D3752" s="1" t="s">
        <v>17</v>
      </c>
      <c r="E3752" s="1">
        <v>1501</v>
      </c>
      <c r="F3752" s="1" t="s">
        <v>95</v>
      </c>
      <c r="G3752" s="1">
        <v>7000</v>
      </c>
      <c r="H3752" s="4">
        <v>38.478272439999998</v>
      </c>
      <c r="I3752" s="4">
        <v>-121.4988184</v>
      </c>
      <c r="J3752" s="1">
        <v>3</v>
      </c>
    </row>
    <row r="3753" spans="1:10" ht="15.75" customHeight="1" x14ac:dyDescent="0.2">
      <c r="A3753" s="1" t="s">
        <v>4514</v>
      </c>
      <c r="B3753" s="1" t="s">
        <v>4515</v>
      </c>
      <c r="C3753" s="1">
        <v>2</v>
      </c>
      <c r="D3753" s="1" t="s">
        <v>200</v>
      </c>
      <c r="E3753" s="1">
        <v>532</v>
      </c>
      <c r="F3753" s="1" t="s">
        <v>18</v>
      </c>
      <c r="G3753" s="1">
        <v>2204</v>
      </c>
      <c r="H3753" s="4">
        <v>38.627647029999999</v>
      </c>
      <c r="I3753" s="4">
        <v>-121.4529368</v>
      </c>
      <c r="J3753" s="1">
        <v>4</v>
      </c>
    </row>
    <row r="3754" spans="1:10" ht="15.75" customHeight="1" x14ac:dyDescent="0.2">
      <c r="A3754" s="1" t="s">
        <v>4514</v>
      </c>
      <c r="B3754" s="1" t="s">
        <v>4502</v>
      </c>
      <c r="C3754" s="1">
        <v>3</v>
      </c>
      <c r="D3754" s="1" t="s">
        <v>12</v>
      </c>
      <c r="E3754" s="1">
        <v>851</v>
      </c>
      <c r="F3754" s="1" t="s">
        <v>1275</v>
      </c>
      <c r="G3754" s="1">
        <v>5311</v>
      </c>
      <c r="H3754" s="4">
        <v>38.563266380000002</v>
      </c>
      <c r="I3754" s="4">
        <v>-121.46543699999999</v>
      </c>
      <c r="J3754" s="1">
        <v>3</v>
      </c>
    </row>
    <row r="3755" spans="1:10" ht="15.75" customHeight="1" x14ac:dyDescent="0.2">
      <c r="A3755" s="1" t="s">
        <v>4516</v>
      </c>
      <c r="B3755" s="1" t="s">
        <v>4517</v>
      </c>
      <c r="C3755" s="1">
        <v>5</v>
      </c>
      <c r="D3755" s="1" t="s">
        <v>58</v>
      </c>
      <c r="E3755" s="1">
        <v>1653</v>
      </c>
      <c r="F3755" s="1" t="s">
        <v>192</v>
      </c>
      <c r="G3755" s="1">
        <v>7000</v>
      </c>
      <c r="H3755" s="4">
        <v>38.447201819999997</v>
      </c>
      <c r="I3755" s="4">
        <v>-121.43280919999999</v>
      </c>
      <c r="J3755" s="1">
        <v>6</v>
      </c>
    </row>
    <row r="3756" spans="1:10" ht="15.75" customHeight="1" x14ac:dyDescent="0.2">
      <c r="A3756" s="1" t="s">
        <v>4518</v>
      </c>
      <c r="B3756" s="1" t="s">
        <v>4519</v>
      </c>
      <c r="C3756" s="1">
        <v>5</v>
      </c>
      <c r="D3756" s="1" t="s">
        <v>58</v>
      </c>
      <c r="E3756" s="1">
        <v>1623</v>
      </c>
      <c r="F3756" s="1" t="s">
        <v>114</v>
      </c>
      <c r="G3756" s="1">
        <v>1315</v>
      </c>
      <c r="H3756" s="4">
        <v>38.47188629</v>
      </c>
      <c r="I3756" s="4">
        <v>-121.4291343</v>
      </c>
      <c r="J3756" s="1">
        <v>5</v>
      </c>
    </row>
    <row r="3757" spans="1:10" ht="15.75" customHeight="1" x14ac:dyDescent="0.2">
      <c r="A3757" s="1" t="s">
        <v>4520</v>
      </c>
      <c r="B3757" s="1" t="s">
        <v>4521</v>
      </c>
      <c r="C3757" s="1">
        <v>3</v>
      </c>
      <c r="D3757" s="1" t="s">
        <v>81</v>
      </c>
      <c r="E3757" s="1">
        <v>767</v>
      </c>
      <c r="F3757" s="1" t="s">
        <v>131</v>
      </c>
      <c r="G3757" s="1">
        <v>5404</v>
      </c>
      <c r="H3757" s="4">
        <v>38.568196499999999</v>
      </c>
      <c r="I3757" s="4">
        <v>-121.4771101</v>
      </c>
      <c r="J3757" s="1">
        <v>5</v>
      </c>
    </row>
    <row r="3758" spans="1:10" ht="15.75" customHeight="1" x14ac:dyDescent="0.2">
      <c r="A3758" s="1" t="s">
        <v>4522</v>
      </c>
      <c r="B3758" s="1" t="s">
        <v>4113</v>
      </c>
      <c r="C3758" s="1">
        <v>3</v>
      </c>
      <c r="D3758" s="1" t="s">
        <v>81</v>
      </c>
      <c r="E3758" s="1">
        <v>768</v>
      </c>
      <c r="F3758" s="1" t="s">
        <v>14</v>
      </c>
      <c r="G3758" s="1">
        <v>2404</v>
      </c>
      <c r="H3758" s="4">
        <v>38.56803077</v>
      </c>
      <c r="I3758" s="4">
        <v>-121.4738655</v>
      </c>
      <c r="J3758" s="1">
        <v>7</v>
      </c>
    </row>
    <row r="3759" spans="1:10" ht="15.75" customHeight="1" x14ac:dyDescent="0.2">
      <c r="A3759" s="1" t="s">
        <v>4522</v>
      </c>
      <c r="B3759" s="1" t="s">
        <v>4523</v>
      </c>
      <c r="C3759" s="1">
        <v>3</v>
      </c>
      <c r="D3759" s="1" t="s">
        <v>81</v>
      </c>
      <c r="E3759" s="1">
        <v>768</v>
      </c>
      <c r="F3759" s="1" t="s">
        <v>14</v>
      </c>
      <c r="G3759" s="1">
        <v>2404</v>
      </c>
      <c r="H3759" s="4">
        <v>38.568480280000003</v>
      </c>
      <c r="I3759" s="4">
        <v>-121.47549909999999</v>
      </c>
      <c r="J3759" s="1">
        <v>7</v>
      </c>
    </row>
    <row r="3760" spans="1:10" ht="15.75" customHeight="1" x14ac:dyDescent="0.2">
      <c r="A3760" s="1" t="s">
        <v>4524</v>
      </c>
      <c r="B3760" s="1" t="s">
        <v>4525</v>
      </c>
      <c r="C3760" s="1">
        <v>2</v>
      </c>
      <c r="D3760" s="1" t="s">
        <v>200</v>
      </c>
      <c r="E3760" s="1">
        <v>563</v>
      </c>
      <c r="F3760" s="1" t="s">
        <v>119</v>
      </c>
      <c r="G3760" s="1">
        <v>7000</v>
      </c>
      <c r="H3760" s="4">
        <v>38.612026239999999</v>
      </c>
      <c r="I3760" s="4">
        <v>-121.4507993</v>
      </c>
      <c r="J3760" s="1">
        <v>2</v>
      </c>
    </row>
    <row r="3761" spans="1:11" ht="15.75" customHeight="1" x14ac:dyDescent="0.2">
      <c r="A3761" s="1" t="s">
        <v>4526</v>
      </c>
      <c r="B3761" s="1" t="s">
        <v>4527</v>
      </c>
      <c r="C3761" s="1">
        <v>2</v>
      </c>
      <c r="D3761" s="1" t="s">
        <v>200</v>
      </c>
      <c r="E3761" s="1">
        <v>553</v>
      </c>
      <c r="F3761" s="1" t="s">
        <v>257</v>
      </c>
      <c r="G3761" s="1">
        <v>3599</v>
      </c>
      <c r="H3761" s="4">
        <v>38.616559680000002</v>
      </c>
      <c r="I3761" s="4">
        <v>-121.44616190000001</v>
      </c>
      <c r="J3761" s="1">
        <v>7</v>
      </c>
    </row>
    <row r="3762" spans="1:11" ht="15.75" customHeight="1" x14ac:dyDescent="0.2">
      <c r="A3762" s="1" t="s">
        <v>4528</v>
      </c>
      <c r="B3762" s="1" t="s">
        <v>4529</v>
      </c>
      <c r="C3762" s="1">
        <v>5</v>
      </c>
      <c r="D3762" s="1" t="s">
        <v>17</v>
      </c>
      <c r="E3762" s="1">
        <v>1394</v>
      </c>
      <c r="F3762" s="1" t="s">
        <v>161</v>
      </c>
      <c r="G3762" s="1">
        <v>2404</v>
      </c>
      <c r="H3762" s="4">
        <v>38.483125649999998</v>
      </c>
      <c r="I3762" s="4">
        <v>-121.4810272</v>
      </c>
      <c r="J3762" s="1">
        <v>4</v>
      </c>
    </row>
    <row r="3763" spans="1:11" ht="15.75" customHeight="1" x14ac:dyDescent="0.2">
      <c r="A3763" s="1" t="s">
        <v>4530</v>
      </c>
      <c r="B3763" s="1" t="s">
        <v>1574</v>
      </c>
      <c r="C3763" s="1">
        <v>6</v>
      </c>
      <c r="D3763" s="1" t="s">
        <v>22</v>
      </c>
      <c r="E3763" s="1">
        <v>1153</v>
      </c>
      <c r="F3763" s="1" t="s">
        <v>46</v>
      </c>
      <c r="G3763" s="1">
        <v>2605</v>
      </c>
      <c r="H3763" s="4">
        <v>38.52506502</v>
      </c>
      <c r="I3763" s="4">
        <v>-121.4144333</v>
      </c>
      <c r="J3763" s="1">
        <v>5</v>
      </c>
    </row>
    <row r="3764" spans="1:11" ht="15.75" customHeight="1" x14ac:dyDescent="0.2">
      <c r="A3764" s="1" t="s">
        <v>1389</v>
      </c>
      <c r="B3764" s="1" t="s">
        <v>1390</v>
      </c>
      <c r="C3764" s="1">
        <v>1</v>
      </c>
      <c r="D3764" s="1" t="s">
        <v>13</v>
      </c>
      <c r="E3764" s="1">
        <v>478</v>
      </c>
      <c r="F3764" s="1" t="s">
        <v>99</v>
      </c>
      <c r="G3764" s="1">
        <v>7000</v>
      </c>
      <c r="H3764" s="4">
        <v>38.613741040000001</v>
      </c>
      <c r="I3764" s="4">
        <v>-121.5230056</v>
      </c>
      <c r="J3764" s="6">
        <v>4</v>
      </c>
      <c r="K3764" s="5">
        <f ca="1">AVERAGE(OFFSET($J3764,,,ROW(A3754)*-1,))</f>
        <v>4.5194459243473633</v>
      </c>
    </row>
    <row r="3765" spans="1:11" ht="15.75" customHeight="1" x14ac:dyDescent="0.2">
      <c r="A3765" s="1" t="s">
        <v>4531</v>
      </c>
      <c r="B3765" s="1" t="s">
        <v>4532</v>
      </c>
      <c r="C3765" s="1">
        <v>4</v>
      </c>
      <c r="D3765" s="1" t="s">
        <v>42</v>
      </c>
      <c r="E3765" s="1">
        <v>1209</v>
      </c>
      <c r="F3765" s="1" t="s">
        <v>14</v>
      </c>
      <c r="G3765" s="1">
        <v>2404</v>
      </c>
      <c r="H3765" s="4">
        <v>38.480644339999998</v>
      </c>
      <c r="I3765" s="4">
        <v>-121.50698319999999</v>
      </c>
      <c r="J3765" s="1">
        <v>7</v>
      </c>
    </row>
    <row r="3766" spans="1:11" ht="15.75" customHeight="1" x14ac:dyDescent="0.2">
      <c r="A3766" s="1" t="s">
        <v>4533</v>
      </c>
      <c r="B3766" s="1" t="s">
        <v>4534</v>
      </c>
      <c r="C3766" s="1">
        <v>5</v>
      </c>
      <c r="D3766" s="1" t="s">
        <v>71</v>
      </c>
      <c r="E3766" s="1">
        <v>1602</v>
      </c>
      <c r="F3766" s="1" t="s">
        <v>2584</v>
      </c>
      <c r="G3766" s="1">
        <v>2399</v>
      </c>
      <c r="H3766" s="4">
        <v>38.487281039999999</v>
      </c>
      <c r="I3766" s="4">
        <v>-121.4561046</v>
      </c>
      <c r="J3766" s="1">
        <v>1</v>
      </c>
    </row>
    <row r="3767" spans="1:11" ht="15.75" customHeight="1" x14ac:dyDescent="0.2">
      <c r="A3767" s="1" t="s">
        <v>1394</v>
      </c>
      <c r="B3767" s="1" t="s">
        <v>4535</v>
      </c>
      <c r="C3767" s="1">
        <v>4</v>
      </c>
      <c r="D3767" s="1" t="s">
        <v>30</v>
      </c>
      <c r="E3767" s="1">
        <v>903</v>
      </c>
      <c r="F3767" s="1" t="s">
        <v>775</v>
      </c>
      <c r="G3767" s="1">
        <v>5007</v>
      </c>
      <c r="H3767" s="4">
        <v>38.562851260000002</v>
      </c>
      <c r="I3767" s="4">
        <v>-121.5061214</v>
      </c>
      <c r="J3767" s="1">
        <v>9</v>
      </c>
    </row>
    <row r="3768" spans="1:11" ht="15.75" customHeight="1" x14ac:dyDescent="0.2">
      <c r="A3768" s="1" t="s">
        <v>1394</v>
      </c>
      <c r="B3768" s="1" t="s">
        <v>4536</v>
      </c>
      <c r="C3768" s="1">
        <v>4</v>
      </c>
      <c r="D3768" s="1" t="s">
        <v>42</v>
      </c>
      <c r="E3768" s="1">
        <v>1263</v>
      </c>
      <c r="F3768" s="1" t="s">
        <v>14</v>
      </c>
      <c r="G3768" s="1">
        <v>2404</v>
      </c>
      <c r="H3768" s="4">
        <v>38.499049739999997</v>
      </c>
      <c r="I3768" s="4">
        <v>-121.5312703</v>
      </c>
      <c r="J3768" s="1">
        <v>7</v>
      </c>
    </row>
    <row r="3769" spans="1:11" ht="15.75" customHeight="1" x14ac:dyDescent="0.2">
      <c r="A3769" s="1" t="s">
        <v>1394</v>
      </c>
      <c r="B3769" s="1" t="s">
        <v>1395</v>
      </c>
      <c r="C3769" s="1">
        <v>1</v>
      </c>
      <c r="D3769" s="1" t="s">
        <v>39</v>
      </c>
      <c r="E3769" s="1">
        <v>344</v>
      </c>
      <c r="F3769" s="1" t="s">
        <v>14</v>
      </c>
      <c r="G3769" s="1">
        <v>2404</v>
      </c>
      <c r="H3769" s="4">
        <v>38.631822999999997</v>
      </c>
      <c r="I3769" s="4">
        <v>-121.53175899999999</v>
      </c>
      <c r="J3769" s="1">
        <v>7</v>
      </c>
      <c r="K3769" s="5">
        <f ca="1">AVERAGE(OFFSET($J3769,,,ROW(A3759)*-1,))</f>
        <v>4.5216812982176107</v>
      </c>
    </row>
    <row r="3770" spans="1:11" ht="15.75" customHeight="1" x14ac:dyDescent="0.2">
      <c r="A3770" s="1" t="s">
        <v>1394</v>
      </c>
      <c r="B3770" s="1" t="s">
        <v>4537</v>
      </c>
      <c r="C3770" s="1">
        <v>4</v>
      </c>
      <c r="D3770" s="1" t="s">
        <v>113</v>
      </c>
      <c r="E3770" s="1">
        <v>1326</v>
      </c>
      <c r="F3770" s="1" t="s">
        <v>18</v>
      </c>
      <c r="G3770" s="1">
        <v>2204</v>
      </c>
      <c r="H3770" s="4">
        <v>38.510995620000003</v>
      </c>
      <c r="I3770" s="4">
        <v>-121.4807302</v>
      </c>
      <c r="J3770" s="1">
        <v>4</v>
      </c>
    </row>
    <row r="3771" spans="1:11" ht="15.75" customHeight="1" x14ac:dyDescent="0.2">
      <c r="A3771" s="1" t="s">
        <v>1394</v>
      </c>
      <c r="B3771" s="1" t="s">
        <v>667</v>
      </c>
      <c r="C3771" s="1">
        <v>3</v>
      </c>
      <c r="D3771" s="1" t="s">
        <v>52</v>
      </c>
      <c r="E3771" s="1">
        <v>742</v>
      </c>
      <c r="F3771" s="1" t="s">
        <v>309</v>
      </c>
      <c r="G3771" s="1">
        <v>7000</v>
      </c>
      <c r="H3771" s="4">
        <v>38.579051710000002</v>
      </c>
      <c r="I3771" s="4">
        <v>-121.4976906</v>
      </c>
      <c r="J3771" s="6">
        <v>1</v>
      </c>
    </row>
    <row r="3772" spans="1:11" ht="15.75" customHeight="1" x14ac:dyDescent="0.2">
      <c r="A3772" s="1" t="s">
        <v>1394</v>
      </c>
      <c r="B3772" s="1" t="s">
        <v>4538</v>
      </c>
      <c r="C3772" s="1">
        <v>3</v>
      </c>
      <c r="D3772" s="1" t="s">
        <v>101</v>
      </c>
      <c r="E3772" s="1">
        <v>725</v>
      </c>
      <c r="F3772" s="1" t="s">
        <v>484</v>
      </c>
      <c r="G3772" s="1">
        <v>7000</v>
      </c>
      <c r="H3772" s="4">
        <v>38.583734579999998</v>
      </c>
      <c r="I3772" s="4">
        <v>-121.486043</v>
      </c>
      <c r="J3772" s="1">
        <v>4</v>
      </c>
    </row>
    <row r="3773" spans="1:11" ht="15.75" customHeight="1" x14ac:dyDescent="0.2">
      <c r="A3773" s="1" t="s">
        <v>1394</v>
      </c>
      <c r="B3773" s="1" t="s">
        <v>4539</v>
      </c>
      <c r="C3773" s="1">
        <v>2</v>
      </c>
      <c r="D3773" s="1" t="s">
        <v>60</v>
      </c>
      <c r="E3773" s="1">
        <v>628</v>
      </c>
      <c r="F3773" s="1" t="s">
        <v>31</v>
      </c>
      <c r="G3773" s="1">
        <v>2299</v>
      </c>
      <c r="H3773" s="4">
        <v>38.597618400000002</v>
      </c>
      <c r="I3773" s="4">
        <v>-121.4242543</v>
      </c>
      <c r="J3773" s="1">
        <v>5</v>
      </c>
    </row>
    <row r="3774" spans="1:11" ht="15.75" customHeight="1" x14ac:dyDescent="0.2">
      <c r="A3774" s="1" t="s">
        <v>4540</v>
      </c>
      <c r="B3774" s="1" t="s">
        <v>2383</v>
      </c>
      <c r="C3774" s="1">
        <v>3</v>
      </c>
      <c r="D3774" s="1" t="s">
        <v>12</v>
      </c>
      <c r="E3774" s="1">
        <v>851</v>
      </c>
      <c r="F3774" s="1" t="s">
        <v>14</v>
      </c>
      <c r="G3774" s="1">
        <v>2404</v>
      </c>
      <c r="H3774" s="4">
        <v>38.568207090000001</v>
      </c>
      <c r="I3774" s="4">
        <v>-121.4679847</v>
      </c>
      <c r="J3774" s="1">
        <v>7</v>
      </c>
    </row>
    <row r="3775" spans="1:11" ht="15.75" customHeight="1" x14ac:dyDescent="0.2">
      <c r="A3775" s="1" t="s">
        <v>4541</v>
      </c>
      <c r="B3775" s="1" t="s">
        <v>4542</v>
      </c>
      <c r="C3775" s="1">
        <v>2</v>
      </c>
      <c r="D3775" s="1" t="s">
        <v>20</v>
      </c>
      <c r="E3775" s="1">
        <v>235</v>
      </c>
      <c r="F3775" s="1" t="s">
        <v>126</v>
      </c>
      <c r="G3775" s="1">
        <v>3572</v>
      </c>
      <c r="H3775" s="4">
        <v>38.644953319999999</v>
      </c>
      <c r="I3775" s="4">
        <v>-121.4349119</v>
      </c>
      <c r="J3775" s="1">
        <v>7</v>
      </c>
    </row>
    <row r="3776" spans="1:11" ht="15.75" customHeight="1" x14ac:dyDescent="0.2">
      <c r="A3776" s="1" t="s">
        <v>4543</v>
      </c>
      <c r="B3776" s="1" t="s">
        <v>2903</v>
      </c>
      <c r="C3776" s="1">
        <v>6</v>
      </c>
      <c r="D3776" s="1" t="s">
        <v>54</v>
      </c>
      <c r="E3776" s="1">
        <v>1061</v>
      </c>
      <c r="F3776" s="1" t="s">
        <v>502</v>
      </c>
      <c r="G3776" s="1">
        <v>1212</v>
      </c>
      <c r="H3776" s="4">
        <v>38.53450711</v>
      </c>
      <c r="I3776" s="4">
        <v>-121.46819739999999</v>
      </c>
      <c r="J3776" s="1">
        <v>7</v>
      </c>
    </row>
    <row r="3777" spans="1:10" ht="15.75" customHeight="1" x14ac:dyDescent="0.2">
      <c r="A3777" s="1" t="s">
        <v>4544</v>
      </c>
      <c r="B3777" s="1" t="s">
        <v>4545</v>
      </c>
      <c r="C3777" s="1">
        <v>5</v>
      </c>
      <c r="D3777" s="1" t="s">
        <v>71</v>
      </c>
      <c r="E3777" s="1">
        <v>1602</v>
      </c>
      <c r="F3777" s="1" t="s">
        <v>1459</v>
      </c>
      <c r="G3777" s="1">
        <v>3571</v>
      </c>
      <c r="H3777" s="4">
        <v>38.487542099999999</v>
      </c>
      <c r="I3777" s="4">
        <v>-121.45498120000001</v>
      </c>
      <c r="J3777" s="1">
        <v>8</v>
      </c>
    </row>
    <row r="3778" spans="1:10" ht="15.75" customHeight="1" x14ac:dyDescent="0.2">
      <c r="A3778" s="1" t="s">
        <v>4546</v>
      </c>
      <c r="B3778" s="1" t="s">
        <v>4547</v>
      </c>
      <c r="C3778" s="1">
        <v>2</v>
      </c>
      <c r="D3778" s="1" t="s">
        <v>200</v>
      </c>
      <c r="E3778" s="1">
        <v>563</v>
      </c>
      <c r="F3778" s="1" t="s">
        <v>235</v>
      </c>
      <c r="G3778" s="1">
        <v>2803</v>
      </c>
      <c r="H3778" s="4">
        <v>38.615746250000001</v>
      </c>
      <c r="I3778" s="4">
        <v>-121.4448838</v>
      </c>
      <c r="J3778" s="1">
        <v>4</v>
      </c>
    </row>
    <row r="3779" spans="1:10" ht="15.75" customHeight="1" x14ac:dyDescent="0.2">
      <c r="A3779" s="1" t="s">
        <v>4548</v>
      </c>
      <c r="B3779" s="1" t="s">
        <v>51</v>
      </c>
      <c r="C3779" s="1">
        <v>3</v>
      </c>
      <c r="D3779" s="1" t="s">
        <v>52</v>
      </c>
      <c r="E3779" s="1">
        <v>742</v>
      </c>
      <c r="F3779" s="1" t="s">
        <v>134</v>
      </c>
      <c r="G3779" s="1">
        <v>7000</v>
      </c>
      <c r="H3779" s="4">
        <v>38.581845620000003</v>
      </c>
      <c r="I3779" s="4">
        <v>-121.5011657</v>
      </c>
      <c r="J3779" s="1">
        <v>2</v>
      </c>
    </row>
    <row r="3780" spans="1:10" ht="15.75" customHeight="1" x14ac:dyDescent="0.2">
      <c r="A3780" s="1" t="s">
        <v>4549</v>
      </c>
      <c r="B3780" s="1" t="s">
        <v>4550</v>
      </c>
      <c r="C3780" s="1">
        <v>6</v>
      </c>
      <c r="D3780" s="1" t="s">
        <v>22</v>
      </c>
      <c r="E3780" s="1">
        <v>1403</v>
      </c>
      <c r="F3780" s="1" t="s">
        <v>4474</v>
      </c>
      <c r="G3780" s="1">
        <v>5499</v>
      </c>
      <c r="H3780" s="4">
        <v>38.525064870000001</v>
      </c>
      <c r="I3780" s="4">
        <v>-121.4214978</v>
      </c>
      <c r="J3780" s="1">
        <v>3</v>
      </c>
    </row>
    <row r="3781" spans="1:10" ht="15.75" customHeight="1" x14ac:dyDescent="0.2">
      <c r="A3781" s="1" t="s">
        <v>4549</v>
      </c>
      <c r="B3781" s="1" t="s">
        <v>4551</v>
      </c>
      <c r="C3781" s="1">
        <v>4</v>
      </c>
      <c r="D3781" s="1" t="s">
        <v>113</v>
      </c>
      <c r="E3781" s="1">
        <v>1304</v>
      </c>
      <c r="F3781" s="1" t="s">
        <v>14</v>
      </c>
      <c r="G3781" s="1">
        <v>2404</v>
      </c>
      <c r="H3781" s="4">
        <v>38.517088659999999</v>
      </c>
      <c r="I3781" s="4">
        <v>-121.48375110000001</v>
      </c>
      <c r="J3781" s="1">
        <v>7</v>
      </c>
    </row>
    <row r="3782" spans="1:10" ht="15.75" customHeight="1" x14ac:dyDescent="0.2">
      <c r="A3782" s="1" t="s">
        <v>4549</v>
      </c>
      <c r="B3782" s="1" t="s">
        <v>660</v>
      </c>
      <c r="C3782" s="1">
        <v>3</v>
      </c>
      <c r="D3782" s="1" t="s">
        <v>12</v>
      </c>
      <c r="E3782" s="1">
        <v>888</v>
      </c>
      <c r="F3782" s="1" t="s">
        <v>4552</v>
      </c>
      <c r="G3782" s="1">
        <v>7000</v>
      </c>
      <c r="H3782" s="4">
        <v>38.555751319999999</v>
      </c>
      <c r="I3782" s="4">
        <v>-121.411779</v>
      </c>
      <c r="J3782" s="1">
        <v>1</v>
      </c>
    </row>
    <row r="3783" spans="1:10" ht="15.75" customHeight="1" x14ac:dyDescent="0.2">
      <c r="A3783" s="1" t="s">
        <v>4553</v>
      </c>
      <c r="B3783" s="1" t="s">
        <v>4554</v>
      </c>
      <c r="C3783" s="1">
        <v>4</v>
      </c>
      <c r="D3783" s="1" t="s">
        <v>30</v>
      </c>
      <c r="E3783" s="1">
        <v>912</v>
      </c>
      <c r="F3783" s="1" t="s">
        <v>978</v>
      </c>
      <c r="G3783" s="1">
        <v>7000</v>
      </c>
      <c r="H3783" s="4">
        <v>38.558627600000001</v>
      </c>
      <c r="I3783" s="4">
        <v>-121.5118509</v>
      </c>
      <c r="J3783" s="1">
        <v>1</v>
      </c>
    </row>
    <row r="3784" spans="1:10" ht="15.75" customHeight="1" x14ac:dyDescent="0.2">
      <c r="A3784" s="1" t="s">
        <v>4555</v>
      </c>
      <c r="B3784" s="1" t="s">
        <v>4556</v>
      </c>
      <c r="C3784" s="1">
        <v>6</v>
      </c>
      <c r="D3784" s="1" t="s">
        <v>27</v>
      </c>
      <c r="E3784" s="1">
        <v>1084</v>
      </c>
      <c r="F3784" s="1" t="s">
        <v>719</v>
      </c>
      <c r="G3784" s="1">
        <v>7000</v>
      </c>
      <c r="H3784" s="4">
        <v>38.527832330000003</v>
      </c>
      <c r="I3784" s="4">
        <v>-121.44437189999999</v>
      </c>
      <c r="J3784" s="6">
        <v>6</v>
      </c>
    </row>
    <row r="3785" spans="1:10" ht="15.75" customHeight="1" x14ac:dyDescent="0.2">
      <c r="A3785" s="1" t="s">
        <v>4557</v>
      </c>
      <c r="B3785" s="1" t="s">
        <v>3279</v>
      </c>
      <c r="C3785" s="1">
        <v>3</v>
      </c>
      <c r="D3785" s="1" t="s">
        <v>12</v>
      </c>
      <c r="E3785" s="1">
        <v>1117</v>
      </c>
      <c r="F3785" s="1" t="s">
        <v>46</v>
      </c>
      <c r="G3785" s="1">
        <v>2605</v>
      </c>
      <c r="H3785" s="4">
        <v>38.549415570000001</v>
      </c>
      <c r="I3785" s="4">
        <v>-121.40356850000001</v>
      </c>
      <c r="J3785" s="1">
        <v>5</v>
      </c>
    </row>
    <row r="3786" spans="1:10" ht="15.75" customHeight="1" x14ac:dyDescent="0.2">
      <c r="A3786" s="1" t="s">
        <v>4558</v>
      </c>
      <c r="B3786" s="1" t="s">
        <v>4559</v>
      </c>
      <c r="C3786" s="1">
        <v>2</v>
      </c>
      <c r="D3786" s="1" t="s">
        <v>200</v>
      </c>
      <c r="E3786" s="1">
        <v>543</v>
      </c>
      <c r="F3786" s="1" t="s">
        <v>161</v>
      </c>
      <c r="G3786" s="1">
        <v>2404</v>
      </c>
      <c r="H3786" s="4">
        <v>38.618689670000002</v>
      </c>
      <c r="I3786" s="4">
        <v>-121.4500165</v>
      </c>
      <c r="J3786" s="1">
        <v>4</v>
      </c>
    </row>
    <row r="3787" spans="1:10" ht="15.75" customHeight="1" x14ac:dyDescent="0.2">
      <c r="A3787" s="1" t="s">
        <v>4560</v>
      </c>
      <c r="B3787" s="1" t="s">
        <v>4561</v>
      </c>
      <c r="C3787" s="1">
        <v>3</v>
      </c>
      <c r="D3787" s="1" t="s">
        <v>81</v>
      </c>
      <c r="E3787" s="1">
        <v>736</v>
      </c>
      <c r="F3787" s="1" t="s">
        <v>89</v>
      </c>
      <c r="G3787" s="1">
        <v>2399</v>
      </c>
      <c r="H3787" s="4">
        <v>38.579057499999998</v>
      </c>
      <c r="I3787" s="4">
        <v>-121.48095189999999</v>
      </c>
      <c r="J3787" s="1">
        <v>3</v>
      </c>
    </row>
    <row r="3788" spans="1:10" ht="15.75" customHeight="1" x14ac:dyDescent="0.2">
      <c r="A3788" s="1" t="s">
        <v>4562</v>
      </c>
      <c r="B3788" s="1" t="s">
        <v>4563</v>
      </c>
      <c r="C3788" s="1">
        <v>5</v>
      </c>
      <c r="D3788" s="1" t="s">
        <v>17</v>
      </c>
      <c r="E3788" s="1">
        <v>1506</v>
      </c>
      <c r="F3788" s="1" t="s">
        <v>119</v>
      </c>
      <c r="G3788" s="1">
        <v>7000</v>
      </c>
      <c r="H3788" s="4">
        <v>38.480611879999998</v>
      </c>
      <c r="I3788" s="4">
        <v>-121.468665</v>
      </c>
      <c r="J3788" s="1">
        <v>2</v>
      </c>
    </row>
    <row r="3789" spans="1:10" ht="15.75" customHeight="1" x14ac:dyDescent="0.2">
      <c r="A3789" s="1" t="s">
        <v>4564</v>
      </c>
      <c r="B3789" s="1" t="s">
        <v>4565</v>
      </c>
      <c r="C3789" s="1">
        <v>6</v>
      </c>
      <c r="D3789" s="1" t="s">
        <v>27</v>
      </c>
      <c r="E3789" s="1">
        <v>1087</v>
      </c>
      <c r="F3789" s="1" t="s">
        <v>14</v>
      </c>
      <c r="G3789" s="1">
        <v>2404</v>
      </c>
      <c r="H3789" s="4">
        <v>38.530780640000003</v>
      </c>
      <c r="I3789" s="4">
        <v>-121.4385109</v>
      </c>
      <c r="J3789" s="1">
        <v>7</v>
      </c>
    </row>
    <row r="3790" spans="1:10" ht="15.75" customHeight="1" x14ac:dyDescent="0.2">
      <c r="A3790" s="1" t="s">
        <v>4566</v>
      </c>
      <c r="B3790" s="1" t="s">
        <v>542</v>
      </c>
      <c r="C3790" s="1">
        <v>3</v>
      </c>
      <c r="D3790" s="1" t="s">
        <v>81</v>
      </c>
      <c r="E3790" s="1">
        <v>736</v>
      </c>
      <c r="F3790" s="1" t="s">
        <v>125</v>
      </c>
      <c r="G3790" s="1">
        <v>1299</v>
      </c>
      <c r="H3790" s="4">
        <v>38.577255030000003</v>
      </c>
      <c r="I3790" s="4">
        <v>-121.4806992</v>
      </c>
      <c r="J3790" s="1">
        <v>6</v>
      </c>
    </row>
    <row r="3791" spans="1:10" ht="15.75" customHeight="1" x14ac:dyDescent="0.2">
      <c r="A3791" s="1" t="s">
        <v>4567</v>
      </c>
      <c r="B3791" s="1" t="s">
        <v>4568</v>
      </c>
      <c r="C3791" s="1">
        <v>5</v>
      </c>
      <c r="D3791" s="1" t="s">
        <v>17</v>
      </c>
      <c r="E3791" s="1">
        <v>1506</v>
      </c>
      <c r="F3791" s="1" t="s">
        <v>126</v>
      </c>
      <c r="G3791" s="1">
        <v>3572</v>
      </c>
      <c r="H3791" s="4">
        <v>38.480885100000002</v>
      </c>
      <c r="I3791" s="4">
        <v>-121.4665775</v>
      </c>
      <c r="J3791" s="1">
        <v>7</v>
      </c>
    </row>
    <row r="3792" spans="1:10" ht="15.75" customHeight="1" x14ac:dyDescent="0.2">
      <c r="A3792" s="1" t="s">
        <v>1398</v>
      </c>
      <c r="B3792" s="1" t="s">
        <v>4569</v>
      </c>
      <c r="C3792" s="1">
        <v>5</v>
      </c>
      <c r="D3792" s="1" t="s">
        <v>58</v>
      </c>
      <c r="E3792" s="1">
        <v>1642</v>
      </c>
      <c r="F3792" s="1" t="s">
        <v>69</v>
      </c>
      <c r="G3792" s="1">
        <v>2999</v>
      </c>
      <c r="H3792" s="4">
        <v>38.456732539999997</v>
      </c>
      <c r="I3792" s="4">
        <v>-121.4338336</v>
      </c>
      <c r="J3792" s="1">
        <v>4</v>
      </c>
    </row>
    <row r="3793" spans="1:11" ht="15.75" customHeight="1" x14ac:dyDescent="0.2">
      <c r="A3793" s="1" t="s">
        <v>1398</v>
      </c>
      <c r="B3793" s="1" t="s">
        <v>4570</v>
      </c>
      <c r="C3793" s="1">
        <v>6</v>
      </c>
      <c r="D3793" s="1" t="s">
        <v>27</v>
      </c>
      <c r="E3793" s="1">
        <v>1056</v>
      </c>
      <c r="F3793" s="1" t="s">
        <v>31</v>
      </c>
      <c r="G3793" s="1">
        <v>2299</v>
      </c>
      <c r="H3793" s="4">
        <v>38.540424039999998</v>
      </c>
      <c r="I3793" s="4">
        <v>-121.4361765</v>
      </c>
      <c r="J3793" s="1">
        <v>5</v>
      </c>
    </row>
    <row r="3794" spans="1:11" ht="15.75" customHeight="1" x14ac:dyDescent="0.2">
      <c r="A3794" s="1" t="s">
        <v>1398</v>
      </c>
      <c r="B3794" s="1" t="s">
        <v>764</v>
      </c>
      <c r="C3794" s="1">
        <v>5</v>
      </c>
      <c r="D3794" s="1" t="s">
        <v>58</v>
      </c>
      <c r="E3794" s="1">
        <v>1623</v>
      </c>
      <c r="F3794" s="1" t="s">
        <v>18</v>
      </c>
      <c r="G3794" s="1">
        <v>2204</v>
      </c>
      <c r="H3794" s="4">
        <v>38.473387469999999</v>
      </c>
      <c r="I3794" s="4">
        <v>-121.43342560000001</v>
      </c>
      <c r="J3794" s="1">
        <v>4</v>
      </c>
    </row>
    <row r="3795" spans="1:11" ht="15.75" customHeight="1" x14ac:dyDescent="0.2">
      <c r="A3795" s="1" t="s">
        <v>1398</v>
      </c>
      <c r="B3795" s="1" t="s">
        <v>761</v>
      </c>
      <c r="C3795" s="1">
        <v>1</v>
      </c>
      <c r="D3795" s="1" t="s">
        <v>94</v>
      </c>
      <c r="E3795" s="1">
        <v>414</v>
      </c>
      <c r="F3795" s="1" t="s">
        <v>31</v>
      </c>
      <c r="G3795" s="1">
        <v>2299</v>
      </c>
      <c r="H3795" s="4">
        <v>38.626486159999999</v>
      </c>
      <c r="I3795" s="4">
        <v>-121.4966948</v>
      </c>
      <c r="J3795" s="1">
        <v>5</v>
      </c>
      <c r="K3795" s="5">
        <f ca="1">AVERAGE(OFFSET($J3795,,,ROW(A3785)*-1,))</f>
        <v>4.5220607661822987</v>
      </c>
    </row>
    <row r="3796" spans="1:11" ht="15.75" customHeight="1" x14ac:dyDescent="0.2">
      <c r="A3796" s="1" t="s">
        <v>4571</v>
      </c>
      <c r="B3796" s="1" t="s">
        <v>4572</v>
      </c>
      <c r="C3796" s="1">
        <v>6</v>
      </c>
      <c r="E3796" s="1">
        <v>1064</v>
      </c>
      <c r="F3796" s="1" t="s">
        <v>119</v>
      </c>
      <c r="G3796" s="1">
        <v>7000</v>
      </c>
      <c r="H3796" s="4">
        <v>38.537895769999999</v>
      </c>
      <c r="I3796" s="4">
        <v>-121.44887</v>
      </c>
      <c r="J3796" s="1">
        <v>2</v>
      </c>
    </row>
    <row r="3797" spans="1:11" ht="15.75" customHeight="1" x14ac:dyDescent="0.2">
      <c r="A3797" s="1" t="s">
        <v>4573</v>
      </c>
      <c r="B3797" s="1" t="s">
        <v>3347</v>
      </c>
      <c r="C3797" s="1">
        <v>4</v>
      </c>
      <c r="D3797" s="1" t="s">
        <v>113</v>
      </c>
      <c r="E3797" s="1">
        <v>958</v>
      </c>
      <c r="F3797" s="1" t="s">
        <v>95</v>
      </c>
      <c r="G3797" s="1">
        <v>7000</v>
      </c>
      <c r="H3797" s="4">
        <v>38.534528909999999</v>
      </c>
      <c r="I3797" s="4">
        <v>-121.4741684</v>
      </c>
      <c r="J3797" s="1">
        <v>3</v>
      </c>
    </row>
    <row r="3798" spans="1:11" ht="15.75" customHeight="1" x14ac:dyDescent="0.2">
      <c r="A3798" s="1" t="s">
        <v>4573</v>
      </c>
      <c r="B3798" s="1" t="s">
        <v>168</v>
      </c>
      <c r="C3798" s="1">
        <v>6</v>
      </c>
      <c r="D3798" s="1" t="s">
        <v>22</v>
      </c>
      <c r="E3798" s="1">
        <v>1406</v>
      </c>
      <c r="F3798" s="1" t="s">
        <v>189</v>
      </c>
      <c r="G3798" s="1">
        <v>5401</v>
      </c>
      <c r="H3798" s="4">
        <v>38.510550160000001</v>
      </c>
      <c r="I3798" s="4">
        <v>-121.409083</v>
      </c>
      <c r="J3798" s="1">
        <v>4</v>
      </c>
    </row>
    <row r="3799" spans="1:11" ht="15.75" customHeight="1" x14ac:dyDescent="0.2">
      <c r="A3799" s="1" t="s">
        <v>4574</v>
      </c>
      <c r="B3799" s="1" t="s">
        <v>4575</v>
      </c>
      <c r="C3799" s="1">
        <v>3</v>
      </c>
      <c r="D3799" s="1" t="s">
        <v>81</v>
      </c>
      <c r="E3799" s="1">
        <v>767</v>
      </c>
      <c r="F3799" s="1" t="s">
        <v>89</v>
      </c>
      <c r="G3799" s="1">
        <v>2399</v>
      </c>
      <c r="H3799" s="4">
        <v>38.567379670000001</v>
      </c>
      <c r="I3799" s="4">
        <v>-121.4786515</v>
      </c>
      <c r="J3799" s="1">
        <v>3</v>
      </c>
    </row>
    <row r="3800" spans="1:11" ht="15.75" customHeight="1" x14ac:dyDescent="0.2">
      <c r="A3800" s="1" t="s">
        <v>4574</v>
      </c>
      <c r="B3800" s="1" t="s">
        <v>2605</v>
      </c>
      <c r="C3800" s="1">
        <v>2</v>
      </c>
      <c r="D3800" s="1" t="s">
        <v>200</v>
      </c>
      <c r="E3800" s="1">
        <v>521</v>
      </c>
      <c r="F3800" s="1" t="s">
        <v>111</v>
      </c>
      <c r="G3800" s="1">
        <v>2999</v>
      </c>
      <c r="H3800" s="4">
        <v>38.633677820000003</v>
      </c>
      <c r="I3800" s="4">
        <v>-121.45717209999999</v>
      </c>
      <c r="J3800" s="1">
        <v>4</v>
      </c>
    </row>
    <row r="3801" spans="1:11" ht="15.75" customHeight="1" x14ac:dyDescent="0.2">
      <c r="A3801" s="1" t="s">
        <v>4574</v>
      </c>
      <c r="B3801" s="1" t="s">
        <v>4576</v>
      </c>
      <c r="C3801" s="1">
        <v>3</v>
      </c>
      <c r="D3801" s="1" t="s">
        <v>101</v>
      </c>
      <c r="E3801" s="1">
        <v>785</v>
      </c>
      <c r="F3801" s="1" t="s">
        <v>111</v>
      </c>
      <c r="G3801" s="1">
        <v>2999</v>
      </c>
      <c r="H3801" s="4">
        <v>38.564902009999997</v>
      </c>
      <c r="I3801" s="4">
        <v>-121.4876931</v>
      </c>
      <c r="J3801" s="1">
        <v>4</v>
      </c>
    </row>
    <row r="3802" spans="1:11" ht="15.75" customHeight="1" x14ac:dyDescent="0.2">
      <c r="A3802" s="1" t="s">
        <v>4574</v>
      </c>
      <c r="B3802" s="1" t="s">
        <v>4577</v>
      </c>
      <c r="C3802" s="1">
        <v>5</v>
      </c>
      <c r="D3802" s="1" t="s">
        <v>58</v>
      </c>
      <c r="E3802" s="1">
        <v>1623</v>
      </c>
      <c r="F3802" s="1" t="s">
        <v>1595</v>
      </c>
      <c r="G3802" s="1">
        <v>2999</v>
      </c>
      <c r="H3802" s="4">
        <v>38.469452879999999</v>
      </c>
      <c r="I3802" s="4">
        <v>-121.42792420000001</v>
      </c>
      <c r="J3802" s="1">
        <v>3</v>
      </c>
    </row>
    <row r="3803" spans="1:11" ht="15.75" customHeight="1" x14ac:dyDescent="0.2">
      <c r="A3803" s="1" t="s">
        <v>4574</v>
      </c>
      <c r="B3803" s="1" t="s">
        <v>4578</v>
      </c>
      <c r="C3803" s="1">
        <v>3</v>
      </c>
      <c r="D3803" s="1" t="s">
        <v>81</v>
      </c>
      <c r="E3803" s="1">
        <v>787</v>
      </c>
      <c r="F3803" s="1" t="s">
        <v>111</v>
      </c>
      <c r="G3803" s="1">
        <v>2999</v>
      </c>
      <c r="H3803" s="4">
        <v>38.561790039999998</v>
      </c>
      <c r="I3803" s="4">
        <v>-121.4825709</v>
      </c>
      <c r="J3803" s="1">
        <v>4</v>
      </c>
    </row>
    <row r="3804" spans="1:11" ht="15.75" customHeight="1" x14ac:dyDescent="0.2">
      <c r="A3804" s="1" t="s">
        <v>4579</v>
      </c>
      <c r="B3804" s="1" t="s">
        <v>350</v>
      </c>
      <c r="C3804" s="1">
        <v>3</v>
      </c>
      <c r="D3804" s="1" t="s">
        <v>101</v>
      </c>
      <c r="E3804" s="1">
        <v>721</v>
      </c>
      <c r="F3804" s="1" t="s">
        <v>14</v>
      </c>
      <c r="G3804" s="1">
        <v>2404</v>
      </c>
      <c r="H3804" s="4">
        <v>38.595723890000002</v>
      </c>
      <c r="I3804" s="4">
        <v>-121.5050785</v>
      </c>
      <c r="J3804" s="1">
        <v>7</v>
      </c>
    </row>
    <row r="3805" spans="1:11" ht="15.75" customHeight="1" x14ac:dyDescent="0.2">
      <c r="A3805" s="1" t="s">
        <v>4580</v>
      </c>
      <c r="B3805" s="1" t="s">
        <v>1127</v>
      </c>
      <c r="C3805" s="1">
        <v>6</v>
      </c>
      <c r="D3805" s="1" t="s">
        <v>22</v>
      </c>
      <c r="E3805" s="1">
        <v>1153</v>
      </c>
      <c r="F3805" s="1" t="s">
        <v>608</v>
      </c>
      <c r="G3805" s="1">
        <v>7000</v>
      </c>
      <c r="H3805" s="4">
        <v>38.527315829999999</v>
      </c>
      <c r="I3805" s="4">
        <v>-121.4137192</v>
      </c>
      <c r="J3805" s="1">
        <v>6</v>
      </c>
    </row>
    <row r="3806" spans="1:11" ht="15.75" customHeight="1" x14ac:dyDescent="0.2">
      <c r="A3806" s="1" t="s">
        <v>4581</v>
      </c>
      <c r="B3806" s="1" t="s">
        <v>4582</v>
      </c>
      <c r="C3806" s="1">
        <v>2</v>
      </c>
      <c r="D3806" s="1" t="s">
        <v>200</v>
      </c>
      <c r="E3806" s="1">
        <v>564</v>
      </c>
      <c r="F3806" s="1" t="s">
        <v>158</v>
      </c>
      <c r="G3806" s="1">
        <v>1299</v>
      </c>
      <c r="H3806" s="4">
        <v>38.612299100000001</v>
      </c>
      <c r="I3806" s="4">
        <v>-121.445824</v>
      </c>
      <c r="J3806" s="1">
        <v>5</v>
      </c>
    </row>
    <row r="3807" spans="1:11" ht="15.75" customHeight="1" x14ac:dyDescent="0.2">
      <c r="A3807" s="1" t="s">
        <v>1401</v>
      </c>
      <c r="B3807" s="1" t="s">
        <v>1403</v>
      </c>
      <c r="C3807" s="1">
        <v>1</v>
      </c>
      <c r="D3807" s="1" t="s">
        <v>39</v>
      </c>
      <c r="E3807" s="1">
        <v>348</v>
      </c>
      <c r="F3807" s="1" t="s">
        <v>14</v>
      </c>
      <c r="G3807" s="1">
        <v>2404</v>
      </c>
      <c r="H3807" s="4">
        <v>38.638397429999998</v>
      </c>
      <c r="I3807" s="4">
        <v>-121.51066040000001</v>
      </c>
      <c r="J3807" s="1">
        <v>7</v>
      </c>
      <c r="K3807" s="5">
        <f ca="1">AVERAGE(OFFSET($J3807,,,ROW(A3797)*-1,))</f>
        <v>4.5214643139320518</v>
      </c>
    </row>
    <row r="3808" spans="1:11" ht="15.75" customHeight="1" x14ac:dyDescent="0.2">
      <c r="A3808" s="1" t="s">
        <v>4583</v>
      </c>
      <c r="B3808" s="1" t="s">
        <v>4584</v>
      </c>
      <c r="C3808" s="1">
        <v>3</v>
      </c>
      <c r="D3808" s="1" t="s">
        <v>81</v>
      </c>
      <c r="E3808" s="1">
        <v>768</v>
      </c>
      <c r="F3808" s="1" t="s">
        <v>227</v>
      </c>
      <c r="G3808" s="1">
        <v>2305</v>
      </c>
      <c r="H3808" s="4">
        <v>38.568222820000003</v>
      </c>
      <c r="I3808" s="4">
        <v>-121.47262240000001</v>
      </c>
      <c r="J3808" s="1">
        <v>5</v>
      </c>
    </row>
    <row r="3809" spans="1:11" ht="15.75" customHeight="1" x14ac:dyDescent="0.2">
      <c r="A3809" s="1" t="s">
        <v>1406</v>
      </c>
      <c r="B3809" s="1" t="s">
        <v>1408</v>
      </c>
      <c r="C3809" s="1">
        <v>1</v>
      </c>
      <c r="D3809" s="1" t="s">
        <v>13</v>
      </c>
      <c r="E3809" s="1">
        <v>443</v>
      </c>
      <c r="F3809" s="1" t="s">
        <v>89</v>
      </c>
      <c r="G3809" s="1">
        <v>2399</v>
      </c>
      <c r="H3809" s="4">
        <v>38.609695019999997</v>
      </c>
      <c r="I3809" s="4">
        <v>-121.5005579</v>
      </c>
      <c r="J3809" s="1">
        <v>3</v>
      </c>
      <c r="K3809" s="5">
        <f ca="1">AVERAGE(OFFSET($J3809,,,ROW(A3799)*-1,))</f>
        <v>4.521189786785996</v>
      </c>
    </row>
    <row r="3810" spans="1:11" ht="15.75" customHeight="1" x14ac:dyDescent="0.2">
      <c r="A3810" s="1" t="s">
        <v>1406</v>
      </c>
      <c r="B3810" s="1" t="s">
        <v>3134</v>
      </c>
      <c r="C3810" s="1">
        <v>4</v>
      </c>
      <c r="D3810" s="1" t="s">
        <v>30</v>
      </c>
      <c r="E3810" s="1">
        <v>925</v>
      </c>
      <c r="F3810" s="1" t="s">
        <v>4292</v>
      </c>
      <c r="G3810" s="1">
        <v>7000</v>
      </c>
      <c r="H3810" s="4">
        <v>38.548855099999997</v>
      </c>
      <c r="I3810" s="4">
        <v>-121.4908853</v>
      </c>
      <c r="J3810" s="1">
        <v>2</v>
      </c>
    </row>
    <row r="3811" spans="1:11" ht="15.75" customHeight="1" x14ac:dyDescent="0.2">
      <c r="A3811" s="1" t="s">
        <v>1406</v>
      </c>
      <c r="B3811" s="1" t="s">
        <v>4585</v>
      </c>
      <c r="C3811" s="1">
        <v>4</v>
      </c>
      <c r="D3811" s="1" t="s">
        <v>30</v>
      </c>
      <c r="E3811" s="1">
        <v>934</v>
      </c>
      <c r="F3811" s="1" t="s">
        <v>40</v>
      </c>
      <c r="G3811" s="1">
        <v>2308</v>
      </c>
      <c r="H3811" s="4">
        <v>38.54965713</v>
      </c>
      <c r="I3811" s="4">
        <v>-121.5010236</v>
      </c>
      <c r="J3811" s="1">
        <v>4</v>
      </c>
    </row>
    <row r="3812" spans="1:11" ht="15.75" customHeight="1" x14ac:dyDescent="0.2">
      <c r="A3812" s="1" t="s">
        <v>1406</v>
      </c>
      <c r="B3812" s="1" t="s">
        <v>4586</v>
      </c>
      <c r="C3812" s="1">
        <v>3</v>
      </c>
      <c r="D3812" s="1" t="s">
        <v>12</v>
      </c>
      <c r="E3812" s="1">
        <v>1115</v>
      </c>
      <c r="F3812" s="1" t="s">
        <v>33</v>
      </c>
      <c r="G3812" s="1">
        <v>2308</v>
      </c>
      <c r="H3812" s="4">
        <v>38.548996819999999</v>
      </c>
      <c r="I3812" s="4">
        <v>-121.3974738</v>
      </c>
      <c r="J3812" s="1">
        <v>3</v>
      </c>
    </row>
    <row r="3813" spans="1:11" ht="15.75" customHeight="1" x14ac:dyDescent="0.2">
      <c r="A3813" s="1" t="s">
        <v>1406</v>
      </c>
      <c r="B3813" s="1" t="s">
        <v>4587</v>
      </c>
      <c r="C3813" s="1">
        <v>4</v>
      </c>
      <c r="D3813" s="1" t="s">
        <v>30</v>
      </c>
      <c r="E3813" s="1">
        <v>926</v>
      </c>
      <c r="F3813" s="1" t="s">
        <v>73</v>
      </c>
      <c r="G3813" s="1">
        <v>2309</v>
      </c>
      <c r="H3813" s="4">
        <v>38.552189630000001</v>
      </c>
      <c r="I3813" s="4">
        <v>-121.49235470000001</v>
      </c>
      <c r="J3813" s="1">
        <v>4</v>
      </c>
    </row>
    <row r="3814" spans="1:11" ht="15.75" customHeight="1" x14ac:dyDescent="0.2">
      <c r="A3814" s="1" t="s">
        <v>1411</v>
      </c>
      <c r="B3814" s="1" t="s">
        <v>291</v>
      </c>
      <c r="C3814" s="1">
        <v>1</v>
      </c>
      <c r="D3814" s="1" t="s">
        <v>13</v>
      </c>
      <c r="E3814" s="1">
        <v>422</v>
      </c>
      <c r="F3814" s="1" t="s">
        <v>14</v>
      </c>
      <c r="G3814" s="1">
        <v>2404</v>
      </c>
      <c r="H3814" s="4">
        <v>38.617330369999998</v>
      </c>
      <c r="I3814" s="4">
        <v>-121.510595</v>
      </c>
      <c r="J3814" s="1">
        <v>7</v>
      </c>
      <c r="K3814" s="5">
        <f ca="1">AVERAGE(OFFSET($J3814,,,ROW(A3804)*-1,))</f>
        <v>4.5205047318611991</v>
      </c>
    </row>
    <row r="3815" spans="1:11" ht="15.75" customHeight="1" x14ac:dyDescent="0.2">
      <c r="A3815" s="1" t="s">
        <v>4588</v>
      </c>
      <c r="B3815" s="1" t="s">
        <v>4423</v>
      </c>
      <c r="C3815" s="1">
        <v>2</v>
      </c>
      <c r="D3815" s="1" t="s">
        <v>60</v>
      </c>
      <c r="E3815" s="1">
        <v>564</v>
      </c>
      <c r="F3815" s="1" t="s">
        <v>431</v>
      </c>
      <c r="G3815" s="1">
        <v>2604</v>
      </c>
      <c r="H3815" s="4">
        <v>38.611120110000002</v>
      </c>
      <c r="I3815" s="4">
        <v>-121.44619369999999</v>
      </c>
      <c r="J3815" s="1">
        <v>8</v>
      </c>
    </row>
    <row r="3816" spans="1:11" ht="15.75" customHeight="1" x14ac:dyDescent="0.2">
      <c r="A3816" s="1" t="s">
        <v>4589</v>
      </c>
      <c r="B3816" s="1" t="s">
        <v>4590</v>
      </c>
      <c r="C3816" s="1">
        <v>3</v>
      </c>
      <c r="D3816" s="1" t="s">
        <v>81</v>
      </c>
      <c r="E3816" s="1">
        <v>766</v>
      </c>
      <c r="F3816" s="1" t="s">
        <v>2645</v>
      </c>
      <c r="G3816" s="1">
        <v>7000</v>
      </c>
      <c r="H3816" s="4">
        <v>38.571617340000003</v>
      </c>
      <c r="I3816" s="4">
        <v>-121.4843219</v>
      </c>
      <c r="J3816" s="1">
        <v>1</v>
      </c>
    </row>
    <row r="3817" spans="1:11" ht="15.75" customHeight="1" x14ac:dyDescent="0.2">
      <c r="A3817" s="1" t="s">
        <v>4591</v>
      </c>
      <c r="B3817" s="1" t="s">
        <v>4592</v>
      </c>
      <c r="C3817" s="1">
        <v>6</v>
      </c>
      <c r="D3817" s="1" t="s">
        <v>54</v>
      </c>
      <c r="E3817" s="1">
        <v>1015</v>
      </c>
      <c r="F3817" s="1" t="s">
        <v>169</v>
      </c>
      <c r="G3817" s="1">
        <v>5400</v>
      </c>
      <c r="H3817" s="4">
        <v>38.547430089999999</v>
      </c>
      <c r="I3817" s="4">
        <v>-121.4582582</v>
      </c>
      <c r="J3817" s="1">
        <v>2</v>
      </c>
    </row>
    <row r="3818" spans="1:11" ht="15.75" customHeight="1" x14ac:dyDescent="0.2">
      <c r="A3818" s="1" t="s">
        <v>1415</v>
      </c>
      <c r="B3818" s="1" t="s">
        <v>1416</v>
      </c>
      <c r="C3818" s="7">
        <v>1</v>
      </c>
      <c r="D3818" s="1" t="s">
        <v>39</v>
      </c>
      <c r="E3818" s="1">
        <v>130</v>
      </c>
      <c r="F3818" s="1" t="s">
        <v>31</v>
      </c>
      <c r="G3818" s="1">
        <v>2299</v>
      </c>
      <c r="H3818" s="4">
        <v>38.664026919999998</v>
      </c>
      <c r="I3818" s="4">
        <v>-121.54688400000001</v>
      </c>
      <c r="J3818" s="1">
        <v>5</v>
      </c>
      <c r="K3818" s="5">
        <f t="shared" ref="K3818:K3819" ca="1" si="46">AVERAGE(OFFSET($J3818,,,ROW(A3808)*-1,))</f>
        <v>4.5199579831932777</v>
      </c>
    </row>
    <row r="3819" spans="1:11" ht="15.75" customHeight="1" x14ac:dyDescent="0.2">
      <c r="A3819" s="1" t="s">
        <v>1415</v>
      </c>
      <c r="B3819" s="1" t="s">
        <v>1418</v>
      </c>
      <c r="C3819" s="7">
        <v>1</v>
      </c>
      <c r="D3819" s="1" t="s">
        <v>39</v>
      </c>
      <c r="E3819" s="1">
        <v>333</v>
      </c>
      <c r="F3819" s="1" t="s">
        <v>14</v>
      </c>
      <c r="G3819" s="1">
        <v>2404</v>
      </c>
      <c r="H3819" s="4">
        <v>38.634999229999998</v>
      </c>
      <c r="I3819" s="4">
        <v>-121.5288499</v>
      </c>
      <c r="J3819" s="1">
        <v>7</v>
      </c>
      <c r="K3819" s="5">
        <f t="shared" ca="1" si="46"/>
        <v>4.5206090837490152</v>
      </c>
    </row>
    <row r="3820" spans="1:11" ht="15.75" customHeight="1" x14ac:dyDescent="0.2">
      <c r="A3820" s="1" t="s">
        <v>4593</v>
      </c>
      <c r="B3820" s="1" t="s">
        <v>4594</v>
      </c>
      <c r="C3820" s="1">
        <v>4</v>
      </c>
      <c r="D3820" s="1" t="s">
        <v>113</v>
      </c>
      <c r="E3820" s="1">
        <v>977</v>
      </c>
      <c r="F3820" s="1" t="s">
        <v>119</v>
      </c>
      <c r="G3820" s="1">
        <v>7000</v>
      </c>
      <c r="H3820" s="4">
        <v>38.5248104</v>
      </c>
      <c r="I3820" s="4">
        <v>-121.483171</v>
      </c>
      <c r="J3820" s="1">
        <v>2</v>
      </c>
    </row>
    <row r="3821" spans="1:11" ht="15.75" customHeight="1" x14ac:dyDescent="0.2">
      <c r="A3821" s="1" t="s">
        <v>4595</v>
      </c>
      <c r="B3821" s="1" t="s">
        <v>4596</v>
      </c>
      <c r="C3821" s="1">
        <v>2</v>
      </c>
      <c r="D3821" s="1" t="s">
        <v>60</v>
      </c>
      <c r="E3821" s="1">
        <v>626</v>
      </c>
      <c r="F3821" s="1" t="s">
        <v>31</v>
      </c>
      <c r="G3821" s="1">
        <v>2299</v>
      </c>
      <c r="H3821" s="4">
        <v>38.59648756</v>
      </c>
      <c r="I3821" s="4">
        <v>-121.43550930000001</v>
      </c>
      <c r="J3821" s="1">
        <v>5</v>
      </c>
    </row>
    <row r="3822" spans="1:11" ht="15.75" customHeight="1" x14ac:dyDescent="0.2">
      <c r="A3822" s="1" t="s">
        <v>4597</v>
      </c>
      <c r="B3822" s="1" t="s">
        <v>4598</v>
      </c>
      <c r="C3822" s="1">
        <v>3</v>
      </c>
      <c r="D3822" s="1" t="s">
        <v>52</v>
      </c>
      <c r="E3822" s="1">
        <v>735</v>
      </c>
      <c r="F3822" s="1" t="s">
        <v>119</v>
      </c>
      <c r="G3822" s="1">
        <v>7000</v>
      </c>
      <c r="H3822" s="4">
        <v>38.579600990000003</v>
      </c>
      <c r="I3822" s="4">
        <v>-121.49079879999999</v>
      </c>
      <c r="J3822" s="1">
        <v>2</v>
      </c>
    </row>
    <row r="3823" spans="1:11" ht="15.75" customHeight="1" x14ac:dyDescent="0.2">
      <c r="A3823" s="1" t="s">
        <v>1422</v>
      </c>
      <c r="B3823" s="1" t="s">
        <v>204</v>
      </c>
      <c r="C3823" s="7">
        <v>1</v>
      </c>
      <c r="D3823" s="1" t="s">
        <v>39</v>
      </c>
      <c r="E3823" s="1">
        <v>306</v>
      </c>
      <c r="F3823" s="1" t="s">
        <v>848</v>
      </c>
      <c r="G3823" s="1">
        <v>1210</v>
      </c>
      <c r="H3823" s="4">
        <v>38.654071360000003</v>
      </c>
      <c r="I3823" s="4">
        <v>-121.5048798</v>
      </c>
      <c r="J3823" s="1">
        <v>6</v>
      </c>
      <c r="K3823" s="5">
        <f ca="1">AVERAGE(OFFSET($J3823,,,ROW(A3813)*-1,))</f>
        <v>4.5198006818777863</v>
      </c>
    </row>
    <row r="3824" spans="1:11" ht="15.75" customHeight="1" x14ac:dyDescent="0.2">
      <c r="A3824" s="1" t="s">
        <v>4599</v>
      </c>
      <c r="B3824" s="1" t="s">
        <v>4600</v>
      </c>
      <c r="C3824" s="1">
        <v>5</v>
      </c>
      <c r="D3824" s="1" t="s">
        <v>71</v>
      </c>
      <c r="E3824" s="1">
        <v>1602</v>
      </c>
      <c r="F3824" s="1" t="s">
        <v>119</v>
      </c>
      <c r="G3824" s="1">
        <v>7000</v>
      </c>
      <c r="H3824" s="4">
        <v>38.488990289999997</v>
      </c>
      <c r="I3824" s="4">
        <v>-121.4563746</v>
      </c>
      <c r="J3824" s="1">
        <v>2</v>
      </c>
    </row>
    <row r="3825" spans="1:11" ht="15.75" customHeight="1" x14ac:dyDescent="0.2">
      <c r="A3825" s="1" t="s">
        <v>4601</v>
      </c>
      <c r="B3825" s="1" t="s">
        <v>267</v>
      </c>
      <c r="C3825" s="1">
        <v>2</v>
      </c>
      <c r="D3825" s="1" t="s">
        <v>20</v>
      </c>
      <c r="E3825" s="1">
        <v>509</v>
      </c>
      <c r="F3825" s="1" t="s">
        <v>251</v>
      </c>
      <c r="G3825" s="1">
        <v>7000</v>
      </c>
      <c r="H3825" s="4">
        <v>38.638628779999998</v>
      </c>
      <c r="I3825" s="4">
        <v>-121.38155980000001</v>
      </c>
      <c r="J3825" s="6">
        <v>7</v>
      </c>
    </row>
    <row r="3826" spans="1:11" ht="15.75" customHeight="1" x14ac:dyDescent="0.2">
      <c r="A3826" s="1" t="s">
        <v>4601</v>
      </c>
      <c r="B3826" s="1" t="s">
        <v>4602</v>
      </c>
      <c r="C3826" s="1">
        <v>4</v>
      </c>
      <c r="D3826" s="1" t="s">
        <v>30</v>
      </c>
      <c r="E3826" s="1">
        <v>965</v>
      </c>
      <c r="F3826" s="1" t="s">
        <v>14</v>
      </c>
      <c r="G3826" s="1">
        <v>2404</v>
      </c>
      <c r="H3826" s="4">
        <v>38.52640925</v>
      </c>
      <c r="I3826" s="4">
        <v>-121.49704029999999</v>
      </c>
      <c r="J3826" s="1">
        <v>7</v>
      </c>
    </row>
    <row r="3827" spans="1:11" ht="15.75" customHeight="1" x14ac:dyDescent="0.2">
      <c r="A3827" s="1" t="s">
        <v>4603</v>
      </c>
      <c r="B3827" s="1" t="s">
        <v>2847</v>
      </c>
      <c r="C3827" s="1">
        <v>2</v>
      </c>
      <c r="D3827" s="1" t="s">
        <v>200</v>
      </c>
      <c r="E3827" s="1">
        <v>564</v>
      </c>
      <c r="F3827" s="1" t="s">
        <v>257</v>
      </c>
      <c r="G3827" s="1">
        <v>3599</v>
      </c>
      <c r="H3827" s="4">
        <v>38.61140992</v>
      </c>
      <c r="I3827" s="4">
        <v>-121.4476543</v>
      </c>
      <c r="J3827" s="1">
        <v>7</v>
      </c>
    </row>
    <row r="3828" spans="1:11" ht="15.75" customHeight="1" x14ac:dyDescent="0.2">
      <c r="A3828" s="1" t="s">
        <v>4604</v>
      </c>
      <c r="B3828" s="1" t="s">
        <v>1470</v>
      </c>
      <c r="C3828" s="1">
        <v>2</v>
      </c>
      <c r="D3828" s="1" t="s">
        <v>20</v>
      </c>
      <c r="E3828" s="1">
        <v>511</v>
      </c>
      <c r="F3828" s="1" t="s">
        <v>34</v>
      </c>
      <c r="G3828" s="1">
        <v>2203</v>
      </c>
      <c r="H3828" s="4">
        <v>38.640524300000003</v>
      </c>
      <c r="I3828" s="4">
        <v>-121.454431</v>
      </c>
      <c r="J3828" s="1">
        <v>7</v>
      </c>
    </row>
    <row r="3829" spans="1:11" ht="15.75" customHeight="1" x14ac:dyDescent="0.2">
      <c r="A3829" s="1" t="s">
        <v>4605</v>
      </c>
      <c r="B3829" s="1" t="s">
        <v>3223</v>
      </c>
      <c r="C3829" s="1">
        <v>4</v>
      </c>
      <c r="D3829" s="1" t="s">
        <v>30</v>
      </c>
      <c r="E3829" s="1">
        <v>937</v>
      </c>
      <c r="F3829" s="1" t="s">
        <v>257</v>
      </c>
      <c r="G3829" s="1">
        <v>3599</v>
      </c>
      <c r="H3829" s="4">
        <v>38.541390210000003</v>
      </c>
      <c r="I3829" s="4">
        <v>-121.4752017</v>
      </c>
      <c r="J3829" s="1">
        <v>7</v>
      </c>
    </row>
    <row r="3830" spans="1:11" ht="15.75" customHeight="1" x14ac:dyDescent="0.2">
      <c r="A3830" s="1" t="s">
        <v>4606</v>
      </c>
      <c r="B3830" s="1" t="s">
        <v>4607</v>
      </c>
      <c r="C3830" s="1">
        <v>6</v>
      </c>
      <c r="D3830" s="1" t="s">
        <v>27</v>
      </c>
      <c r="E3830" s="1">
        <v>1088</v>
      </c>
      <c r="F3830" s="1" t="s">
        <v>31</v>
      </c>
      <c r="G3830" s="1">
        <v>2299</v>
      </c>
      <c r="H3830" s="4">
        <v>38.530786130000003</v>
      </c>
      <c r="I3830" s="4">
        <v>-121.4306454</v>
      </c>
      <c r="J3830" s="1">
        <v>5</v>
      </c>
    </row>
    <row r="3831" spans="1:11" ht="15.75" customHeight="1" x14ac:dyDescent="0.2">
      <c r="A3831" s="1" t="s">
        <v>4606</v>
      </c>
      <c r="B3831" s="1" t="s">
        <v>4608</v>
      </c>
      <c r="C3831" s="1">
        <v>6</v>
      </c>
      <c r="D3831" s="1" t="s">
        <v>27</v>
      </c>
      <c r="E3831" s="1">
        <v>1064</v>
      </c>
      <c r="F3831" s="1" t="s">
        <v>48</v>
      </c>
      <c r="G3831" s="1">
        <v>2303</v>
      </c>
      <c r="H3831" s="4">
        <v>38.531316529999998</v>
      </c>
      <c r="I3831" s="4">
        <v>-121.445432</v>
      </c>
      <c r="J3831" s="1">
        <v>4</v>
      </c>
    </row>
    <row r="3832" spans="1:11" ht="15.75" customHeight="1" x14ac:dyDescent="0.2">
      <c r="A3832" s="1" t="s">
        <v>1426</v>
      </c>
      <c r="B3832" s="1" t="s">
        <v>1427</v>
      </c>
      <c r="C3832" s="7">
        <v>1</v>
      </c>
      <c r="D3832" s="1" t="s">
        <v>94</v>
      </c>
      <c r="E3832" s="1">
        <v>406</v>
      </c>
      <c r="F3832" s="1" t="s">
        <v>126</v>
      </c>
      <c r="G3832" s="1">
        <v>3572</v>
      </c>
      <c r="H3832" s="4">
        <v>38.630047570000002</v>
      </c>
      <c r="I3832" s="4">
        <v>-121.4762363</v>
      </c>
      <c r="J3832" s="1">
        <v>7</v>
      </c>
      <c r="K3832" s="5">
        <f t="shared" ref="K3832:K3833" ca="1" si="47">AVERAGE(OFFSET($J3832,,,ROW(A3822)*-1,))</f>
        <v>4.5230245944531662</v>
      </c>
    </row>
    <row r="3833" spans="1:11" ht="15.75" customHeight="1" x14ac:dyDescent="0.2">
      <c r="A3833" s="1" t="s">
        <v>1428</v>
      </c>
      <c r="B3833" s="1" t="s">
        <v>1429</v>
      </c>
      <c r="C3833" s="7">
        <v>1</v>
      </c>
      <c r="D3833" s="1" t="s">
        <v>39</v>
      </c>
      <c r="E3833" s="1">
        <v>130</v>
      </c>
      <c r="F3833" s="1" t="s">
        <v>31</v>
      </c>
      <c r="G3833" s="1">
        <v>2299</v>
      </c>
      <c r="H3833" s="4">
        <v>38.662182119999997</v>
      </c>
      <c r="I3833" s="4">
        <v>-121.54982010000001</v>
      </c>
      <c r="J3833" s="1">
        <v>5</v>
      </c>
      <c r="K3833" s="5">
        <f t="shared" ca="1" si="47"/>
        <v>4.5231493591420353</v>
      </c>
    </row>
    <row r="3834" spans="1:11" ht="15.75" customHeight="1" x14ac:dyDescent="0.2">
      <c r="A3834" s="1" t="s">
        <v>4609</v>
      </c>
      <c r="B3834" s="1" t="s">
        <v>4610</v>
      </c>
      <c r="C3834" s="1">
        <v>4</v>
      </c>
      <c r="D3834" s="1" t="s">
        <v>30</v>
      </c>
      <c r="E3834" s="1">
        <v>908</v>
      </c>
      <c r="F3834" s="1" t="s">
        <v>560</v>
      </c>
      <c r="G3834" s="1">
        <v>7000</v>
      </c>
      <c r="H3834" s="4">
        <v>38.555826670000002</v>
      </c>
      <c r="I3834" s="4">
        <v>-121.47664469999999</v>
      </c>
      <c r="J3834" s="1">
        <v>3</v>
      </c>
    </row>
    <row r="3835" spans="1:11" ht="15.75" customHeight="1" x14ac:dyDescent="0.2">
      <c r="A3835" s="1" t="s">
        <v>4611</v>
      </c>
      <c r="B3835" s="1" t="s">
        <v>4612</v>
      </c>
      <c r="C3835" s="1">
        <v>3</v>
      </c>
      <c r="D3835" s="1" t="s">
        <v>12</v>
      </c>
      <c r="E3835" s="1">
        <v>822</v>
      </c>
      <c r="F3835" s="1" t="s">
        <v>193</v>
      </c>
      <c r="G3835" s="1">
        <v>7000</v>
      </c>
      <c r="H3835" s="4">
        <v>38.574212609999996</v>
      </c>
      <c r="I3835" s="4">
        <v>-121.45912869999999</v>
      </c>
      <c r="J3835" s="1">
        <v>2</v>
      </c>
    </row>
    <row r="3836" spans="1:11" ht="15.75" customHeight="1" x14ac:dyDescent="0.2">
      <c r="A3836" s="1" t="s">
        <v>4613</v>
      </c>
      <c r="B3836" s="1" t="s">
        <v>4614</v>
      </c>
      <c r="C3836" s="1">
        <v>4</v>
      </c>
      <c r="D3836" s="1" t="s">
        <v>113</v>
      </c>
      <c r="E3836" s="1">
        <v>1344</v>
      </c>
      <c r="F3836" s="1" t="s">
        <v>31</v>
      </c>
      <c r="G3836" s="1">
        <v>2299</v>
      </c>
      <c r="H3836" s="4">
        <v>38.50502839</v>
      </c>
      <c r="I3836" s="4">
        <v>-121.484345</v>
      </c>
      <c r="J3836" s="1">
        <v>5</v>
      </c>
    </row>
    <row r="3837" spans="1:11" ht="15.75" customHeight="1" x14ac:dyDescent="0.2">
      <c r="A3837" s="1" t="s">
        <v>4615</v>
      </c>
      <c r="B3837" s="1" t="s">
        <v>3071</v>
      </c>
      <c r="C3837" s="1">
        <v>2</v>
      </c>
      <c r="D3837" s="1" t="s">
        <v>60</v>
      </c>
      <c r="E3837" s="1">
        <v>564</v>
      </c>
      <c r="F3837" s="1" t="s">
        <v>193</v>
      </c>
      <c r="G3837" s="1">
        <v>7000</v>
      </c>
      <c r="H3837" s="4">
        <v>38.611120110000002</v>
      </c>
      <c r="I3837" s="4">
        <v>-121.44619369999999</v>
      </c>
      <c r="J3837" s="1">
        <v>2</v>
      </c>
    </row>
    <row r="3838" spans="1:11" ht="15.75" customHeight="1" x14ac:dyDescent="0.2">
      <c r="A3838" s="1" t="s">
        <v>4616</v>
      </c>
      <c r="B3838" s="1" t="s">
        <v>4617</v>
      </c>
      <c r="C3838" s="1">
        <v>3</v>
      </c>
      <c r="D3838" s="1" t="s">
        <v>101</v>
      </c>
      <c r="E3838" s="1">
        <v>785</v>
      </c>
      <c r="F3838" s="1" t="s">
        <v>14</v>
      </c>
      <c r="G3838" s="1">
        <v>2404</v>
      </c>
      <c r="H3838" s="4">
        <v>38.566015479999997</v>
      </c>
      <c r="I3838" s="4">
        <v>-121.4886224</v>
      </c>
      <c r="J3838" s="1">
        <v>7</v>
      </c>
    </row>
    <row r="3839" spans="1:11" ht="15.75" customHeight="1" x14ac:dyDescent="0.2">
      <c r="A3839" s="1" t="s">
        <v>4618</v>
      </c>
      <c r="B3839" s="1" t="s">
        <v>2850</v>
      </c>
      <c r="C3839" s="1">
        <v>5</v>
      </c>
      <c r="D3839" s="1" t="s">
        <v>17</v>
      </c>
      <c r="E3839" s="1">
        <v>1398</v>
      </c>
      <c r="F3839" s="1" t="s">
        <v>135</v>
      </c>
      <c r="G3839" s="1">
        <v>5400</v>
      </c>
      <c r="H3839" s="4">
        <v>38.481511470000001</v>
      </c>
      <c r="I3839" s="4">
        <v>-121.46843130000001</v>
      </c>
      <c r="J3839" s="1">
        <v>3</v>
      </c>
    </row>
    <row r="3840" spans="1:11" ht="15.75" customHeight="1" x14ac:dyDescent="0.2">
      <c r="A3840" s="1" t="s">
        <v>4619</v>
      </c>
      <c r="B3840" s="1" t="s">
        <v>2508</v>
      </c>
      <c r="C3840" s="1">
        <v>5</v>
      </c>
      <c r="D3840" s="1" t="s">
        <v>17</v>
      </c>
      <c r="E3840" s="1">
        <v>1502</v>
      </c>
      <c r="F3840" s="1" t="s">
        <v>18</v>
      </c>
      <c r="G3840" s="1">
        <v>2204</v>
      </c>
      <c r="H3840" s="4">
        <v>38.477659709999998</v>
      </c>
      <c r="I3840" s="4">
        <v>-121.4955741</v>
      </c>
      <c r="J3840" s="1">
        <v>4</v>
      </c>
    </row>
    <row r="3841" spans="1:11" ht="15.75" customHeight="1" x14ac:dyDescent="0.2">
      <c r="A3841" s="1" t="s">
        <v>4620</v>
      </c>
      <c r="B3841" s="1" t="s">
        <v>4621</v>
      </c>
      <c r="C3841" s="1">
        <v>5</v>
      </c>
      <c r="D3841" s="1" t="s">
        <v>17</v>
      </c>
      <c r="E3841" s="1">
        <v>1361</v>
      </c>
      <c r="F3841" s="1" t="s">
        <v>14</v>
      </c>
      <c r="G3841" s="1">
        <v>2404</v>
      </c>
      <c r="H3841" s="4">
        <v>38.493711939999997</v>
      </c>
      <c r="I3841" s="4">
        <v>-121.49987710000001</v>
      </c>
      <c r="J3841" s="1">
        <v>7</v>
      </c>
    </row>
    <row r="3842" spans="1:11" ht="15.75" customHeight="1" x14ac:dyDescent="0.2">
      <c r="A3842" s="1" t="s">
        <v>4620</v>
      </c>
      <c r="B3842" s="1" t="s">
        <v>4622</v>
      </c>
      <c r="C3842" s="1">
        <v>2</v>
      </c>
      <c r="D3842" s="1" t="s">
        <v>60</v>
      </c>
      <c r="E3842" s="1">
        <v>605</v>
      </c>
      <c r="F3842" s="1" t="s">
        <v>18</v>
      </c>
      <c r="G3842" s="1">
        <v>2204</v>
      </c>
      <c r="H3842" s="4">
        <v>38.609644549999999</v>
      </c>
      <c r="I3842" s="4">
        <v>-121.4306981</v>
      </c>
      <c r="J3842" s="1">
        <v>4</v>
      </c>
    </row>
    <row r="3843" spans="1:11" ht="15.75" customHeight="1" x14ac:dyDescent="0.2">
      <c r="A3843" s="1" t="s">
        <v>4623</v>
      </c>
      <c r="B3843" s="1" t="s">
        <v>4624</v>
      </c>
      <c r="C3843" s="1">
        <v>3</v>
      </c>
      <c r="D3843" s="1" t="s">
        <v>81</v>
      </c>
      <c r="E3843" s="1">
        <v>718</v>
      </c>
      <c r="F3843" s="1" t="s">
        <v>193</v>
      </c>
      <c r="G3843" s="1">
        <v>7000</v>
      </c>
      <c r="H3843" s="4">
        <v>38.580457029999998</v>
      </c>
      <c r="I3843" s="4">
        <v>-121.4674526</v>
      </c>
      <c r="J3843" s="1">
        <v>2</v>
      </c>
    </row>
    <row r="3844" spans="1:11" ht="15.75" customHeight="1" x14ac:dyDescent="0.2">
      <c r="A3844" s="1" t="s">
        <v>523</v>
      </c>
      <c r="B3844" s="1" t="s">
        <v>1308</v>
      </c>
      <c r="C3844" s="1">
        <v>5</v>
      </c>
      <c r="D3844" s="1" t="s">
        <v>17</v>
      </c>
      <c r="E3844" s="1">
        <v>1386</v>
      </c>
      <c r="F3844" s="1" t="s">
        <v>111</v>
      </c>
      <c r="G3844" s="1">
        <v>2999</v>
      </c>
      <c r="H3844" s="4">
        <v>38.489278939999998</v>
      </c>
      <c r="I3844" s="4">
        <v>-121.4742605</v>
      </c>
      <c r="J3844" s="1">
        <v>4</v>
      </c>
    </row>
    <row r="3845" spans="1:11" ht="15.75" customHeight="1" x14ac:dyDescent="0.2">
      <c r="A3845" s="1" t="s">
        <v>1430</v>
      </c>
      <c r="B3845" s="1" t="s">
        <v>1431</v>
      </c>
      <c r="C3845" s="7">
        <v>1</v>
      </c>
      <c r="D3845" s="1" t="s">
        <v>13</v>
      </c>
      <c r="E3845" s="1">
        <v>435</v>
      </c>
      <c r="F3845" s="1" t="s">
        <v>99</v>
      </c>
      <c r="G3845" s="1">
        <v>7000</v>
      </c>
      <c r="H3845" s="4">
        <v>38.614633220000002</v>
      </c>
      <c r="I3845" s="4">
        <v>-121.4913256</v>
      </c>
      <c r="J3845" s="6">
        <v>4</v>
      </c>
      <c r="K3845" s="5">
        <f ca="1">AVERAGE(OFFSET($J3845,,,ROW(A3835)*-1,))</f>
        <v>4.5212516297262058</v>
      </c>
    </row>
    <row r="3846" spans="1:11" ht="15.75" customHeight="1" x14ac:dyDescent="0.2">
      <c r="A3846" s="1" t="s">
        <v>523</v>
      </c>
      <c r="B3846" s="1" t="s">
        <v>4625</v>
      </c>
      <c r="C3846" s="1">
        <v>6</v>
      </c>
      <c r="D3846" s="1" t="s">
        <v>27</v>
      </c>
      <c r="E3846" s="1">
        <v>1019</v>
      </c>
      <c r="F3846" s="1" t="s">
        <v>33</v>
      </c>
      <c r="G3846" s="1">
        <v>2308</v>
      </c>
      <c r="H3846" s="4">
        <v>38.548924059999997</v>
      </c>
      <c r="I3846" s="4">
        <v>-121.44668679999999</v>
      </c>
      <c r="J3846" s="1">
        <v>3</v>
      </c>
    </row>
    <row r="3847" spans="1:11" ht="15.75" customHeight="1" x14ac:dyDescent="0.2">
      <c r="A3847" s="1" t="s">
        <v>4626</v>
      </c>
      <c r="B3847" s="1" t="s">
        <v>4627</v>
      </c>
      <c r="C3847" s="1">
        <v>2</v>
      </c>
      <c r="D3847" s="1" t="s">
        <v>60</v>
      </c>
      <c r="E3847" s="1">
        <v>606</v>
      </c>
      <c r="F3847" s="1" t="s">
        <v>193</v>
      </c>
      <c r="G3847" s="1">
        <v>7000</v>
      </c>
      <c r="H3847" s="4">
        <v>38.609500230000002</v>
      </c>
      <c r="I3847" s="4">
        <v>-121.4237244</v>
      </c>
      <c r="J3847" s="1">
        <v>2</v>
      </c>
    </row>
    <row r="3848" spans="1:11" ht="15.75" customHeight="1" x14ac:dyDescent="0.2">
      <c r="A3848" s="1" t="s">
        <v>4628</v>
      </c>
      <c r="B3848" s="1" t="s">
        <v>4629</v>
      </c>
      <c r="C3848" s="1">
        <v>2</v>
      </c>
      <c r="D3848" s="1" t="s">
        <v>60</v>
      </c>
      <c r="E3848" s="1">
        <v>617</v>
      </c>
      <c r="F3848" s="1" t="s">
        <v>193</v>
      </c>
      <c r="G3848" s="1">
        <v>7000</v>
      </c>
      <c r="H3848" s="4">
        <v>38.603244410000002</v>
      </c>
      <c r="I3848" s="4">
        <v>-121.4203141</v>
      </c>
      <c r="J3848" s="1">
        <v>2</v>
      </c>
    </row>
    <row r="3849" spans="1:11" ht="15.75" customHeight="1" x14ac:dyDescent="0.2">
      <c r="A3849" s="1" t="s">
        <v>1433</v>
      </c>
      <c r="B3849" s="1" t="s">
        <v>4630</v>
      </c>
      <c r="C3849" s="1">
        <v>3</v>
      </c>
      <c r="D3849" s="1" t="s">
        <v>52</v>
      </c>
      <c r="E3849" s="1">
        <v>736</v>
      </c>
      <c r="F3849" s="1" t="s">
        <v>89</v>
      </c>
      <c r="G3849" s="1">
        <v>2399</v>
      </c>
      <c r="H3849" s="4">
        <v>38.578843339999999</v>
      </c>
      <c r="I3849" s="4">
        <v>-121.4834127</v>
      </c>
      <c r="J3849" s="1">
        <v>3</v>
      </c>
    </row>
    <row r="3850" spans="1:11" ht="15.75" customHeight="1" x14ac:dyDescent="0.2">
      <c r="A3850" s="1" t="s">
        <v>1433</v>
      </c>
      <c r="B3850" s="1" t="s">
        <v>4631</v>
      </c>
      <c r="C3850" s="1">
        <v>4</v>
      </c>
      <c r="D3850" s="1" t="s">
        <v>42</v>
      </c>
      <c r="E3850" s="1">
        <v>1261</v>
      </c>
      <c r="F3850" s="1" t="s">
        <v>18</v>
      </c>
      <c r="G3850" s="1">
        <v>2204</v>
      </c>
      <c r="H3850" s="4">
        <v>38.503399360000003</v>
      </c>
      <c r="I3850" s="4">
        <v>-121.5478368</v>
      </c>
      <c r="J3850" s="1">
        <v>4</v>
      </c>
    </row>
    <row r="3851" spans="1:11" ht="15.75" customHeight="1" x14ac:dyDescent="0.2">
      <c r="A3851" s="1" t="s">
        <v>1433</v>
      </c>
      <c r="B3851" s="1" t="s">
        <v>1435</v>
      </c>
      <c r="C3851" s="7">
        <v>1</v>
      </c>
      <c r="D3851" s="1" t="s">
        <v>94</v>
      </c>
      <c r="E3851" s="1">
        <v>419</v>
      </c>
      <c r="F3851" s="1" t="s">
        <v>46</v>
      </c>
      <c r="G3851" s="1">
        <v>2605</v>
      </c>
      <c r="H3851" s="4">
        <v>38.62988799</v>
      </c>
      <c r="I3851" s="4">
        <v>-121.4749528</v>
      </c>
      <c r="J3851" s="1">
        <v>5</v>
      </c>
      <c r="K3851" s="5">
        <f ca="1">AVERAGE(OFFSET($J3851,,,ROW(A3841)*-1,))</f>
        <v>4.5191356417599584</v>
      </c>
    </row>
    <row r="3852" spans="1:11" ht="15.75" customHeight="1" x14ac:dyDescent="0.2">
      <c r="A3852" s="1" t="s">
        <v>1433</v>
      </c>
      <c r="B3852" s="1" t="s">
        <v>4632</v>
      </c>
      <c r="C3852" s="1">
        <v>4</v>
      </c>
      <c r="D3852" s="1" t="s">
        <v>30</v>
      </c>
      <c r="E3852" s="1">
        <v>908</v>
      </c>
      <c r="F3852" s="1" t="s">
        <v>46</v>
      </c>
      <c r="G3852" s="1">
        <v>2605</v>
      </c>
      <c r="H3852" s="4">
        <v>38.554634489999998</v>
      </c>
      <c r="I3852" s="4">
        <v>-121.47959090000001</v>
      </c>
      <c r="J3852" s="1">
        <v>5</v>
      </c>
    </row>
    <row r="3853" spans="1:11" ht="15.75" customHeight="1" x14ac:dyDescent="0.2">
      <c r="A3853" s="1" t="s">
        <v>1433</v>
      </c>
      <c r="B3853" s="1" t="s">
        <v>761</v>
      </c>
      <c r="C3853" s="7">
        <v>1</v>
      </c>
      <c r="D3853" s="1" t="s">
        <v>94</v>
      </c>
      <c r="E3853" s="1">
        <v>414</v>
      </c>
      <c r="F3853" s="1" t="s">
        <v>28</v>
      </c>
      <c r="G3853" s="1">
        <v>2604</v>
      </c>
      <c r="H3853" s="4">
        <v>38.626987749999998</v>
      </c>
      <c r="I3853" s="4">
        <v>-121.49711480000001</v>
      </c>
      <c r="J3853" s="1">
        <v>7</v>
      </c>
      <c r="K3853" s="5">
        <f ca="1">AVERAGE(OFFSET($J3853,,,ROW(A3843)*-1,))</f>
        <v>4.5199063231850118</v>
      </c>
    </row>
    <row r="3854" spans="1:11" ht="15.75" customHeight="1" x14ac:dyDescent="0.2">
      <c r="A3854" s="1" t="s">
        <v>4633</v>
      </c>
      <c r="B3854" s="1" t="s">
        <v>2484</v>
      </c>
      <c r="C3854" s="1">
        <v>5</v>
      </c>
      <c r="D3854" s="1" t="s">
        <v>58</v>
      </c>
      <c r="E3854" s="1">
        <v>1606</v>
      </c>
      <c r="F3854" s="1" t="s">
        <v>119</v>
      </c>
      <c r="G3854" s="1">
        <v>7000</v>
      </c>
      <c r="H3854" s="4">
        <v>38.474216120000001</v>
      </c>
      <c r="I3854" s="4">
        <v>-121.42717</v>
      </c>
      <c r="J3854" s="1">
        <v>2</v>
      </c>
    </row>
    <row r="3855" spans="1:11" ht="15.75" customHeight="1" x14ac:dyDescent="0.2">
      <c r="A3855" s="1" t="s">
        <v>4634</v>
      </c>
      <c r="B3855" s="1" t="s">
        <v>4635</v>
      </c>
      <c r="C3855" s="1">
        <v>3</v>
      </c>
      <c r="D3855" s="1" t="s">
        <v>12</v>
      </c>
      <c r="E3855" s="1">
        <v>824</v>
      </c>
      <c r="F3855" s="1" t="s">
        <v>31</v>
      </c>
      <c r="G3855" s="1">
        <v>2299</v>
      </c>
      <c r="H3855" s="4">
        <v>38.570269860000003</v>
      </c>
      <c r="I3855" s="4">
        <v>-121.4441463</v>
      </c>
      <c r="J3855" s="1">
        <v>5</v>
      </c>
    </row>
    <row r="3856" spans="1:11" ht="15.75" customHeight="1" x14ac:dyDescent="0.2">
      <c r="A3856" s="1" t="s">
        <v>4636</v>
      </c>
      <c r="B3856" s="1" t="s">
        <v>4637</v>
      </c>
      <c r="C3856" s="1">
        <v>5</v>
      </c>
      <c r="D3856" s="1" t="s">
        <v>58</v>
      </c>
      <c r="E3856" s="1">
        <v>1634</v>
      </c>
      <c r="F3856" s="1" t="s">
        <v>193</v>
      </c>
      <c r="G3856" s="1">
        <v>7000</v>
      </c>
      <c r="H3856" s="4">
        <v>38.4589237</v>
      </c>
      <c r="I3856" s="4">
        <v>-121.4338127</v>
      </c>
      <c r="J3856" s="1">
        <v>2</v>
      </c>
    </row>
    <row r="3857" spans="1:11" ht="15.75" customHeight="1" x14ac:dyDescent="0.2">
      <c r="A3857" s="1" t="s">
        <v>4638</v>
      </c>
      <c r="B3857" s="1" t="s">
        <v>4639</v>
      </c>
      <c r="C3857" s="1">
        <v>2</v>
      </c>
      <c r="D3857" s="1" t="s">
        <v>200</v>
      </c>
      <c r="E3857" s="1">
        <v>537</v>
      </c>
      <c r="F3857" s="1" t="s">
        <v>193</v>
      </c>
      <c r="G3857" s="1">
        <v>7000</v>
      </c>
      <c r="H3857" s="4">
        <v>38.629768759999997</v>
      </c>
      <c r="I3857" s="4">
        <v>-121.41836910000001</v>
      </c>
      <c r="J3857" s="1">
        <v>2</v>
      </c>
    </row>
    <row r="3858" spans="1:11" ht="15.75" customHeight="1" x14ac:dyDescent="0.2">
      <c r="A3858" s="1" t="s">
        <v>1442</v>
      </c>
      <c r="B3858" s="1" t="s">
        <v>1443</v>
      </c>
      <c r="C3858" s="7">
        <v>1</v>
      </c>
      <c r="D3858" s="1" t="s">
        <v>39</v>
      </c>
      <c r="E3858" s="1">
        <v>348</v>
      </c>
      <c r="F3858" s="1" t="s">
        <v>99</v>
      </c>
      <c r="G3858" s="1">
        <v>7000</v>
      </c>
      <c r="H3858" s="4">
        <v>38.63656065</v>
      </c>
      <c r="I3858" s="4">
        <v>-121.5100674</v>
      </c>
      <c r="J3858" s="6">
        <v>4</v>
      </c>
      <c r="K3858" s="5">
        <f ca="1">AVERAGE(OFFSET($J3858,,,ROW(A3848)*-1,))</f>
        <v>4.5179313929313931</v>
      </c>
    </row>
    <row r="3859" spans="1:11" ht="15.75" customHeight="1" x14ac:dyDescent="0.2">
      <c r="A3859" s="1" t="s">
        <v>4640</v>
      </c>
      <c r="B3859" s="1" t="s">
        <v>4641</v>
      </c>
      <c r="C3859" s="1">
        <v>4</v>
      </c>
      <c r="D3859" s="1" t="s">
        <v>113</v>
      </c>
      <c r="E3859" s="1">
        <v>1346</v>
      </c>
      <c r="F3859" s="1" t="s">
        <v>193</v>
      </c>
      <c r="G3859" s="1">
        <v>7000</v>
      </c>
      <c r="H3859" s="4">
        <v>38.502794979999997</v>
      </c>
      <c r="I3859" s="4">
        <v>-121.4786198</v>
      </c>
      <c r="J3859" s="1">
        <v>2</v>
      </c>
    </row>
    <row r="3860" spans="1:11" ht="15.75" customHeight="1" x14ac:dyDescent="0.2">
      <c r="A3860" s="1" t="s">
        <v>1446</v>
      </c>
      <c r="B3860" s="1" t="s">
        <v>1447</v>
      </c>
      <c r="C3860" s="7">
        <v>1</v>
      </c>
      <c r="D3860" s="1" t="s">
        <v>13</v>
      </c>
      <c r="E3860" s="1">
        <v>421</v>
      </c>
      <c r="F3860" s="1" t="s">
        <v>257</v>
      </c>
      <c r="G3860" s="1">
        <v>3599</v>
      </c>
      <c r="H3860" s="4">
        <v>38.620853060000002</v>
      </c>
      <c r="I3860" s="4">
        <v>-121.5163987</v>
      </c>
      <c r="J3860" s="1">
        <v>7</v>
      </c>
      <c r="K3860" s="5">
        <f ca="1">AVERAGE(OFFSET($J3860,,,ROW(A3850)*-1,))</f>
        <v>4.5179220779220781</v>
      </c>
    </row>
    <row r="3861" spans="1:11" ht="15.75" customHeight="1" x14ac:dyDescent="0.2">
      <c r="A3861" s="1" t="s">
        <v>4642</v>
      </c>
      <c r="B3861" s="1" t="s">
        <v>4643</v>
      </c>
      <c r="C3861" s="1">
        <v>2</v>
      </c>
      <c r="D3861" s="1" t="s">
        <v>20</v>
      </c>
      <c r="E3861" s="1">
        <v>502</v>
      </c>
      <c r="F3861" s="1" t="s">
        <v>161</v>
      </c>
      <c r="G3861" s="1">
        <v>2404</v>
      </c>
      <c r="H3861" s="4">
        <v>38.638326329999998</v>
      </c>
      <c r="I3861" s="4">
        <v>-121.4483735</v>
      </c>
      <c r="J3861" s="1">
        <v>4</v>
      </c>
    </row>
    <row r="3862" spans="1:11" ht="15.75" customHeight="1" x14ac:dyDescent="0.2">
      <c r="A3862" s="1" t="s">
        <v>4644</v>
      </c>
      <c r="B3862" s="1" t="s">
        <v>4645</v>
      </c>
      <c r="C3862" s="1">
        <v>5</v>
      </c>
      <c r="D3862" s="1" t="s">
        <v>71</v>
      </c>
      <c r="E3862" s="1">
        <v>1618</v>
      </c>
      <c r="F3862" s="1" t="s">
        <v>193</v>
      </c>
      <c r="G3862" s="1">
        <v>7000</v>
      </c>
      <c r="H3862" s="4">
        <v>38.464423160000003</v>
      </c>
      <c r="I3862" s="4">
        <v>-121.455388</v>
      </c>
      <c r="J3862" s="1">
        <v>2</v>
      </c>
    </row>
    <row r="3863" spans="1:11" ht="15.75" customHeight="1" x14ac:dyDescent="0.2">
      <c r="A3863" s="1" t="s">
        <v>4646</v>
      </c>
      <c r="B3863" s="1" t="s">
        <v>195</v>
      </c>
      <c r="C3863" s="1">
        <v>3</v>
      </c>
      <c r="D3863" s="1" t="s">
        <v>81</v>
      </c>
      <c r="E3863" s="1">
        <v>748</v>
      </c>
      <c r="F3863" s="1" t="s">
        <v>245</v>
      </c>
      <c r="G3863" s="1">
        <v>7000</v>
      </c>
      <c r="H3863" s="4">
        <v>38.572016060000003</v>
      </c>
      <c r="I3863" s="4">
        <v>-121.4692575</v>
      </c>
      <c r="J3863" s="1">
        <v>7</v>
      </c>
    </row>
    <row r="3864" spans="1:11" ht="15.75" customHeight="1" x14ac:dyDescent="0.2">
      <c r="A3864" s="1" t="s">
        <v>4646</v>
      </c>
      <c r="B3864" s="1" t="s">
        <v>4647</v>
      </c>
      <c r="C3864" s="1">
        <v>5</v>
      </c>
      <c r="D3864" s="1" t="s">
        <v>58</v>
      </c>
      <c r="E3864" s="1">
        <v>1635</v>
      </c>
      <c r="F3864" s="1" t="s">
        <v>18</v>
      </c>
      <c r="G3864" s="1">
        <v>2204</v>
      </c>
      <c r="H3864" s="4">
        <v>38.463605090000001</v>
      </c>
      <c r="I3864" s="4">
        <v>-121.4303669</v>
      </c>
      <c r="J3864" s="1">
        <v>4</v>
      </c>
    </row>
    <row r="3865" spans="1:11" ht="15.75" customHeight="1" x14ac:dyDescent="0.2">
      <c r="A3865" s="1" t="s">
        <v>4648</v>
      </c>
      <c r="B3865" s="1" t="s">
        <v>3134</v>
      </c>
      <c r="C3865" s="1">
        <v>4</v>
      </c>
      <c r="D3865" s="1" t="s">
        <v>30</v>
      </c>
      <c r="E3865" s="1">
        <v>925</v>
      </c>
      <c r="F3865" s="1" t="s">
        <v>4292</v>
      </c>
      <c r="G3865" s="1">
        <v>7000</v>
      </c>
      <c r="H3865" s="4">
        <v>38.548855099999997</v>
      </c>
      <c r="I3865" s="4">
        <v>-121.4908853</v>
      </c>
      <c r="J3865" s="1">
        <v>2</v>
      </c>
    </row>
    <row r="3866" spans="1:11" ht="15.75" customHeight="1" x14ac:dyDescent="0.2">
      <c r="A3866" s="1" t="s">
        <v>4649</v>
      </c>
      <c r="B3866" s="1" t="s">
        <v>4650</v>
      </c>
      <c r="C3866" s="1">
        <v>2</v>
      </c>
      <c r="D3866" s="1" t="s">
        <v>20</v>
      </c>
      <c r="E3866" s="1">
        <v>212</v>
      </c>
      <c r="F3866" s="1" t="s">
        <v>28</v>
      </c>
      <c r="G3866" s="1">
        <v>2604</v>
      </c>
      <c r="H3866" s="4">
        <v>38.655728009999997</v>
      </c>
      <c r="I3866" s="4">
        <v>-121.46135700000001</v>
      </c>
      <c r="J3866" s="1">
        <v>7</v>
      </c>
    </row>
    <row r="3867" spans="1:11" ht="15.75" customHeight="1" x14ac:dyDescent="0.2">
      <c r="A3867" s="1" t="s">
        <v>4651</v>
      </c>
      <c r="B3867" s="1" t="s">
        <v>4650</v>
      </c>
      <c r="C3867" s="1">
        <v>2</v>
      </c>
      <c r="D3867" s="1" t="s">
        <v>20</v>
      </c>
      <c r="E3867" s="1">
        <v>212</v>
      </c>
      <c r="F3867" s="1" t="s">
        <v>28</v>
      </c>
      <c r="G3867" s="1">
        <v>2604</v>
      </c>
      <c r="H3867" s="4">
        <v>38.655728009999997</v>
      </c>
      <c r="I3867" s="4">
        <v>-121.46135700000001</v>
      </c>
      <c r="J3867" s="1">
        <v>7</v>
      </c>
    </row>
    <row r="3868" spans="1:11" ht="15.75" customHeight="1" x14ac:dyDescent="0.2">
      <c r="A3868" s="1" t="s">
        <v>4652</v>
      </c>
      <c r="B3868" s="1" t="s">
        <v>4653</v>
      </c>
      <c r="C3868" s="1">
        <v>4</v>
      </c>
      <c r="D3868" s="1" t="s">
        <v>30</v>
      </c>
      <c r="E3868" s="1">
        <v>936</v>
      </c>
      <c r="F3868" s="1" t="s">
        <v>442</v>
      </c>
      <c r="G3868" s="1">
        <v>3562</v>
      </c>
      <c r="H3868" s="4">
        <v>38.549671400000001</v>
      </c>
      <c r="I3868" s="4">
        <v>-121.4891871</v>
      </c>
      <c r="J3868" s="1">
        <v>5</v>
      </c>
    </row>
    <row r="3869" spans="1:11" ht="15.75" customHeight="1" x14ac:dyDescent="0.2">
      <c r="A3869" s="1" t="s">
        <v>4652</v>
      </c>
      <c r="B3869" s="1" t="s">
        <v>4654</v>
      </c>
      <c r="C3869" s="1">
        <v>5</v>
      </c>
      <c r="D3869" s="1" t="s">
        <v>58</v>
      </c>
      <c r="E3869" s="1">
        <v>1661</v>
      </c>
      <c r="F3869" s="1" t="s">
        <v>161</v>
      </c>
      <c r="G3869" s="1">
        <v>2404</v>
      </c>
      <c r="H3869" s="4">
        <v>38.44258851</v>
      </c>
      <c r="I3869" s="4">
        <v>-121.428883</v>
      </c>
      <c r="J3869" s="1">
        <v>4</v>
      </c>
    </row>
    <row r="3870" spans="1:11" ht="15.75" customHeight="1" x14ac:dyDescent="0.2">
      <c r="A3870" s="1" t="s">
        <v>1450</v>
      </c>
      <c r="B3870" s="1" t="s">
        <v>1451</v>
      </c>
      <c r="C3870" s="8">
        <v>1</v>
      </c>
      <c r="D3870" s="1" t="s">
        <v>13</v>
      </c>
      <c r="E3870" s="1">
        <v>353</v>
      </c>
      <c r="F3870" s="1" t="s">
        <v>99</v>
      </c>
      <c r="G3870" s="1">
        <v>7000</v>
      </c>
      <c r="H3870" s="4">
        <v>38.62715506</v>
      </c>
      <c r="I3870" s="4">
        <v>-121.5270605</v>
      </c>
      <c r="J3870" s="6">
        <v>4</v>
      </c>
      <c r="K3870" s="5">
        <f ca="1">AVERAGE(OFFSET($J3870,,,ROW(A3860)*-1,))</f>
        <v>4.5181347150259068</v>
      </c>
    </row>
    <row r="3871" spans="1:11" ht="15.75" customHeight="1" x14ac:dyDescent="0.2">
      <c r="A3871" s="1" t="s">
        <v>4655</v>
      </c>
      <c r="B3871" s="1" t="s">
        <v>4656</v>
      </c>
      <c r="C3871" s="1">
        <v>3</v>
      </c>
      <c r="D3871" s="1" t="s">
        <v>81</v>
      </c>
      <c r="E3871" s="1">
        <v>747</v>
      </c>
      <c r="F3871" s="1" t="s">
        <v>1275</v>
      </c>
      <c r="G3871" s="1">
        <v>5311</v>
      </c>
      <c r="H3871" s="4">
        <v>38.575030460000001</v>
      </c>
      <c r="I3871" s="4">
        <v>-121.4769586</v>
      </c>
      <c r="J3871" s="1">
        <v>3</v>
      </c>
    </row>
    <row r="3872" spans="1:11" ht="15.75" customHeight="1" x14ac:dyDescent="0.2">
      <c r="A3872" s="1" t="s">
        <v>4655</v>
      </c>
      <c r="B3872" s="1" t="s">
        <v>4657</v>
      </c>
      <c r="C3872" s="1">
        <v>2</v>
      </c>
      <c r="D3872" s="1" t="s">
        <v>200</v>
      </c>
      <c r="E3872" s="1">
        <v>527</v>
      </c>
      <c r="F3872" s="1" t="s">
        <v>193</v>
      </c>
      <c r="G3872" s="1">
        <v>7000</v>
      </c>
      <c r="H3872" s="4">
        <v>38.631104309999998</v>
      </c>
      <c r="I3872" s="4">
        <v>-121.4180257</v>
      </c>
      <c r="J3872" s="1">
        <v>2</v>
      </c>
    </row>
    <row r="3873" spans="1:11" ht="15.75" customHeight="1" x14ac:dyDescent="0.2">
      <c r="A3873" s="1" t="s">
        <v>4658</v>
      </c>
      <c r="B3873" s="1" t="s">
        <v>2919</v>
      </c>
      <c r="C3873" s="1">
        <v>3</v>
      </c>
      <c r="D3873" s="1" t="s">
        <v>101</v>
      </c>
      <c r="E3873" s="1">
        <v>764</v>
      </c>
      <c r="F3873" s="1" t="s">
        <v>4659</v>
      </c>
      <c r="G3873" s="1">
        <v>2699</v>
      </c>
      <c r="H3873" s="4">
        <v>38.571009910000001</v>
      </c>
      <c r="I3873" s="4">
        <v>-121.4935219</v>
      </c>
      <c r="J3873" s="1">
        <v>6</v>
      </c>
    </row>
    <row r="3874" spans="1:11" ht="15.75" customHeight="1" x14ac:dyDescent="0.2">
      <c r="A3874" s="1" t="s">
        <v>4660</v>
      </c>
      <c r="B3874" s="1" t="s">
        <v>4661</v>
      </c>
      <c r="C3874" s="1">
        <v>2</v>
      </c>
      <c r="D3874" s="1" t="s">
        <v>60</v>
      </c>
      <c r="E3874" s="1">
        <v>568</v>
      </c>
      <c r="F3874" s="1" t="s">
        <v>161</v>
      </c>
      <c r="G3874" s="1">
        <v>2404</v>
      </c>
      <c r="H3874" s="4">
        <v>38.612647809999999</v>
      </c>
      <c r="I3874" s="4">
        <v>-121.4216656</v>
      </c>
      <c r="J3874" s="1">
        <v>4</v>
      </c>
    </row>
    <row r="3875" spans="1:11" ht="15.75" customHeight="1" x14ac:dyDescent="0.2">
      <c r="A3875" s="1" t="s">
        <v>4662</v>
      </c>
      <c r="B3875" s="1" t="s">
        <v>4654</v>
      </c>
      <c r="C3875" s="1">
        <v>5</v>
      </c>
      <c r="D3875" s="1" t="s">
        <v>58</v>
      </c>
      <c r="E3875" s="1">
        <v>1661</v>
      </c>
      <c r="F3875" s="1" t="s">
        <v>193</v>
      </c>
      <c r="G3875" s="1">
        <v>7000</v>
      </c>
      <c r="H3875" s="4">
        <v>38.44258851</v>
      </c>
      <c r="I3875" s="4">
        <v>-121.428883</v>
      </c>
      <c r="J3875" s="1">
        <v>2</v>
      </c>
    </row>
    <row r="3876" spans="1:11" ht="15.75" customHeight="1" x14ac:dyDescent="0.2">
      <c r="A3876" s="1" t="s">
        <v>4663</v>
      </c>
      <c r="B3876" s="1" t="s">
        <v>4664</v>
      </c>
      <c r="C3876" s="1">
        <v>6</v>
      </c>
      <c r="E3876" s="1">
        <v>1064</v>
      </c>
      <c r="F3876" s="1" t="s">
        <v>1263</v>
      </c>
      <c r="G3876" s="1">
        <v>4004</v>
      </c>
      <c r="H3876" s="4">
        <v>38.53266824</v>
      </c>
      <c r="I3876" s="4">
        <v>-121.44615210000001</v>
      </c>
      <c r="J3876" s="1">
        <v>6</v>
      </c>
    </row>
    <row r="3877" spans="1:11" ht="15.75" customHeight="1" x14ac:dyDescent="0.2">
      <c r="A3877" s="1" t="s">
        <v>4663</v>
      </c>
      <c r="B3877" s="1" t="s">
        <v>4665</v>
      </c>
      <c r="C3877" s="1">
        <v>4</v>
      </c>
      <c r="D3877" s="1" t="s">
        <v>113</v>
      </c>
      <c r="E3877" s="1">
        <v>966</v>
      </c>
      <c r="F3877" s="1" t="s">
        <v>848</v>
      </c>
      <c r="G3877" s="1">
        <v>1210</v>
      </c>
      <c r="H3877" s="4">
        <v>38.529605580000002</v>
      </c>
      <c r="I3877" s="4">
        <v>-121.4932774</v>
      </c>
      <c r="J3877" s="1">
        <v>6</v>
      </c>
    </row>
    <row r="3878" spans="1:11" ht="15.75" customHeight="1" x14ac:dyDescent="0.2">
      <c r="A3878" s="1" t="s">
        <v>4666</v>
      </c>
      <c r="B3878" s="1" t="s">
        <v>2412</v>
      </c>
      <c r="C3878" s="1">
        <v>3</v>
      </c>
      <c r="D3878" s="1" t="s">
        <v>12</v>
      </c>
      <c r="E3878" s="1">
        <v>888</v>
      </c>
      <c r="F3878" s="1" t="s">
        <v>193</v>
      </c>
      <c r="G3878" s="1">
        <v>7000</v>
      </c>
      <c r="H3878" s="4">
        <v>38.557832269999999</v>
      </c>
      <c r="I3878" s="4">
        <v>-121.4100658</v>
      </c>
      <c r="J3878" s="1">
        <v>2</v>
      </c>
    </row>
    <row r="3879" spans="1:11" ht="15.75" customHeight="1" x14ac:dyDescent="0.2">
      <c r="A3879" s="1" t="s">
        <v>4667</v>
      </c>
      <c r="B3879" s="1" t="s">
        <v>4668</v>
      </c>
      <c r="C3879" s="1">
        <v>6</v>
      </c>
      <c r="D3879" s="1" t="s">
        <v>54</v>
      </c>
      <c r="E3879" s="1">
        <v>1013</v>
      </c>
      <c r="F3879" s="1" t="s">
        <v>169</v>
      </c>
      <c r="G3879" s="1">
        <v>5400</v>
      </c>
      <c r="H3879" s="4">
        <v>38.552673400000003</v>
      </c>
      <c r="I3879" s="4">
        <v>-121.4680096</v>
      </c>
      <c r="J3879" s="1">
        <v>2</v>
      </c>
    </row>
    <row r="3880" spans="1:11" ht="15.75" customHeight="1" x14ac:dyDescent="0.2">
      <c r="A3880" s="1" t="s">
        <v>4669</v>
      </c>
      <c r="B3880" s="1" t="s">
        <v>4434</v>
      </c>
      <c r="C3880" s="1">
        <v>4</v>
      </c>
      <c r="D3880" s="1" t="s">
        <v>30</v>
      </c>
      <c r="E3880" s="1">
        <v>905</v>
      </c>
      <c r="F3880" s="1" t="s">
        <v>84</v>
      </c>
      <c r="G3880" s="1">
        <v>2799</v>
      </c>
      <c r="H3880" s="4">
        <v>38.560685560000003</v>
      </c>
      <c r="I3880" s="4">
        <v>-121.49928869999999</v>
      </c>
      <c r="J3880" s="1">
        <v>6</v>
      </c>
    </row>
    <row r="3881" spans="1:11" ht="15.75" customHeight="1" x14ac:dyDescent="0.2">
      <c r="A3881" s="1" t="s">
        <v>4670</v>
      </c>
      <c r="B3881" s="1" t="s">
        <v>4671</v>
      </c>
      <c r="C3881" s="1">
        <v>4</v>
      </c>
      <c r="D3881" s="1" t="s">
        <v>42</v>
      </c>
      <c r="E3881" s="1">
        <v>1267</v>
      </c>
      <c r="F3881" s="1" t="s">
        <v>43</v>
      </c>
      <c r="G3881" s="1">
        <v>7000</v>
      </c>
      <c r="H3881" s="4">
        <v>38.495568169999999</v>
      </c>
      <c r="I3881" s="4">
        <v>-121.5423064</v>
      </c>
      <c r="J3881" s="6">
        <v>1</v>
      </c>
    </row>
    <row r="3882" spans="1:11" ht="15.75" customHeight="1" x14ac:dyDescent="0.2">
      <c r="A3882" s="1" t="s">
        <v>1456</v>
      </c>
      <c r="B3882" s="1" t="s">
        <v>286</v>
      </c>
      <c r="C3882" s="7">
        <v>1</v>
      </c>
      <c r="D3882" s="1" t="s">
        <v>39</v>
      </c>
      <c r="E3882" s="1">
        <v>307</v>
      </c>
      <c r="F3882" s="1" t="s">
        <v>31</v>
      </c>
      <c r="G3882" s="1">
        <v>2299</v>
      </c>
      <c r="H3882" s="4">
        <v>38.650311539999997</v>
      </c>
      <c r="I3882" s="4">
        <v>-121.50795239999999</v>
      </c>
      <c r="J3882" s="1">
        <v>5</v>
      </c>
      <c r="K3882" s="5">
        <f ca="1">AVERAGE(OFFSET($J3882,,,ROW(A3872)*-1,))</f>
        <v>4.5157541322314048</v>
      </c>
    </row>
    <row r="3883" spans="1:11" ht="15.75" customHeight="1" x14ac:dyDescent="0.2">
      <c r="A3883" s="1" t="s">
        <v>4672</v>
      </c>
      <c r="B3883" s="1" t="s">
        <v>2412</v>
      </c>
      <c r="C3883" s="1">
        <v>3</v>
      </c>
      <c r="D3883" s="1" t="s">
        <v>12</v>
      </c>
      <c r="E3883" s="1">
        <v>888</v>
      </c>
      <c r="F3883" s="1" t="s">
        <v>193</v>
      </c>
      <c r="G3883" s="1">
        <v>7000</v>
      </c>
      <c r="H3883" s="4">
        <v>38.557832269999999</v>
      </c>
      <c r="I3883" s="4">
        <v>-121.4100658</v>
      </c>
      <c r="J3883" s="1">
        <v>2</v>
      </c>
    </row>
    <row r="3884" spans="1:11" ht="15.75" customHeight="1" x14ac:dyDescent="0.2">
      <c r="A3884" s="1" t="s">
        <v>4673</v>
      </c>
      <c r="B3884" s="1" t="s">
        <v>4674</v>
      </c>
      <c r="C3884" s="1">
        <v>6</v>
      </c>
      <c r="D3884" s="1" t="s">
        <v>22</v>
      </c>
      <c r="E3884" s="1">
        <v>1447</v>
      </c>
      <c r="F3884" s="1" t="s">
        <v>169</v>
      </c>
      <c r="G3884" s="1">
        <v>5400</v>
      </c>
      <c r="H3884" s="4">
        <v>38.510500229999998</v>
      </c>
      <c r="I3884" s="4">
        <v>-121.4009789</v>
      </c>
      <c r="J3884" s="1">
        <v>2</v>
      </c>
    </row>
    <row r="3885" spans="1:11" ht="15.75" customHeight="1" x14ac:dyDescent="0.2">
      <c r="A3885" s="1" t="s">
        <v>4675</v>
      </c>
      <c r="B3885" s="1" t="s">
        <v>4676</v>
      </c>
      <c r="C3885" s="1">
        <v>5</v>
      </c>
      <c r="D3885" s="1" t="s">
        <v>58</v>
      </c>
      <c r="E3885" s="1">
        <v>1605</v>
      </c>
      <c r="F3885" s="1" t="s">
        <v>18</v>
      </c>
      <c r="G3885" s="1">
        <v>2204</v>
      </c>
      <c r="H3885" s="4">
        <v>38.477744950000002</v>
      </c>
      <c r="I3885" s="4">
        <v>-121.4384213</v>
      </c>
      <c r="J3885" s="1">
        <v>4</v>
      </c>
    </row>
    <row r="3886" spans="1:11" ht="15.75" customHeight="1" x14ac:dyDescent="0.2">
      <c r="A3886" s="1" t="s">
        <v>1457</v>
      </c>
      <c r="B3886" s="1" t="s">
        <v>1458</v>
      </c>
      <c r="C3886" s="7">
        <v>1</v>
      </c>
      <c r="D3886" s="1" t="s">
        <v>13</v>
      </c>
      <c r="E3886" s="1">
        <v>422</v>
      </c>
      <c r="F3886" s="1" t="s">
        <v>1316</v>
      </c>
      <c r="G3886" s="1">
        <v>5005</v>
      </c>
      <c r="H3886" s="4">
        <v>38.61458725</v>
      </c>
      <c r="I3886" s="4">
        <v>-121.5086644</v>
      </c>
      <c r="J3886" s="1">
        <v>5</v>
      </c>
      <c r="K3886" s="5">
        <f ca="1">AVERAGE(OFFSET($J3886,,,ROW(A3876)*-1,))</f>
        <v>4.5144478844169242</v>
      </c>
    </row>
    <row r="3887" spans="1:11" ht="15.75" customHeight="1" x14ac:dyDescent="0.2">
      <c r="A3887" s="1" t="s">
        <v>4677</v>
      </c>
      <c r="B3887" s="1" t="s">
        <v>2631</v>
      </c>
      <c r="C3887" s="1">
        <v>6</v>
      </c>
      <c r="D3887" s="1" t="s">
        <v>27</v>
      </c>
      <c r="E3887" s="1">
        <v>1088</v>
      </c>
      <c r="F3887" s="1" t="s">
        <v>198</v>
      </c>
      <c r="G3887" s="1">
        <v>2303</v>
      </c>
      <c r="H3887" s="4">
        <v>38.525456490000003</v>
      </c>
      <c r="I3887" s="4">
        <v>-121.4318134</v>
      </c>
      <c r="J3887" s="1">
        <v>3</v>
      </c>
    </row>
    <row r="3888" spans="1:11" ht="15.75" customHeight="1" x14ac:dyDescent="0.2">
      <c r="A3888" s="1" t="s">
        <v>4678</v>
      </c>
      <c r="B3888" s="1" t="s">
        <v>4679</v>
      </c>
      <c r="C3888" s="1">
        <v>2</v>
      </c>
      <c r="D3888" s="1" t="s">
        <v>20</v>
      </c>
      <c r="E3888" s="1">
        <v>510</v>
      </c>
      <c r="F3888" s="1" t="s">
        <v>14</v>
      </c>
      <c r="G3888" s="1">
        <v>2404</v>
      </c>
      <c r="H3888" s="4">
        <v>38.640138219999997</v>
      </c>
      <c r="I3888" s="4">
        <v>-121.4623011</v>
      </c>
      <c r="J3888" s="1">
        <v>7</v>
      </c>
    </row>
    <row r="3889" spans="1:11" ht="15.75" customHeight="1" x14ac:dyDescent="0.2">
      <c r="A3889" s="1" t="s">
        <v>4680</v>
      </c>
      <c r="B3889" s="1" t="s">
        <v>4681</v>
      </c>
      <c r="C3889" s="1">
        <v>5</v>
      </c>
      <c r="D3889" s="1" t="s">
        <v>17</v>
      </c>
      <c r="E3889" s="1">
        <v>1393</v>
      </c>
      <c r="F3889" s="1" t="s">
        <v>135</v>
      </c>
      <c r="G3889" s="1">
        <v>5400</v>
      </c>
      <c r="H3889" s="4">
        <v>38.481412599999999</v>
      </c>
      <c r="I3889" s="4">
        <v>-121.49162800000001</v>
      </c>
      <c r="J3889" s="1">
        <v>3</v>
      </c>
    </row>
    <row r="3890" spans="1:11" ht="15.75" customHeight="1" x14ac:dyDescent="0.2">
      <c r="A3890" s="1" t="s">
        <v>4682</v>
      </c>
      <c r="B3890" s="1" t="s">
        <v>2119</v>
      </c>
      <c r="C3890" s="1">
        <v>6</v>
      </c>
      <c r="D3890" s="1" t="s">
        <v>27</v>
      </c>
      <c r="E3890" s="1">
        <v>1086</v>
      </c>
      <c r="F3890" s="1" t="s">
        <v>1263</v>
      </c>
      <c r="G3890" s="1">
        <v>4004</v>
      </c>
      <c r="H3890" s="4">
        <v>38.524973459999998</v>
      </c>
      <c r="I3890" s="4">
        <v>-121.4425904</v>
      </c>
      <c r="J3890" s="1">
        <v>6</v>
      </c>
    </row>
    <row r="3891" spans="1:11" ht="15.75" customHeight="1" x14ac:dyDescent="0.2">
      <c r="A3891" s="1" t="s">
        <v>4682</v>
      </c>
      <c r="B3891" s="1" t="s">
        <v>2178</v>
      </c>
      <c r="C3891" s="1">
        <v>3</v>
      </c>
      <c r="D3891" s="1" t="s">
        <v>12</v>
      </c>
      <c r="E3891" s="1">
        <v>811</v>
      </c>
      <c r="F3891" s="1" t="s">
        <v>189</v>
      </c>
      <c r="G3891" s="1">
        <v>5401</v>
      </c>
      <c r="H3891" s="4">
        <v>38.578585590000003</v>
      </c>
      <c r="I3891" s="4">
        <v>-121.4641608</v>
      </c>
      <c r="J3891" s="1">
        <v>4</v>
      </c>
    </row>
    <row r="3892" spans="1:11" ht="15.75" customHeight="1" x14ac:dyDescent="0.2">
      <c r="A3892" s="1" t="s">
        <v>4683</v>
      </c>
      <c r="B3892" s="1" t="s">
        <v>4684</v>
      </c>
      <c r="C3892" s="1">
        <v>2</v>
      </c>
      <c r="D3892" s="1" t="s">
        <v>20</v>
      </c>
      <c r="E3892" s="1">
        <v>510</v>
      </c>
      <c r="F3892" s="1" t="s">
        <v>14</v>
      </c>
      <c r="G3892" s="1">
        <v>2404</v>
      </c>
      <c r="H3892" s="4">
        <v>38.638630839999998</v>
      </c>
      <c r="I3892" s="4">
        <v>-121.46351679999999</v>
      </c>
      <c r="J3892" s="1">
        <v>7</v>
      </c>
    </row>
    <row r="3893" spans="1:11" ht="15.75" customHeight="1" x14ac:dyDescent="0.2">
      <c r="A3893" s="1" t="s">
        <v>4683</v>
      </c>
      <c r="B3893" s="1" t="s">
        <v>3134</v>
      </c>
      <c r="C3893" s="1">
        <v>4</v>
      </c>
      <c r="D3893" s="1" t="s">
        <v>30</v>
      </c>
      <c r="E3893" s="1">
        <v>925</v>
      </c>
      <c r="F3893" s="1" t="s">
        <v>1487</v>
      </c>
      <c r="G3893" s="1">
        <v>5599</v>
      </c>
      <c r="H3893" s="4">
        <v>38.548855099999997</v>
      </c>
      <c r="I3893" s="4">
        <v>-121.4908853</v>
      </c>
      <c r="J3893" s="1">
        <v>2</v>
      </c>
    </row>
    <row r="3894" spans="1:11" ht="15.75" customHeight="1" x14ac:dyDescent="0.2">
      <c r="A3894" s="1" t="s">
        <v>1461</v>
      </c>
      <c r="B3894" s="1" t="s">
        <v>1462</v>
      </c>
      <c r="C3894" s="7">
        <v>1</v>
      </c>
      <c r="D3894" s="1" t="s">
        <v>94</v>
      </c>
      <c r="E3894" s="1">
        <v>406</v>
      </c>
      <c r="F3894" s="1" t="s">
        <v>161</v>
      </c>
      <c r="G3894" s="1">
        <v>2404</v>
      </c>
      <c r="H3894" s="4">
        <v>38.631609449999999</v>
      </c>
      <c r="I3894" s="4">
        <v>-121.4779367</v>
      </c>
      <c r="J3894" s="1">
        <v>4</v>
      </c>
      <c r="K3894" s="5">
        <f ca="1">AVERAGE(OFFSET($J3894,,,ROW(A3884)*-1,))</f>
        <v>4.5144181256436662</v>
      </c>
    </row>
    <row r="3895" spans="1:11" ht="15.75" customHeight="1" x14ac:dyDescent="0.2">
      <c r="A3895" s="1" t="s">
        <v>4685</v>
      </c>
      <c r="B3895" s="1" t="s">
        <v>4686</v>
      </c>
      <c r="C3895" s="1">
        <v>6</v>
      </c>
      <c r="D3895" s="1" t="s">
        <v>27</v>
      </c>
      <c r="E3895" s="1">
        <v>1421</v>
      </c>
      <c r="F3895" s="1" t="s">
        <v>1263</v>
      </c>
      <c r="G3895" s="1">
        <v>4004</v>
      </c>
      <c r="H3895" s="4">
        <v>38.512291519999998</v>
      </c>
      <c r="I3895" s="4">
        <v>-121.4366852</v>
      </c>
      <c r="J3895" s="1">
        <v>6</v>
      </c>
    </row>
    <row r="3896" spans="1:11" ht="15.75" customHeight="1" x14ac:dyDescent="0.2">
      <c r="A3896" s="1" t="s">
        <v>4687</v>
      </c>
      <c r="B3896" s="1" t="s">
        <v>4511</v>
      </c>
      <c r="C3896" s="1">
        <v>3</v>
      </c>
      <c r="D3896" s="1" t="s">
        <v>12</v>
      </c>
      <c r="E3896" s="1">
        <v>1101</v>
      </c>
      <c r="F3896" s="1" t="s">
        <v>158</v>
      </c>
      <c r="G3896" s="1">
        <v>1299</v>
      </c>
      <c r="H3896" s="4">
        <v>38.549153009999998</v>
      </c>
      <c r="I3896" s="4">
        <v>-121.4096655</v>
      </c>
      <c r="J3896" s="1">
        <v>5</v>
      </c>
    </row>
    <row r="3897" spans="1:11" ht="15.75" customHeight="1" x14ac:dyDescent="0.2">
      <c r="A3897" s="1" t="s">
        <v>4688</v>
      </c>
      <c r="B3897" s="1" t="s">
        <v>4689</v>
      </c>
      <c r="C3897" s="1">
        <v>4</v>
      </c>
      <c r="D3897" s="1" t="s">
        <v>113</v>
      </c>
      <c r="E3897" s="1">
        <v>1344</v>
      </c>
      <c r="F3897" s="1" t="s">
        <v>18</v>
      </c>
      <c r="G3897" s="1">
        <v>2204</v>
      </c>
      <c r="H3897" s="4">
        <v>38.504604110000002</v>
      </c>
      <c r="I3897" s="4">
        <v>-121.48835630000001</v>
      </c>
      <c r="J3897" s="1">
        <v>4</v>
      </c>
    </row>
    <row r="3898" spans="1:11" ht="15.75" customHeight="1" x14ac:dyDescent="0.2">
      <c r="A3898" s="1" t="s">
        <v>4690</v>
      </c>
      <c r="B3898" s="1" t="s">
        <v>4691</v>
      </c>
      <c r="C3898" s="1">
        <v>5</v>
      </c>
      <c r="D3898" s="1" t="s">
        <v>71</v>
      </c>
      <c r="E3898" s="1">
        <v>1369</v>
      </c>
      <c r="F3898" s="1" t="s">
        <v>953</v>
      </c>
      <c r="G3898" s="1">
        <v>7000</v>
      </c>
      <c r="H3898" s="4">
        <v>38.489251920000001</v>
      </c>
      <c r="I3898" s="4">
        <v>-121.4582942</v>
      </c>
      <c r="J3898" s="6">
        <v>3</v>
      </c>
    </row>
    <row r="3899" spans="1:11" ht="15.75" customHeight="1" x14ac:dyDescent="0.2">
      <c r="A3899" s="1" t="s">
        <v>1463</v>
      </c>
      <c r="B3899" s="1" t="s">
        <v>4127</v>
      </c>
      <c r="C3899" s="1">
        <v>2</v>
      </c>
      <c r="D3899" s="1" t="s">
        <v>200</v>
      </c>
      <c r="E3899" s="1">
        <v>546</v>
      </c>
      <c r="F3899" s="1" t="s">
        <v>78</v>
      </c>
      <c r="G3899" s="1">
        <v>7000</v>
      </c>
      <c r="H3899" s="4">
        <v>38.621308089999999</v>
      </c>
      <c r="I3899" s="4">
        <v>-121.43605839999999</v>
      </c>
      <c r="J3899" s="6">
        <v>3</v>
      </c>
    </row>
    <row r="3900" spans="1:11" ht="15.75" customHeight="1" x14ac:dyDescent="0.2">
      <c r="A3900" s="1" t="s">
        <v>1463</v>
      </c>
      <c r="B3900" s="1" t="s">
        <v>4692</v>
      </c>
      <c r="C3900" s="1">
        <v>5</v>
      </c>
      <c r="D3900" s="1" t="s">
        <v>71</v>
      </c>
      <c r="E3900" s="1">
        <v>1614</v>
      </c>
      <c r="F3900" s="1" t="s">
        <v>251</v>
      </c>
      <c r="G3900" s="1">
        <v>7000</v>
      </c>
      <c r="H3900" s="4">
        <v>38.478841529999997</v>
      </c>
      <c r="I3900" s="4">
        <v>-121.4570142</v>
      </c>
      <c r="J3900" s="6">
        <v>7</v>
      </c>
    </row>
    <row r="3901" spans="1:11" ht="15.75" customHeight="1" x14ac:dyDescent="0.2">
      <c r="A3901" s="1" t="s">
        <v>1463</v>
      </c>
      <c r="B3901" s="1" t="s">
        <v>3142</v>
      </c>
      <c r="C3901" s="1">
        <v>4</v>
      </c>
      <c r="D3901" s="1" t="s">
        <v>30</v>
      </c>
      <c r="E3901" s="1">
        <v>925</v>
      </c>
      <c r="F3901" s="1" t="s">
        <v>281</v>
      </c>
      <c r="G3901" s="1">
        <v>7000</v>
      </c>
      <c r="H3901" s="4">
        <v>38.551994219999997</v>
      </c>
      <c r="I3901" s="4">
        <v>-121.4960208</v>
      </c>
      <c r="J3901" s="1">
        <v>6</v>
      </c>
    </row>
    <row r="3902" spans="1:11" ht="15.75" customHeight="1" x14ac:dyDescent="0.2">
      <c r="A3902" s="1" t="s">
        <v>1463</v>
      </c>
      <c r="B3902" s="1" t="s">
        <v>4693</v>
      </c>
      <c r="C3902" s="1">
        <v>4</v>
      </c>
      <c r="D3902" s="1" t="s">
        <v>42</v>
      </c>
      <c r="E3902" s="1">
        <v>1225</v>
      </c>
      <c r="F3902" s="1" t="s">
        <v>46</v>
      </c>
      <c r="G3902" s="1">
        <v>2605</v>
      </c>
      <c r="H3902" s="4">
        <v>38.522124159999997</v>
      </c>
      <c r="I3902" s="4">
        <v>-121.51405099999999</v>
      </c>
      <c r="J3902" s="1">
        <v>5</v>
      </c>
    </row>
    <row r="3903" spans="1:11" ht="15.75" customHeight="1" x14ac:dyDescent="0.2">
      <c r="A3903" s="1" t="s">
        <v>1463</v>
      </c>
      <c r="B3903" s="1" t="s">
        <v>1464</v>
      </c>
      <c r="C3903" s="7">
        <v>1</v>
      </c>
      <c r="D3903" s="1" t="s">
        <v>13</v>
      </c>
      <c r="E3903" s="1">
        <v>435</v>
      </c>
      <c r="F3903" s="1" t="s">
        <v>15</v>
      </c>
      <c r="G3903" s="1">
        <v>2310</v>
      </c>
      <c r="H3903" s="4">
        <v>38.615451849999999</v>
      </c>
      <c r="I3903" s="4">
        <v>-121.4939097</v>
      </c>
      <c r="J3903" s="1">
        <v>1</v>
      </c>
      <c r="K3903" s="5">
        <f ca="1">AVERAGE(OFFSET($J3903,,,ROW(A3893)*-1,))</f>
        <v>4.51425635756486</v>
      </c>
    </row>
    <row r="3904" spans="1:11" ht="15.75" customHeight="1" x14ac:dyDescent="0.2">
      <c r="A3904" s="1" t="s">
        <v>1463</v>
      </c>
      <c r="B3904" s="1" t="s">
        <v>51</v>
      </c>
      <c r="C3904" s="1">
        <v>3</v>
      </c>
      <c r="D3904" s="1" t="s">
        <v>52</v>
      </c>
      <c r="E3904" s="1">
        <v>742</v>
      </c>
      <c r="F3904" s="1" t="s">
        <v>31</v>
      </c>
      <c r="G3904" s="1">
        <v>2299</v>
      </c>
      <c r="H3904" s="4">
        <v>38.581845620000003</v>
      </c>
      <c r="I3904" s="4">
        <v>-121.5011657</v>
      </c>
      <c r="J3904" s="1">
        <v>5</v>
      </c>
    </row>
    <row r="3905" spans="1:11" ht="15.75" customHeight="1" x14ac:dyDescent="0.2">
      <c r="A3905" s="1" t="s">
        <v>4694</v>
      </c>
      <c r="B3905" s="1" t="s">
        <v>2952</v>
      </c>
      <c r="C3905" s="1">
        <v>6</v>
      </c>
      <c r="D3905" s="1" t="s">
        <v>27</v>
      </c>
      <c r="E3905" s="1">
        <v>1086</v>
      </c>
      <c r="F3905" s="1" t="s">
        <v>169</v>
      </c>
      <c r="G3905" s="1">
        <v>5400</v>
      </c>
      <c r="H3905" s="4">
        <v>38.529833570000001</v>
      </c>
      <c r="I3905" s="4">
        <v>-121.4448282</v>
      </c>
      <c r="J3905" s="1">
        <v>2</v>
      </c>
    </row>
    <row r="3906" spans="1:11" ht="15.75" customHeight="1" x14ac:dyDescent="0.2">
      <c r="A3906" s="1" t="s">
        <v>4694</v>
      </c>
      <c r="B3906" s="1" t="s">
        <v>4695</v>
      </c>
      <c r="C3906" s="1">
        <v>3</v>
      </c>
      <c r="D3906" s="1" t="s">
        <v>52</v>
      </c>
      <c r="E3906" s="1">
        <v>742</v>
      </c>
      <c r="F3906" s="1" t="s">
        <v>34</v>
      </c>
      <c r="G3906" s="1">
        <v>2203</v>
      </c>
      <c r="H3906" s="4">
        <v>38.58097068</v>
      </c>
      <c r="I3906" s="4">
        <v>-121.49822279999999</v>
      </c>
      <c r="J3906" s="1">
        <v>7</v>
      </c>
    </row>
    <row r="3907" spans="1:11" ht="15.75" customHeight="1" x14ac:dyDescent="0.2">
      <c r="A3907" s="1" t="s">
        <v>4696</v>
      </c>
      <c r="B3907" s="1" t="s">
        <v>2978</v>
      </c>
      <c r="C3907" s="1">
        <v>5</v>
      </c>
      <c r="D3907" s="1" t="s">
        <v>17</v>
      </c>
      <c r="E3907" s="1">
        <v>1384</v>
      </c>
      <c r="F3907" s="1" t="s">
        <v>1130</v>
      </c>
      <c r="G3907" s="1">
        <v>1315</v>
      </c>
      <c r="H3907" s="4">
        <v>38.489342440000001</v>
      </c>
      <c r="I3907" s="4">
        <v>-121.48593959999999</v>
      </c>
      <c r="J3907" s="1">
        <v>5</v>
      </c>
    </row>
    <row r="3908" spans="1:11" ht="15.75" customHeight="1" x14ac:dyDescent="0.2">
      <c r="A3908" s="1" t="s">
        <v>4696</v>
      </c>
      <c r="B3908" s="1" t="s">
        <v>738</v>
      </c>
      <c r="C3908" s="1">
        <v>3</v>
      </c>
      <c r="D3908" s="1" t="s">
        <v>52</v>
      </c>
      <c r="E3908" s="1">
        <v>742</v>
      </c>
      <c r="F3908" s="1" t="s">
        <v>938</v>
      </c>
      <c r="G3908" s="1">
        <v>7000</v>
      </c>
      <c r="H3908" s="4">
        <v>38.579911969999998</v>
      </c>
      <c r="I3908" s="4">
        <v>-121.49660710000001</v>
      </c>
      <c r="J3908" s="1">
        <v>8</v>
      </c>
    </row>
    <row r="3909" spans="1:11" ht="15.75" customHeight="1" x14ac:dyDescent="0.2">
      <c r="A3909" s="1" t="s">
        <v>4697</v>
      </c>
      <c r="B3909" s="1" t="s">
        <v>4698</v>
      </c>
      <c r="C3909" s="1">
        <v>3</v>
      </c>
      <c r="D3909" s="1" t="s">
        <v>101</v>
      </c>
      <c r="E3909" s="1">
        <v>785</v>
      </c>
      <c r="F3909" s="1" t="s">
        <v>169</v>
      </c>
      <c r="G3909" s="1">
        <v>5400</v>
      </c>
      <c r="H3909" s="4">
        <v>38.563113530000003</v>
      </c>
      <c r="I3909" s="4">
        <v>-121.48873759999999</v>
      </c>
      <c r="J3909" s="1">
        <v>2</v>
      </c>
    </row>
    <row r="3910" spans="1:11" ht="15.75" customHeight="1" x14ac:dyDescent="0.2">
      <c r="A3910" s="1" t="s">
        <v>4699</v>
      </c>
      <c r="B3910" s="1" t="s">
        <v>784</v>
      </c>
      <c r="C3910" s="1">
        <v>3</v>
      </c>
      <c r="D3910" s="1" t="s">
        <v>52</v>
      </c>
      <c r="E3910" s="1">
        <v>732</v>
      </c>
      <c r="F3910" s="1" t="s">
        <v>116</v>
      </c>
      <c r="G3910" s="1">
        <v>7000</v>
      </c>
      <c r="H3910" s="4">
        <v>38.582785999999999</v>
      </c>
      <c r="I3910" s="4">
        <v>-121.5027369</v>
      </c>
      <c r="J3910" s="6">
        <v>2</v>
      </c>
    </row>
    <row r="3911" spans="1:11" ht="15.75" customHeight="1" x14ac:dyDescent="0.2">
      <c r="A3911" s="1" t="s">
        <v>4700</v>
      </c>
      <c r="B3911" s="1" t="s">
        <v>4701</v>
      </c>
      <c r="C3911" s="1">
        <v>6</v>
      </c>
      <c r="D3911" s="1" t="s">
        <v>54</v>
      </c>
      <c r="E3911" s="1">
        <v>1051</v>
      </c>
      <c r="F3911" s="1" t="s">
        <v>126</v>
      </c>
      <c r="G3911" s="1">
        <v>3572</v>
      </c>
      <c r="H3911" s="4">
        <v>38.537629019999997</v>
      </c>
      <c r="I3911" s="4">
        <v>-121.4699432</v>
      </c>
      <c r="J3911" s="1">
        <v>7</v>
      </c>
    </row>
    <row r="3912" spans="1:11" ht="15.75" customHeight="1" x14ac:dyDescent="0.2">
      <c r="A3912" s="1" t="s">
        <v>1465</v>
      </c>
      <c r="B3912" s="1" t="s">
        <v>1466</v>
      </c>
      <c r="C3912" s="8">
        <v>1</v>
      </c>
      <c r="D3912" s="1" t="s">
        <v>39</v>
      </c>
      <c r="E3912" s="1">
        <v>106</v>
      </c>
      <c r="F3912" s="1" t="s">
        <v>99</v>
      </c>
      <c r="G3912" s="1">
        <v>7000</v>
      </c>
      <c r="H3912" s="4">
        <v>38.679870559999998</v>
      </c>
      <c r="I3912" s="4">
        <v>-121.5025952</v>
      </c>
      <c r="J3912" s="6">
        <v>4</v>
      </c>
      <c r="K3912" s="5">
        <f ca="1">AVERAGE(OFFSET($J3912,,,ROW(A3902)*-1,))</f>
        <v>4.5146078933880061</v>
      </c>
    </row>
    <row r="3913" spans="1:11" ht="15.75" customHeight="1" x14ac:dyDescent="0.2">
      <c r="A3913" s="1" t="s">
        <v>4702</v>
      </c>
      <c r="B3913" s="1" t="s">
        <v>4703</v>
      </c>
      <c r="C3913" s="1">
        <v>6</v>
      </c>
      <c r="D3913" s="1" t="s">
        <v>22</v>
      </c>
      <c r="E3913" s="1">
        <v>1441</v>
      </c>
      <c r="F3913" s="1" t="s">
        <v>775</v>
      </c>
      <c r="G3913" s="1">
        <v>5007</v>
      </c>
      <c r="H3913" s="4">
        <v>38.504284560000002</v>
      </c>
      <c r="I3913" s="4">
        <v>-121.43616830000001</v>
      </c>
      <c r="J3913" s="1">
        <v>9</v>
      </c>
    </row>
    <row r="3914" spans="1:11" ht="15.75" customHeight="1" x14ac:dyDescent="0.2">
      <c r="A3914" s="1" t="s">
        <v>4702</v>
      </c>
      <c r="B3914" s="1" t="s">
        <v>4308</v>
      </c>
      <c r="C3914" s="1">
        <v>6</v>
      </c>
      <c r="D3914" s="1" t="s">
        <v>54</v>
      </c>
      <c r="E3914" s="1">
        <v>1005</v>
      </c>
      <c r="F3914" s="1" t="s">
        <v>119</v>
      </c>
      <c r="G3914" s="1">
        <v>7000</v>
      </c>
      <c r="H3914" s="4">
        <v>38.551176210000001</v>
      </c>
      <c r="I3914" s="4">
        <v>-121.4554708</v>
      </c>
      <c r="J3914" s="1">
        <v>2</v>
      </c>
    </row>
    <row r="3915" spans="1:11" ht="15.75" customHeight="1" x14ac:dyDescent="0.2">
      <c r="A3915" s="1" t="s">
        <v>4704</v>
      </c>
      <c r="B3915" s="1" t="s">
        <v>4705</v>
      </c>
      <c r="C3915" s="1">
        <v>4</v>
      </c>
      <c r="D3915" s="1" t="s">
        <v>30</v>
      </c>
      <c r="E3915" s="1">
        <v>903</v>
      </c>
      <c r="F3915" s="1" t="s">
        <v>332</v>
      </c>
      <c r="G3915" s="1">
        <v>1315</v>
      </c>
      <c r="H3915" s="4">
        <v>38.560607910000002</v>
      </c>
      <c r="I3915" s="4">
        <v>-121.50614040000001</v>
      </c>
      <c r="J3915" s="1">
        <v>8</v>
      </c>
    </row>
    <row r="3916" spans="1:11" ht="15.75" customHeight="1" x14ac:dyDescent="0.2">
      <c r="A3916" s="1" t="s">
        <v>4706</v>
      </c>
      <c r="B3916" s="1" t="s">
        <v>4707</v>
      </c>
      <c r="C3916" s="1">
        <v>5</v>
      </c>
      <c r="D3916" s="1" t="s">
        <v>58</v>
      </c>
      <c r="E3916" s="1">
        <v>1606</v>
      </c>
      <c r="F3916" s="1" t="s">
        <v>14</v>
      </c>
      <c r="G3916" s="1">
        <v>2404</v>
      </c>
      <c r="H3916" s="4">
        <v>38.474314470000003</v>
      </c>
      <c r="I3916" s="4">
        <v>-121.4348784</v>
      </c>
      <c r="J3916" s="1">
        <v>7</v>
      </c>
    </row>
    <row r="3917" spans="1:11" ht="15.75" customHeight="1" x14ac:dyDescent="0.2">
      <c r="A3917" s="1" t="s">
        <v>4706</v>
      </c>
      <c r="B3917" s="1" t="s">
        <v>4708</v>
      </c>
      <c r="C3917" s="1">
        <v>4</v>
      </c>
      <c r="D3917" s="1" t="s">
        <v>42</v>
      </c>
      <c r="E3917" s="1">
        <v>1274</v>
      </c>
      <c r="F3917" s="1" t="s">
        <v>484</v>
      </c>
      <c r="G3917" s="1">
        <v>7000</v>
      </c>
      <c r="H3917" s="4">
        <v>38.502909270000004</v>
      </c>
      <c r="I3917" s="4">
        <v>-121.52357120000001</v>
      </c>
      <c r="J3917" s="1">
        <v>4</v>
      </c>
    </row>
    <row r="3918" spans="1:11" ht="15.75" customHeight="1" x14ac:dyDescent="0.2">
      <c r="A3918" s="1" t="s">
        <v>4706</v>
      </c>
      <c r="B3918" s="1" t="s">
        <v>3027</v>
      </c>
      <c r="C3918" s="1">
        <v>3</v>
      </c>
      <c r="D3918" s="1" t="s">
        <v>52</v>
      </c>
      <c r="E3918" s="1">
        <v>736</v>
      </c>
      <c r="F3918" s="1" t="s">
        <v>33</v>
      </c>
      <c r="G3918" s="1">
        <v>2308</v>
      </c>
      <c r="H3918" s="4">
        <v>38.578296260000002</v>
      </c>
      <c r="I3918" s="4">
        <v>-121.482654</v>
      </c>
      <c r="J3918" s="1">
        <v>3</v>
      </c>
    </row>
    <row r="3919" spans="1:11" ht="15.75" customHeight="1" x14ac:dyDescent="0.2">
      <c r="A3919" s="1" t="s">
        <v>4706</v>
      </c>
      <c r="B3919" s="1" t="s">
        <v>2978</v>
      </c>
      <c r="C3919" s="1">
        <v>5</v>
      </c>
      <c r="D3919" s="1" t="s">
        <v>17</v>
      </c>
      <c r="E3919" s="1">
        <v>1384</v>
      </c>
      <c r="F3919" s="1" t="s">
        <v>1130</v>
      </c>
      <c r="G3919" s="1">
        <v>1315</v>
      </c>
      <c r="H3919" s="4">
        <v>38.489342440000001</v>
      </c>
      <c r="I3919" s="4">
        <v>-121.48593959999999</v>
      </c>
      <c r="J3919" s="1">
        <v>5</v>
      </c>
    </row>
    <row r="3920" spans="1:11" ht="15.75" customHeight="1" x14ac:dyDescent="0.2">
      <c r="A3920" s="1" t="s">
        <v>1468</v>
      </c>
      <c r="B3920" s="1" t="s">
        <v>598</v>
      </c>
      <c r="C3920" s="8">
        <v>1</v>
      </c>
      <c r="D3920" s="1" t="s">
        <v>39</v>
      </c>
      <c r="E3920" s="1">
        <v>130</v>
      </c>
      <c r="F3920" s="1" t="s">
        <v>99</v>
      </c>
      <c r="G3920" s="1">
        <v>7000</v>
      </c>
      <c r="H3920" s="4">
        <v>38.657985449999998</v>
      </c>
      <c r="I3920" s="4">
        <v>-121.541883</v>
      </c>
      <c r="J3920" s="6">
        <v>4</v>
      </c>
      <c r="K3920" s="5">
        <f ca="1">AVERAGE(OFFSET($J3920,,,ROW(A3910)*-1,))</f>
        <v>4.5161125319693092</v>
      </c>
    </row>
    <row r="3921" spans="1:11" ht="15.75" customHeight="1" x14ac:dyDescent="0.2">
      <c r="A3921" s="1" t="s">
        <v>4709</v>
      </c>
      <c r="B3921" s="1" t="s">
        <v>4710</v>
      </c>
      <c r="C3921" s="1">
        <v>4</v>
      </c>
      <c r="D3921" s="1" t="s">
        <v>113</v>
      </c>
      <c r="E3921" s="1">
        <v>967</v>
      </c>
      <c r="F3921" s="1" t="s">
        <v>69</v>
      </c>
      <c r="G3921" s="1">
        <v>2999</v>
      </c>
      <c r="H3921" s="4">
        <v>38.531720569999997</v>
      </c>
      <c r="I3921" s="4">
        <v>-121.49091660000001</v>
      </c>
      <c r="J3921" s="1">
        <v>4</v>
      </c>
    </row>
    <row r="3922" spans="1:11" ht="15.75" customHeight="1" x14ac:dyDescent="0.2">
      <c r="A3922" s="1" t="s">
        <v>1471</v>
      </c>
      <c r="B3922" s="1" t="s">
        <v>179</v>
      </c>
      <c r="C3922" s="7">
        <v>1</v>
      </c>
      <c r="D3922" s="1" t="s">
        <v>39</v>
      </c>
      <c r="E3922" s="1">
        <v>337</v>
      </c>
      <c r="F3922" s="1" t="s">
        <v>688</v>
      </c>
      <c r="G3922" s="1">
        <v>7000</v>
      </c>
      <c r="H3922" s="4">
        <v>38.635896080000002</v>
      </c>
      <c r="I3922" s="4">
        <v>-121.50553119999999</v>
      </c>
      <c r="J3922" s="1">
        <v>3</v>
      </c>
      <c r="K3922" s="5">
        <f ca="1">AVERAGE(OFFSET($J3922,,,ROW(A3912)*-1,))</f>
        <v>4.5155930470347645</v>
      </c>
    </row>
    <row r="3923" spans="1:11" ht="15.75" customHeight="1" x14ac:dyDescent="0.2">
      <c r="A3923" s="1" t="s">
        <v>4711</v>
      </c>
      <c r="B3923" s="1" t="s">
        <v>852</v>
      </c>
      <c r="C3923" s="1">
        <v>5</v>
      </c>
      <c r="D3923" s="1" t="s">
        <v>71</v>
      </c>
      <c r="E3923" s="1">
        <v>1367</v>
      </c>
      <c r="F3923" s="1" t="s">
        <v>2710</v>
      </c>
      <c r="G3923" s="1">
        <v>2099</v>
      </c>
      <c r="H3923" s="4">
        <v>38.49407763</v>
      </c>
      <c r="I3923" s="4">
        <v>-121.4673944</v>
      </c>
      <c r="J3923" s="1">
        <v>5</v>
      </c>
    </row>
    <row r="3924" spans="1:11" ht="15.75" customHeight="1" x14ac:dyDescent="0.2">
      <c r="A3924" s="1" t="s">
        <v>4712</v>
      </c>
      <c r="B3924" s="1" t="s">
        <v>4713</v>
      </c>
      <c r="C3924" s="1">
        <v>4</v>
      </c>
      <c r="D3924" s="1" t="s">
        <v>30</v>
      </c>
      <c r="E3924" s="1">
        <v>903</v>
      </c>
      <c r="F3924" s="1" t="s">
        <v>719</v>
      </c>
      <c r="G3924" s="1">
        <v>7000</v>
      </c>
      <c r="H3924" s="4">
        <v>38.559962669999997</v>
      </c>
      <c r="I3924" s="4">
        <v>-121.50615190000001</v>
      </c>
      <c r="J3924" s="1">
        <v>6</v>
      </c>
    </row>
    <row r="3925" spans="1:11" ht="15.75" customHeight="1" x14ac:dyDescent="0.2">
      <c r="A3925" s="1" t="s">
        <v>4714</v>
      </c>
      <c r="B3925" s="1" t="s">
        <v>4715</v>
      </c>
      <c r="C3925" s="1">
        <v>5</v>
      </c>
      <c r="D3925" s="1" t="s">
        <v>58</v>
      </c>
      <c r="E3925" s="1">
        <v>1637</v>
      </c>
      <c r="F3925" s="1" t="s">
        <v>332</v>
      </c>
      <c r="G3925" s="1">
        <v>1315</v>
      </c>
      <c r="H3925" s="4">
        <v>38.460030179999997</v>
      </c>
      <c r="I3925" s="4">
        <v>-121.42323260000001</v>
      </c>
      <c r="J3925" s="1">
        <v>8</v>
      </c>
    </row>
    <row r="3926" spans="1:11" ht="15.75" customHeight="1" x14ac:dyDescent="0.2">
      <c r="A3926" s="1" t="s">
        <v>4716</v>
      </c>
      <c r="B3926" s="1" t="s">
        <v>1315</v>
      </c>
      <c r="C3926" s="1">
        <v>2</v>
      </c>
      <c r="D3926" s="1" t="s">
        <v>200</v>
      </c>
      <c r="E3926" s="1">
        <v>527</v>
      </c>
      <c r="F3926" s="1" t="s">
        <v>775</v>
      </c>
      <c r="G3926" s="1">
        <v>5007</v>
      </c>
      <c r="H3926" s="4">
        <v>38.632480170000001</v>
      </c>
      <c r="I3926" s="4">
        <v>-121.4164146</v>
      </c>
      <c r="J3926" s="1">
        <v>9</v>
      </c>
    </row>
    <row r="3927" spans="1:11" ht="15.75" customHeight="1" x14ac:dyDescent="0.2">
      <c r="A3927" s="1" t="s">
        <v>4717</v>
      </c>
      <c r="B3927" s="1" t="s">
        <v>2120</v>
      </c>
      <c r="C3927" s="1">
        <v>6</v>
      </c>
      <c r="D3927" s="1" t="s">
        <v>22</v>
      </c>
      <c r="E3927" s="1">
        <v>1121</v>
      </c>
      <c r="F3927" s="1" t="s">
        <v>281</v>
      </c>
      <c r="G3927" s="1">
        <v>7000</v>
      </c>
      <c r="H3927" s="4">
        <v>38.541469720000002</v>
      </c>
      <c r="I3927" s="4">
        <v>-121.42546249999999</v>
      </c>
      <c r="J3927" s="1">
        <v>6</v>
      </c>
    </row>
    <row r="3928" spans="1:11" ht="15.75" customHeight="1" x14ac:dyDescent="0.2">
      <c r="A3928" s="1" t="s">
        <v>4718</v>
      </c>
      <c r="B3928" s="1" t="s">
        <v>4719</v>
      </c>
      <c r="C3928" s="1">
        <v>2</v>
      </c>
      <c r="D3928" s="1" t="s">
        <v>200</v>
      </c>
      <c r="E3928" s="1">
        <v>544</v>
      </c>
      <c r="F3928" s="1" t="s">
        <v>251</v>
      </c>
      <c r="G3928" s="1">
        <v>7000</v>
      </c>
      <c r="H3928" s="4">
        <v>38.622342619999998</v>
      </c>
      <c r="I3928" s="4">
        <v>-121.4432958</v>
      </c>
      <c r="J3928" s="6">
        <v>7</v>
      </c>
    </row>
    <row r="3929" spans="1:11" ht="15.75" customHeight="1" x14ac:dyDescent="0.2">
      <c r="A3929" s="1" t="s">
        <v>4718</v>
      </c>
      <c r="B3929" s="1" t="s">
        <v>4720</v>
      </c>
      <c r="C3929" s="1">
        <v>5</v>
      </c>
      <c r="D3929" s="1" t="s">
        <v>17</v>
      </c>
      <c r="E3929" s="1">
        <v>1386</v>
      </c>
      <c r="F3929" s="1" t="s">
        <v>111</v>
      </c>
      <c r="G3929" s="1">
        <v>2999</v>
      </c>
      <c r="H3929" s="4">
        <v>38.487144970000003</v>
      </c>
      <c r="I3929" s="4">
        <v>-121.4784231</v>
      </c>
      <c r="J3929" s="1">
        <v>4</v>
      </c>
    </row>
    <row r="3930" spans="1:11" ht="15.75" customHeight="1" x14ac:dyDescent="0.2">
      <c r="A3930" s="1" t="s">
        <v>4718</v>
      </c>
      <c r="B3930" s="1" t="s">
        <v>4721</v>
      </c>
      <c r="C3930" s="1">
        <v>3</v>
      </c>
      <c r="D3930" s="1" t="s">
        <v>12</v>
      </c>
      <c r="E3930" s="1">
        <v>831</v>
      </c>
      <c r="F3930" s="1" t="s">
        <v>33</v>
      </c>
      <c r="G3930" s="1">
        <v>2308</v>
      </c>
      <c r="H3930" s="4">
        <v>38.573253649999998</v>
      </c>
      <c r="I3930" s="4">
        <v>-121.4637147</v>
      </c>
      <c r="J3930" s="1">
        <v>3</v>
      </c>
    </row>
    <row r="3931" spans="1:11" ht="15.75" customHeight="1" x14ac:dyDescent="0.2">
      <c r="A3931" s="1" t="s">
        <v>4722</v>
      </c>
      <c r="B3931" s="1" t="s">
        <v>4723</v>
      </c>
      <c r="C3931" s="1">
        <v>2</v>
      </c>
      <c r="D3931" s="1" t="s">
        <v>60</v>
      </c>
      <c r="E3931" s="1">
        <v>637</v>
      </c>
      <c r="F3931" s="1" t="s">
        <v>679</v>
      </c>
      <c r="G3931" s="1">
        <v>7000</v>
      </c>
      <c r="H3931" s="4">
        <v>38.59025226</v>
      </c>
      <c r="I3931" s="4">
        <v>-121.42010139999999</v>
      </c>
      <c r="J3931" s="1">
        <v>4</v>
      </c>
    </row>
    <row r="3932" spans="1:11" ht="15.75" customHeight="1" x14ac:dyDescent="0.2">
      <c r="A3932" s="1" t="s">
        <v>4724</v>
      </c>
      <c r="B3932" s="1" t="s">
        <v>4725</v>
      </c>
      <c r="C3932" s="1">
        <v>4</v>
      </c>
      <c r="D3932" s="1" t="s">
        <v>30</v>
      </c>
      <c r="E3932" s="1">
        <v>957</v>
      </c>
      <c r="F3932" s="1" t="s">
        <v>309</v>
      </c>
      <c r="G3932" s="1">
        <v>7000</v>
      </c>
      <c r="H3932" s="4">
        <v>38.53514629</v>
      </c>
      <c r="I3932" s="4">
        <v>-121.49376940000001</v>
      </c>
      <c r="J3932" s="6">
        <v>1</v>
      </c>
    </row>
    <row r="3933" spans="1:11" ht="15.75" customHeight="1" x14ac:dyDescent="0.2">
      <c r="A3933" s="1" t="s">
        <v>4726</v>
      </c>
      <c r="B3933" s="1" t="s">
        <v>3937</v>
      </c>
      <c r="C3933" s="1">
        <v>3</v>
      </c>
      <c r="D3933" s="1" t="s">
        <v>12</v>
      </c>
      <c r="E3933" s="1">
        <v>1126</v>
      </c>
      <c r="F3933" s="1" t="s">
        <v>169</v>
      </c>
      <c r="G3933" s="1">
        <v>5400</v>
      </c>
      <c r="H3933" s="4">
        <v>38.54654137</v>
      </c>
      <c r="I3933" s="4">
        <v>-121.3921168</v>
      </c>
      <c r="J3933" s="1">
        <v>2</v>
      </c>
    </row>
    <row r="3934" spans="1:11" ht="15.75" customHeight="1" x14ac:dyDescent="0.2">
      <c r="A3934" s="1" t="s">
        <v>1474</v>
      </c>
      <c r="B3934" s="1" t="s">
        <v>4727</v>
      </c>
      <c r="C3934" s="1">
        <v>3</v>
      </c>
      <c r="D3934" s="1" t="s">
        <v>81</v>
      </c>
      <c r="E3934" s="1">
        <v>747</v>
      </c>
      <c r="F3934" s="1" t="s">
        <v>48</v>
      </c>
      <c r="G3934" s="1">
        <v>2303</v>
      </c>
      <c r="H3934" s="4">
        <v>38.574936090000001</v>
      </c>
      <c r="I3934" s="4">
        <v>-121.4749164</v>
      </c>
      <c r="J3934" s="1">
        <v>4</v>
      </c>
    </row>
    <row r="3935" spans="1:11" ht="15.75" customHeight="1" x14ac:dyDescent="0.2">
      <c r="A3935" s="1" t="s">
        <v>1474</v>
      </c>
      <c r="B3935" s="1" t="s">
        <v>1476</v>
      </c>
      <c r="C3935" s="7">
        <v>1</v>
      </c>
      <c r="D3935" s="1" t="s">
        <v>94</v>
      </c>
      <c r="E3935" s="1">
        <v>449</v>
      </c>
      <c r="F3935" s="1" t="s">
        <v>18</v>
      </c>
      <c r="G3935" s="1">
        <v>2204</v>
      </c>
      <c r="H3935" s="4">
        <v>38.608022290000001</v>
      </c>
      <c r="I3935" s="4">
        <v>-121.4725801</v>
      </c>
      <c r="J3935" s="1">
        <v>4</v>
      </c>
      <c r="K3935" s="5">
        <f ca="1">AVERAGE(OFFSET($J3935,,,ROW(A3925)*-1,))</f>
        <v>4.516687898089172</v>
      </c>
    </row>
    <row r="3936" spans="1:11" ht="15.75" customHeight="1" x14ac:dyDescent="0.2">
      <c r="A3936" s="1" t="s">
        <v>4728</v>
      </c>
      <c r="B3936" s="1" t="s">
        <v>554</v>
      </c>
      <c r="C3936" s="1">
        <v>4</v>
      </c>
      <c r="D3936" s="1" t="s">
        <v>113</v>
      </c>
      <c r="E3936" s="1">
        <v>937</v>
      </c>
      <c r="F3936" s="1" t="s">
        <v>468</v>
      </c>
      <c r="G3936" s="1">
        <v>3532</v>
      </c>
      <c r="H3936" s="4">
        <v>38.541063229999999</v>
      </c>
      <c r="I3936" s="4">
        <v>-121.47575999999999</v>
      </c>
      <c r="J3936" s="1">
        <v>5</v>
      </c>
    </row>
    <row r="3937" spans="1:11" ht="15.75" customHeight="1" x14ac:dyDescent="0.2">
      <c r="A3937" s="1" t="s">
        <v>4729</v>
      </c>
      <c r="B3937" s="1" t="s">
        <v>558</v>
      </c>
      <c r="C3937" s="1">
        <v>3</v>
      </c>
      <c r="D3937" s="1" t="s">
        <v>52</v>
      </c>
      <c r="E3937" s="1">
        <v>742</v>
      </c>
      <c r="F3937" s="1" t="s">
        <v>1769</v>
      </c>
      <c r="G3937" s="1">
        <v>3582</v>
      </c>
      <c r="H3937" s="4">
        <v>38.580522090000002</v>
      </c>
      <c r="I3937" s="4">
        <v>-121.4986248</v>
      </c>
      <c r="J3937" s="1">
        <v>3</v>
      </c>
    </row>
    <row r="3938" spans="1:11" ht="15.75" customHeight="1" x14ac:dyDescent="0.2">
      <c r="A3938" s="1" t="s">
        <v>4730</v>
      </c>
      <c r="B3938" s="1" t="s">
        <v>4731</v>
      </c>
      <c r="C3938" s="1">
        <v>6</v>
      </c>
      <c r="E3938" s="1">
        <v>1081</v>
      </c>
      <c r="F3938" s="1" t="s">
        <v>119</v>
      </c>
      <c r="G3938" s="1">
        <v>7000</v>
      </c>
      <c r="H3938" s="4">
        <v>38.524951229999999</v>
      </c>
      <c r="I3938" s="4">
        <v>-121.46462630000001</v>
      </c>
      <c r="J3938" s="1">
        <v>2</v>
      </c>
    </row>
    <row r="3939" spans="1:11" ht="15.75" customHeight="1" x14ac:dyDescent="0.2">
      <c r="A3939" s="1" t="s">
        <v>1477</v>
      </c>
      <c r="B3939" s="1" t="s">
        <v>1478</v>
      </c>
      <c r="C3939" s="8">
        <v>1</v>
      </c>
      <c r="D3939" s="1" t="s">
        <v>39</v>
      </c>
      <c r="E3939" s="1">
        <v>103</v>
      </c>
      <c r="F3939" s="1" t="s">
        <v>99</v>
      </c>
      <c r="G3939" s="1">
        <v>7000</v>
      </c>
      <c r="H3939" s="4">
        <v>38.676841580000001</v>
      </c>
      <c r="I3939" s="4">
        <v>-121.5248005</v>
      </c>
      <c r="J3939" s="6">
        <v>4</v>
      </c>
      <c r="K3939" s="5">
        <f t="shared" ref="K3939:K3940" ca="1" si="48">AVERAGE(OFFSET($J3939,,,ROW(A3929)*-1,))</f>
        <v>4.5156528378722323</v>
      </c>
    </row>
    <row r="3940" spans="1:11" ht="15.75" customHeight="1" x14ac:dyDescent="0.2">
      <c r="A3940" s="1" t="s">
        <v>1479</v>
      </c>
      <c r="B3940" s="1" t="s">
        <v>1480</v>
      </c>
      <c r="C3940" s="7">
        <v>1</v>
      </c>
      <c r="D3940" s="1" t="s">
        <v>94</v>
      </c>
      <c r="E3940" s="1">
        <v>405</v>
      </c>
      <c r="F3940" s="1" t="s">
        <v>775</v>
      </c>
      <c r="G3940" s="1">
        <v>5007</v>
      </c>
      <c r="H3940" s="4">
        <v>38.629755789999997</v>
      </c>
      <c r="I3940" s="4">
        <v>-121.4815734</v>
      </c>
      <c r="J3940" s="1">
        <v>9</v>
      </c>
      <c r="K3940" s="5">
        <f t="shared" ca="1" si="48"/>
        <v>4.5167938931297709</v>
      </c>
    </row>
    <row r="3941" spans="1:11" ht="15.75" customHeight="1" x14ac:dyDescent="0.2">
      <c r="A3941" s="1" t="s">
        <v>4732</v>
      </c>
      <c r="B3941" s="1" t="s">
        <v>738</v>
      </c>
      <c r="C3941" s="1">
        <v>3</v>
      </c>
      <c r="D3941" s="1" t="s">
        <v>52</v>
      </c>
      <c r="E3941" s="1">
        <v>742</v>
      </c>
      <c r="F3941" s="1" t="s">
        <v>114</v>
      </c>
      <c r="G3941" s="1">
        <v>1315</v>
      </c>
      <c r="H3941" s="4">
        <v>38.579911969999998</v>
      </c>
      <c r="I3941" s="4">
        <v>-121.49660710000001</v>
      </c>
      <c r="J3941" s="1">
        <v>5</v>
      </c>
    </row>
    <row r="3942" spans="1:11" ht="15.75" customHeight="1" x14ac:dyDescent="0.2">
      <c r="A3942" s="1" t="s">
        <v>4733</v>
      </c>
      <c r="B3942" s="1" t="s">
        <v>4734</v>
      </c>
      <c r="C3942" s="1">
        <v>2</v>
      </c>
      <c r="D3942" s="1" t="s">
        <v>60</v>
      </c>
      <c r="E3942" s="1">
        <v>557</v>
      </c>
      <c r="F3942" s="1" t="s">
        <v>4735</v>
      </c>
      <c r="G3942" s="1">
        <v>5212</v>
      </c>
      <c r="H3942" s="4">
        <v>38.622664960000002</v>
      </c>
      <c r="I3942" s="4">
        <v>-121.4222039</v>
      </c>
      <c r="J3942" s="1">
        <v>5</v>
      </c>
    </row>
    <row r="3943" spans="1:11" ht="15.75" customHeight="1" x14ac:dyDescent="0.2">
      <c r="A3943" s="1" t="s">
        <v>4736</v>
      </c>
      <c r="B3943" s="1" t="s">
        <v>4737</v>
      </c>
      <c r="C3943" s="1">
        <v>5</v>
      </c>
      <c r="D3943" s="1" t="s">
        <v>58</v>
      </c>
      <c r="E3943" s="1">
        <v>1634</v>
      </c>
      <c r="F3943" s="1" t="s">
        <v>92</v>
      </c>
      <c r="G3943" s="1">
        <v>7000</v>
      </c>
      <c r="H3943" s="4">
        <v>38.46118894</v>
      </c>
      <c r="I3943" s="4">
        <v>-121.44281909999999</v>
      </c>
      <c r="J3943" s="1">
        <v>3</v>
      </c>
    </row>
    <row r="3944" spans="1:11" ht="15.75" customHeight="1" x14ac:dyDescent="0.2">
      <c r="A3944" s="1" t="s">
        <v>4738</v>
      </c>
      <c r="B3944" s="1" t="s">
        <v>4739</v>
      </c>
      <c r="C3944" s="1">
        <v>6</v>
      </c>
      <c r="D3944" s="1" t="s">
        <v>27</v>
      </c>
      <c r="E3944" s="1">
        <v>1067</v>
      </c>
      <c r="F3944" s="1" t="s">
        <v>161</v>
      </c>
      <c r="G3944" s="1">
        <v>2404</v>
      </c>
      <c r="H3944" s="4">
        <v>38.538636310000001</v>
      </c>
      <c r="I3944" s="4">
        <v>-121.43446350000001</v>
      </c>
      <c r="J3944" s="1">
        <v>4</v>
      </c>
    </row>
    <row r="3945" spans="1:11" ht="15.75" customHeight="1" x14ac:dyDescent="0.2">
      <c r="A3945" s="1" t="s">
        <v>4740</v>
      </c>
      <c r="B3945" s="1" t="s">
        <v>4741</v>
      </c>
      <c r="C3945" s="1">
        <v>3</v>
      </c>
      <c r="D3945" s="1" t="s">
        <v>12</v>
      </c>
      <c r="E3945" s="1">
        <v>824</v>
      </c>
      <c r="F3945" s="1" t="s">
        <v>193</v>
      </c>
      <c r="G3945" s="1">
        <v>7000</v>
      </c>
      <c r="H3945" s="4">
        <v>38.571902520000002</v>
      </c>
      <c r="I3945" s="4">
        <v>-121.4433291</v>
      </c>
      <c r="J3945" s="1">
        <v>2</v>
      </c>
    </row>
    <row r="3946" spans="1:11" ht="15.75" customHeight="1" x14ac:dyDescent="0.2">
      <c r="A3946" s="1" t="s">
        <v>4742</v>
      </c>
      <c r="B3946" s="1" t="s">
        <v>4743</v>
      </c>
      <c r="C3946" s="1">
        <v>5</v>
      </c>
      <c r="D3946" s="1" t="s">
        <v>71</v>
      </c>
      <c r="E3946" s="1">
        <v>1602</v>
      </c>
      <c r="F3946" s="1" t="s">
        <v>99</v>
      </c>
      <c r="G3946" s="1">
        <v>7000</v>
      </c>
      <c r="H3946" s="4">
        <v>38.485593899999998</v>
      </c>
      <c r="I3946" s="4">
        <v>-121.4564494</v>
      </c>
      <c r="J3946" s="6">
        <v>4</v>
      </c>
    </row>
    <row r="3947" spans="1:11" ht="15.75" customHeight="1" x14ac:dyDescent="0.2">
      <c r="A3947" s="1" t="s">
        <v>1482</v>
      </c>
      <c r="B3947" s="1" t="s">
        <v>588</v>
      </c>
      <c r="C3947" s="7">
        <v>1</v>
      </c>
      <c r="D3947" s="1" t="s">
        <v>13</v>
      </c>
      <c r="E3947" s="1">
        <v>404</v>
      </c>
      <c r="F3947" s="1" t="s">
        <v>1130</v>
      </c>
      <c r="G3947" s="1">
        <v>1315</v>
      </c>
      <c r="H3947" s="4">
        <v>38.630206630000004</v>
      </c>
      <c r="I3947" s="4">
        <v>-121.4959999</v>
      </c>
      <c r="J3947" s="1">
        <v>5</v>
      </c>
      <c r="K3947" s="5">
        <f t="shared" ref="K3947:K3948" ca="1" si="49">AVERAGE(OFFSET($J3947,,,ROW(A3937)*-1,))</f>
        <v>4.5158750317500633</v>
      </c>
    </row>
    <row r="3948" spans="1:11" ht="15.75" customHeight="1" x14ac:dyDescent="0.2">
      <c r="A3948" s="1" t="s">
        <v>1486</v>
      </c>
      <c r="B3948" s="1" t="s">
        <v>813</v>
      </c>
      <c r="C3948" s="7">
        <v>1</v>
      </c>
      <c r="D3948" s="1" t="s">
        <v>13</v>
      </c>
      <c r="E3948" s="1">
        <v>404</v>
      </c>
      <c r="F3948" s="1" t="s">
        <v>1487</v>
      </c>
      <c r="G3948" s="1">
        <v>5599</v>
      </c>
      <c r="H3948" s="4">
        <v>38.627419519999997</v>
      </c>
      <c r="I3948" s="4">
        <v>-121.49789939999999</v>
      </c>
      <c r="J3948" s="1">
        <v>2</v>
      </c>
      <c r="K3948" s="5">
        <f t="shared" ca="1" si="49"/>
        <v>4.5152361604875573</v>
      </c>
    </row>
    <row r="3949" spans="1:11" ht="15.75" customHeight="1" x14ac:dyDescent="0.2">
      <c r="A3949" s="1" t="s">
        <v>1486</v>
      </c>
      <c r="B3949" s="1" t="s">
        <v>4744</v>
      </c>
      <c r="C3949" s="1">
        <v>2</v>
      </c>
      <c r="D3949" s="1" t="s">
        <v>200</v>
      </c>
      <c r="E3949" s="1">
        <v>546</v>
      </c>
      <c r="F3949" s="1" t="s">
        <v>18</v>
      </c>
      <c r="G3949" s="1">
        <v>2204</v>
      </c>
      <c r="H3949" s="4">
        <v>38.622748379999997</v>
      </c>
      <c r="I3949" s="4">
        <v>-121.4307335</v>
      </c>
      <c r="J3949" s="1">
        <v>4</v>
      </c>
    </row>
    <row r="3950" spans="1:11" ht="15.75" customHeight="1" x14ac:dyDescent="0.2">
      <c r="A3950" s="1" t="s">
        <v>1486</v>
      </c>
      <c r="B3950" s="1" t="s">
        <v>4745</v>
      </c>
      <c r="C3950" s="1">
        <v>6</v>
      </c>
      <c r="D3950" s="1" t="s">
        <v>54</v>
      </c>
      <c r="E3950" s="1">
        <v>1015</v>
      </c>
      <c r="F3950" s="1" t="s">
        <v>18</v>
      </c>
      <c r="G3950" s="1">
        <v>2204</v>
      </c>
      <c r="H3950" s="4">
        <v>38.551304600000002</v>
      </c>
      <c r="I3950" s="4">
        <v>-121.4582532</v>
      </c>
      <c r="J3950" s="1">
        <v>4</v>
      </c>
    </row>
    <row r="3951" spans="1:11" ht="15.75" customHeight="1" x14ac:dyDescent="0.2">
      <c r="A3951" s="1" t="s">
        <v>1486</v>
      </c>
      <c r="B3951" s="1" t="s">
        <v>4746</v>
      </c>
      <c r="C3951" s="1">
        <v>2</v>
      </c>
      <c r="D3951" s="1" t="s">
        <v>60</v>
      </c>
      <c r="E3951" s="1">
        <v>603</v>
      </c>
      <c r="F3951" s="1" t="s">
        <v>161</v>
      </c>
      <c r="G3951" s="1">
        <v>2404</v>
      </c>
      <c r="H3951" s="4">
        <v>38.607645259999998</v>
      </c>
      <c r="I3951" s="4">
        <v>-121.447659</v>
      </c>
      <c r="J3951" s="1">
        <v>4</v>
      </c>
    </row>
    <row r="3952" spans="1:11" ht="15.75" customHeight="1" x14ac:dyDescent="0.2">
      <c r="A3952" s="1" t="s">
        <v>1486</v>
      </c>
      <c r="B3952" s="1" t="s">
        <v>4747</v>
      </c>
      <c r="C3952" s="1">
        <v>3</v>
      </c>
      <c r="D3952" s="1" t="s">
        <v>52</v>
      </c>
      <c r="E3952" s="1">
        <v>741</v>
      </c>
      <c r="F3952" s="1" t="s">
        <v>198</v>
      </c>
      <c r="G3952" s="1">
        <v>2303</v>
      </c>
      <c r="H3952" s="4">
        <v>38.582788890000003</v>
      </c>
      <c r="I3952" s="4">
        <v>-121.50533609999999</v>
      </c>
      <c r="J3952" s="1">
        <v>3</v>
      </c>
    </row>
    <row r="3953" spans="1:11" ht="15.75" customHeight="1" x14ac:dyDescent="0.2">
      <c r="A3953" s="1" t="s">
        <v>4748</v>
      </c>
      <c r="B3953" s="1" t="s">
        <v>3647</v>
      </c>
      <c r="C3953" s="1">
        <v>5</v>
      </c>
      <c r="D3953" s="1" t="s">
        <v>58</v>
      </c>
      <c r="E3953" s="1">
        <v>1646</v>
      </c>
      <c r="F3953" s="1" t="s">
        <v>983</v>
      </c>
      <c r="G3953" s="1">
        <v>7000</v>
      </c>
      <c r="H3953" s="4">
        <v>38.454006149999998</v>
      </c>
      <c r="I3953" s="4">
        <v>-121.42887899999999</v>
      </c>
      <c r="J3953" s="1">
        <v>1</v>
      </c>
    </row>
    <row r="3954" spans="1:11" ht="15.75" customHeight="1" x14ac:dyDescent="0.2">
      <c r="A3954" s="1" t="s">
        <v>4749</v>
      </c>
      <c r="B3954" s="1" t="s">
        <v>4750</v>
      </c>
      <c r="C3954" s="1">
        <v>4</v>
      </c>
      <c r="D3954" s="1" t="s">
        <v>30</v>
      </c>
      <c r="E3954" s="1">
        <v>913</v>
      </c>
      <c r="F3954" s="1" t="s">
        <v>158</v>
      </c>
      <c r="G3954" s="1">
        <v>1299</v>
      </c>
      <c r="H3954" s="4">
        <v>38.557145009999999</v>
      </c>
      <c r="I3954" s="4">
        <v>-121.50672040000001</v>
      </c>
      <c r="J3954" s="1">
        <v>5</v>
      </c>
    </row>
    <row r="3955" spans="1:11" ht="15.75" customHeight="1" x14ac:dyDescent="0.2">
      <c r="A3955" s="1" t="s">
        <v>4751</v>
      </c>
      <c r="B3955" s="1" t="s">
        <v>4752</v>
      </c>
      <c r="C3955" s="1">
        <v>3</v>
      </c>
      <c r="D3955" s="1" t="s">
        <v>101</v>
      </c>
      <c r="E3955" s="1">
        <v>703</v>
      </c>
      <c r="F3955" s="1" t="s">
        <v>40</v>
      </c>
      <c r="G3955" s="1">
        <v>2308</v>
      </c>
      <c r="H3955" s="4">
        <v>38.595262499999997</v>
      </c>
      <c r="I3955" s="4">
        <v>-121.48552960000001</v>
      </c>
      <c r="J3955" s="1">
        <v>4</v>
      </c>
    </row>
    <row r="3956" spans="1:11" ht="15.75" customHeight="1" x14ac:dyDescent="0.2">
      <c r="A3956" s="1" t="s">
        <v>4753</v>
      </c>
      <c r="B3956" s="1" t="s">
        <v>3055</v>
      </c>
      <c r="C3956" s="1">
        <v>6</v>
      </c>
      <c r="D3956" s="1" t="s">
        <v>22</v>
      </c>
      <c r="E3956" s="1">
        <v>1422</v>
      </c>
      <c r="F3956" s="1" t="s">
        <v>169</v>
      </c>
      <c r="G3956" s="1">
        <v>5400</v>
      </c>
      <c r="H3956" s="4">
        <v>38.510521709999999</v>
      </c>
      <c r="I3956" s="4">
        <v>-121.4274484</v>
      </c>
      <c r="J3956" s="1">
        <v>2</v>
      </c>
    </row>
    <row r="3957" spans="1:11" ht="15.75" customHeight="1" x14ac:dyDescent="0.2">
      <c r="A3957" s="1" t="s">
        <v>4753</v>
      </c>
      <c r="B3957" s="1" t="s">
        <v>4754</v>
      </c>
      <c r="C3957" s="1">
        <v>5</v>
      </c>
      <c r="D3957" s="1" t="s">
        <v>17</v>
      </c>
      <c r="E3957" s="1">
        <v>1393</v>
      </c>
      <c r="F3957" s="1" t="s">
        <v>193</v>
      </c>
      <c r="G3957" s="1">
        <v>7000</v>
      </c>
      <c r="H3957" s="4">
        <v>38.482524550000001</v>
      </c>
      <c r="I3957" s="4">
        <v>-121.4891013</v>
      </c>
      <c r="J3957" s="1">
        <v>2</v>
      </c>
    </row>
    <row r="3958" spans="1:11" ht="15.75" customHeight="1" x14ac:dyDescent="0.2">
      <c r="A3958" s="1" t="s">
        <v>1489</v>
      </c>
      <c r="B3958" s="1" t="s">
        <v>1490</v>
      </c>
      <c r="C3958" s="8">
        <v>1</v>
      </c>
      <c r="D3958" s="1" t="s">
        <v>94</v>
      </c>
      <c r="E3958" s="1">
        <v>426</v>
      </c>
      <c r="F3958" s="1" t="s">
        <v>99</v>
      </c>
      <c r="G3958" s="1">
        <v>7000</v>
      </c>
      <c r="H3958" s="4">
        <v>38.620116330000002</v>
      </c>
      <c r="I3958" s="4">
        <v>-121.48933340000001</v>
      </c>
      <c r="J3958" s="6">
        <v>4</v>
      </c>
      <c r="K3958" s="5">
        <f ca="1">AVERAGE(OFFSET($J3958,,,ROW(A3948)*-1,))</f>
        <v>4.5121580547112465</v>
      </c>
    </row>
    <row r="3959" spans="1:11" ht="15.75" customHeight="1" x14ac:dyDescent="0.2">
      <c r="A3959" s="1" t="s">
        <v>4755</v>
      </c>
      <c r="B3959" s="1" t="s">
        <v>4756</v>
      </c>
      <c r="C3959" s="1">
        <v>3</v>
      </c>
      <c r="D3959" s="1" t="s">
        <v>101</v>
      </c>
      <c r="E3959" s="1">
        <v>705</v>
      </c>
      <c r="F3959" s="1" t="s">
        <v>257</v>
      </c>
      <c r="G3959" s="1">
        <v>3599</v>
      </c>
      <c r="H3959" s="4">
        <v>38.591183940000001</v>
      </c>
      <c r="I3959" s="4">
        <v>-121.48657710000001</v>
      </c>
      <c r="J3959" s="1">
        <v>7</v>
      </c>
    </row>
    <row r="3960" spans="1:11" ht="15.75" customHeight="1" x14ac:dyDescent="0.2">
      <c r="A3960" s="1" t="s">
        <v>4757</v>
      </c>
      <c r="B3960" s="1" t="s">
        <v>280</v>
      </c>
      <c r="C3960" s="1">
        <v>4</v>
      </c>
      <c r="D3960" s="1" t="s">
        <v>42</v>
      </c>
      <c r="E3960" s="1">
        <v>985</v>
      </c>
      <c r="F3960" s="1" t="s">
        <v>340</v>
      </c>
      <c r="G3960" s="1">
        <v>4902</v>
      </c>
      <c r="H3960" s="4">
        <v>38.521991370000002</v>
      </c>
      <c r="I3960" s="4">
        <v>-121.49901490000001</v>
      </c>
      <c r="J3960" s="1">
        <v>9</v>
      </c>
    </row>
    <row r="3961" spans="1:11" ht="15.75" customHeight="1" x14ac:dyDescent="0.2">
      <c r="A3961" s="1" t="s">
        <v>4758</v>
      </c>
      <c r="B3961" s="1" t="s">
        <v>4759</v>
      </c>
      <c r="C3961" s="1">
        <v>3</v>
      </c>
      <c r="D3961" s="1" t="s">
        <v>12</v>
      </c>
      <c r="E3961" s="1">
        <v>1115</v>
      </c>
      <c r="F3961" s="1" t="s">
        <v>4760</v>
      </c>
      <c r="G3961" s="1">
        <v>1313</v>
      </c>
      <c r="H3961" s="4">
        <v>38.547111780000002</v>
      </c>
      <c r="I3961" s="4">
        <v>-121.39564350000001</v>
      </c>
      <c r="J3961" s="1">
        <v>7</v>
      </c>
    </row>
    <row r="3962" spans="1:11" ht="15.75" customHeight="1" x14ac:dyDescent="0.2">
      <c r="A3962" s="1" t="s">
        <v>4758</v>
      </c>
      <c r="B3962" s="1" t="s">
        <v>4761</v>
      </c>
      <c r="C3962" s="1">
        <v>2</v>
      </c>
      <c r="D3962" s="1" t="s">
        <v>60</v>
      </c>
      <c r="E3962" s="1">
        <v>606</v>
      </c>
      <c r="F3962" s="1" t="s">
        <v>14</v>
      </c>
      <c r="G3962" s="1">
        <v>2404</v>
      </c>
      <c r="H3962" s="4">
        <v>38.610846070000001</v>
      </c>
      <c r="I3962" s="4">
        <v>-121.4210363</v>
      </c>
      <c r="J3962" s="1">
        <v>7</v>
      </c>
    </row>
    <row r="3963" spans="1:11" ht="15.75" customHeight="1" x14ac:dyDescent="0.2">
      <c r="A3963" s="1" t="s">
        <v>4758</v>
      </c>
      <c r="B3963" s="1" t="s">
        <v>4721</v>
      </c>
      <c r="C3963" s="1">
        <v>3</v>
      </c>
      <c r="D3963" s="1" t="s">
        <v>12</v>
      </c>
      <c r="E3963" s="1">
        <v>831</v>
      </c>
      <c r="F3963" s="1" t="s">
        <v>62</v>
      </c>
      <c r="G3963" s="1">
        <v>2399</v>
      </c>
      <c r="H3963" s="4">
        <v>38.573253649999998</v>
      </c>
      <c r="I3963" s="4">
        <v>-121.4637147</v>
      </c>
      <c r="J3963" s="1">
        <v>3</v>
      </c>
    </row>
    <row r="3964" spans="1:11" ht="15.75" customHeight="1" x14ac:dyDescent="0.2">
      <c r="A3964" s="1" t="s">
        <v>4762</v>
      </c>
      <c r="B3964" s="1" t="s">
        <v>4763</v>
      </c>
      <c r="C3964" s="1">
        <v>5</v>
      </c>
      <c r="D3964" s="1" t="s">
        <v>58</v>
      </c>
      <c r="E3964" s="1">
        <v>1645</v>
      </c>
      <c r="F3964" s="1" t="s">
        <v>309</v>
      </c>
      <c r="G3964" s="1">
        <v>7000</v>
      </c>
      <c r="H3964" s="4">
        <v>38.454834990000002</v>
      </c>
      <c r="I3964" s="4">
        <v>-121.4276816</v>
      </c>
      <c r="J3964" s="6">
        <v>1</v>
      </c>
    </row>
    <row r="3965" spans="1:11" ht="15.75" customHeight="1" x14ac:dyDescent="0.2">
      <c r="A3965" s="1" t="s">
        <v>4764</v>
      </c>
      <c r="B3965" s="1" t="s">
        <v>2220</v>
      </c>
      <c r="C3965" s="1">
        <v>4</v>
      </c>
      <c r="D3965" s="1" t="s">
        <v>113</v>
      </c>
      <c r="E3965" s="1">
        <v>958</v>
      </c>
      <c r="F3965" s="1" t="s">
        <v>198</v>
      </c>
      <c r="G3965" s="1">
        <v>2303</v>
      </c>
      <c r="H3965" s="4">
        <v>38.540491850000002</v>
      </c>
      <c r="I3965" s="4">
        <v>-121.4763166</v>
      </c>
      <c r="J3965" s="1">
        <v>3</v>
      </c>
    </row>
    <row r="3966" spans="1:11" ht="15.75" customHeight="1" x14ac:dyDescent="0.2">
      <c r="A3966" s="1" t="s">
        <v>4764</v>
      </c>
      <c r="B3966" s="1" t="s">
        <v>4765</v>
      </c>
      <c r="C3966" s="1">
        <v>2</v>
      </c>
      <c r="D3966" s="1" t="s">
        <v>200</v>
      </c>
      <c r="E3966" s="1">
        <v>525</v>
      </c>
      <c r="F3966" s="1" t="s">
        <v>161</v>
      </c>
      <c r="G3966" s="1">
        <v>2404</v>
      </c>
      <c r="H3966" s="4">
        <v>38.631604430000003</v>
      </c>
      <c r="I3966" s="4">
        <v>-121.4403913</v>
      </c>
      <c r="J3966" s="1">
        <v>4</v>
      </c>
    </row>
    <row r="3967" spans="1:11" ht="15.75" customHeight="1" x14ac:dyDescent="0.2">
      <c r="A3967" s="1" t="s">
        <v>4766</v>
      </c>
      <c r="B3967" s="1" t="s">
        <v>1017</v>
      </c>
      <c r="C3967" s="1">
        <v>4</v>
      </c>
      <c r="D3967" s="1" t="s">
        <v>113</v>
      </c>
      <c r="E3967" s="1">
        <v>969</v>
      </c>
      <c r="F3967" s="1" t="s">
        <v>257</v>
      </c>
      <c r="G3967" s="1">
        <v>3599</v>
      </c>
      <c r="H3967" s="4">
        <v>38.529044509999999</v>
      </c>
      <c r="I3967" s="4">
        <v>-121.4727965</v>
      </c>
      <c r="J3967" s="1">
        <v>7</v>
      </c>
    </row>
    <row r="3968" spans="1:11" ht="15.75" customHeight="1" x14ac:dyDescent="0.2">
      <c r="A3968" s="1" t="s">
        <v>4766</v>
      </c>
      <c r="B3968" s="1" t="s">
        <v>4767</v>
      </c>
      <c r="C3968" s="1">
        <v>3</v>
      </c>
      <c r="D3968" s="1" t="s">
        <v>101</v>
      </c>
      <c r="E3968" s="1">
        <v>701</v>
      </c>
      <c r="F3968" s="1" t="s">
        <v>158</v>
      </c>
      <c r="G3968" s="1">
        <v>1299</v>
      </c>
      <c r="H3968" s="4">
        <v>38.599788619999998</v>
      </c>
      <c r="I3968" s="4">
        <v>-121.5026883</v>
      </c>
      <c r="J3968" s="1">
        <v>5</v>
      </c>
    </row>
    <row r="3969" spans="1:11" ht="15.75" customHeight="1" x14ac:dyDescent="0.2">
      <c r="A3969" s="1" t="s">
        <v>4766</v>
      </c>
      <c r="B3969" s="1" t="s">
        <v>4768</v>
      </c>
      <c r="C3969" s="1">
        <v>5</v>
      </c>
      <c r="D3969" s="1" t="s">
        <v>17</v>
      </c>
      <c r="E3969" s="1">
        <v>1393</v>
      </c>
      <c r="F3969" s="1" t="s">
        <v>193</v>
      </c>
      <c r="G3969" s="1">
        <v>7000</v>
      </c>
      <c r="H3969" s="4">
        <v>38.483345630000002</v>
      </c>
      <c r="I3969" s="4">
        <v>-121.4891094</v>
      </c>
      <c r="J3969" s="1">
        <v>2</v>
      </c>
    </row>
    <row r="3970" spans="1:11" ht="15.75" customHeight="1" x14ac:dyDescent="0.2">
      <c r="A3970" s="1" t="s">
        <v>4769</v>
      </c>
      <c r="B3970" s="1" t="s">
        <v>2999</v>
      </c>
      <c r="C3970" s="1">
        <v>3</v>
      </c>
      <c r="D3970" s="1" t="s">
        <v>101</v>
      </c>
      <c r="E3970" s="1">
        <v>715</v>
      </c>
      <c r="F3970" s="1" t="s">
        <v>468</v>
      </c>
      <c r="G3970" s="1">
        <v>3532</v>
      </c>
      <c r="H3970" s="4">
        <v>38.585735020000001</v>
      </c>
      <c r="I3970" s="4">
        <v>-121.4863575</v>
      </c>
      <c r="J3970" s="1">
        <v>5</v>
      </c>
    </row>
    <row r="3971" spans="1:11" ht="15.75" customHeight="1" x14ac:dyDescent="0.2">
      <c r="A3971" s="1" t="s">
        <v>4769</v>
      </c>
      <c r="B3971" s="1" t="s">
        <v>4770</v>
      </c>
      <c r="C3971" s="1">
        <v>3</v>
      </c>
      <c r="D3971" s="1" t="s">
        <v>101</v>
      </c>
      <c r="E3971" s="1">
        <v>716</v>
      </c>
      <c r="F3971" s="1" t="s">
        <v>2234</v>
      </c>
      <c r="G3971" s="1">
        <v>5212</v>
      </c>
      <c r="H3971" s="4">
        <v>38.585767300000001</v>
      </c>
      <c r="I3971" s="4">
        <v>-121.4818932</v>
      </c>
      <c r="J3971" s="1">
        <v>5</v>
      </c>
    </row>
    <row r="3972" spans="1:11" ht="15.75" customHeight="1" x14ac:dyDescent="0.2">
      <c r="A3972" s="1" t="s">
        <v>4771</v>
      </c>
      <c r="B3972" s="1" t="s">
        <v>1646</v>
      </c>
      <c r="C3972" s="1">
        <v>4</v>
      </c>
      <c r="D3972" s="1" t="s">
        <v>30</v>
      </c>
      <c r="E3972" s="1">
        <v>965</v>
      </c>
      <c r="F3972" s="1" t="s">
        <v>3090</v>
      </c>
      <c r="G3972" s="1">
        <v>2206</v>
      </c>
      <c r="H3972" s="4">
        <v>38.53085892</v>
      </c>
      <c r="I3972" s="4">
        <v>-121.4960651</v>
      </c>
      <c r="J3972" s="1">
        <v>1</v>
      </c>
    </row>
    <row r="3973" spans="1:11" ht="15.75" customHeight="1" x14ac:dyDescent="0.2">
      <c r="A3973" s="1" t="s">
        <v>4771</v>
      </c>
      <c r="B3973" s="1" t="s">
        <v>546</v>
      </c>
      <c r="C3973" s="1">
        <v>3</v>
      </c>
      <c r="D3973" s="1" t="s">
        <v>52</v>
      </c>
      <c r="E3973" s="1">
        <v>741</v>
      </c>
      <c r="F3973" s="1" t="s">
        <v>198</v>
      </c>
      <c r="G3973" s="1">
        <v>2303</v>
      </c>
      <c r="H3973" s="4">
        <v>38.582453630000003</v>
      </c>
      <c r="I3973" s="4">
        <v>-121.5052755</v>
      </c>
      <c r="J3973" s="1">
        <v>3</v>
      </c>
    </row>
    <row r="3974" spans="1:11" ht="15.75" customHeight="1" x14ac:dyDescent="0.2">
      <c r="A3974" s="1" t="s">
        <v>4772</v>
      </c>
      <c r="B3974" s="1" t="s">
        <v>4773</v>
      </c>
      <c r="C3974" s="1">
        <v>2</v>
      </c>
      <c r="D3974" s="1" t="s">
        <v>60</v>
      </c>
      <c r="E3974" s="1">
        <v>604</v>
      </c>
      <c r="F3974" s="1" t="s">
        <v>580</v>
      </c>
      <c r="G3974" s="1">
        <v>4803</v>
      </c>
      <c r="H3974" s="4">
        <v>38.609302319999998</v>
      </c>
      <c r="I3974" s="4">
        <v>-121.44619729999999</v>
      </c>
      <c r="J3974" s="1">
        <v>6</v>
      </c>
    </row>
    <row r="3975" spans="1:11" ht="15.75" customHeight="1" x14ac:dyDescent="0.2">
      <c r="A3975" s="1" t="s">
        <v>4774</v>
      </c>
      <c r="B3975" s="1" t="s">
        <v>4775</v>
      </c>
      <c r="C3975" s="1">
        <v>4</v>
      </c>
      <c r="D3975" s="1" t="s">
        <v>42</v>
      </c>
      <c r="E3975" s="1">
        <v>1225</v>
      </c>
      <c r="F3975" s="1" t="s">
        <v>309</v>
      </c>
      <c r="G3975" s="1">
        <v>7000</v>
      </c>
      <c r="H3975" s="4">
        <v>38.51656122</v>
      </c>
      <c r="I3975" s="4">
        <v>-121.5187268</v>
      </c>
      <c r="J3975" s="6">
        <v>1</v>
      </c>
    </row>
    <row r="3976" spans="1:11" ht="15.75" customHeight="1" x14ac:dyDescent="0.2">
      <c r="A3976" s="1" t="s">
        <v>4776</v>
      </c>
      <c r="B3976" s="1" t="s">
        <v>2760</v>
      </c>
      <c r="C3976" s="1">
        <v>4</v>
      </c>
      <c r="D3976" s="1" t="s">
        <v>42</v>
      </c>
      <c r="E3976" s="1">
        <v>1272</v>
      </c>
      <c r="F3976" s="1" t="s">
        <v>251</v>
      </c>
      <c r="G3976" s="1">
        <v>7000</v>
      </c>
      <c r="H3976" s="4">
        <v>38.502984769999998</v>
      </c>
      <c r="I3976" s="4">
        <v>-121.5346969</v>
      </c>
      <c r="J3976" s="6">
        <v>7</v>
      </c>
    </row>
    <row r="3977" spans="1:11" ht="15.75" customHeight="1" x14ac:dyDescent="0.2">
      <c r="A3977" s="1" t="s">
        <v>4777</v>
      </c>
      <c r="B3977" s="1" t="s">
        <v>3935</v>
      </c>
      <c r="C3977" s="1">
        <v>2</v>
      </c>
      <c r="D3977" s="1" t="s">
        <v>60</v>
      </c>
      <c r="E3977" s="1">
        <v>616</v>
      </c>
      <c r="F3977" s="1" t="s">
        <v>62</v>
      </c>
      <c r="G3977" s="1">
        <v>2399</v>
      </c>
      <c r="H3977" s="4">
        <v>38.601761600000003</v>
      </c>
      <c r="I3977" s="4">
        <v>-121.42582710000001</v>
      </c>
      <c r="J3977" s="1">
        <v>3</v>
      </c>
    </row>
    <row r="3978" spans="1:11" ht="15.75" customHeight="1" x14ac:dyDescent="0.2">
      <c r="A3978" s="1" t="s">
        <v>4778</v>
      </c>
      <c r="B3978" s="1" t="s">
        <v>4779</v>
      </c>
      <c r="C3978" s="1">
        <v>3</v>
      </c>
      <c r="D3978" s="1" t="s">
        <v>101</v>
      </c>
      <c r="E3978" s="1">
        <v>784</v>
      </c>
      <c r="F3978" s="1" t="s">
        <v>309</v>
      </c>
      <c r="G3978" s="1">
        <v>7000</v>
      </c>
      <c r="H3978" s="4">
        <v>38.565562040000003</v>
      </c>
      <c r="I3978" s="4">
        <v>-121.4998526</v>
      </c>
      <c r="J3978" s="6">
        <v>1</v>
      </c>
    </row>
    <row r="3979" spans="1:11" ht="15.75" customHeight="1" x14ac:dyDescent="0.2">
      <c r="A3979" s="1" t="s">
        <v>4780</v>
      </c>
      <c r="B3979" s="1" t="s">
        <v>280</v>
      </c>
      <c r="C3979" s="1">
        <v>4</v>
      </c>
      <c r="D3979" s="1" t="s">
        <v>42</v>
      </c>
      <c r="E3979" s="1">
        <v>985</v>
      </c>
      <c r="F3979" s="1" t="s">
        <v>340</v>
      </c>
      <c r="G3979" s="1">
        <v>4902</v>
      </c>
      <c r="H3979" s="4">
        <v>38.521991370000002</v>
      </c>
      <c r="I3979" s="4">
        <v>-121.49901490000001</v>
      </c>
      <c r="J3979" s="1">
        <v>9</v>
      </c>
    </row>
    <row r="3980" spans="1:11" ht="15.75" customHeight="1" x14ac:dyDescent="0.2">
      <c r="A3980" s="1" t="s">
        <v>4780</v>
      </c>
      <c r="B3980" s="1" t="s">
        <v>2877</v>
      </c>
      <c r="C3980" s="1">
        <v>6</v>
      </c>
      <c r="D3980" s="1" t="s">
        <v>54</v>
      </c>
      <c r="E3980" s="1">
        <v>1042</v>
      </c>
      <c r="F3980" s="1" t="s">
        <v>144</v>
      </c>
      <c r="G3980" s="1">
        <v>1315</v>
      </c>
      <c r="H3980" s="4">
        <v>38.543953530000003</v>
      </c>
      <c r="I3980" s="4">
        <v>-121.4647075</v>
      </c>
      <c r="J3980" s="1">
        <v>7</v>
      </c>
    </row>
    <row r="3981" spans="1:11" ht="15.75" customHeight="1" x14ac:dyDescent="0.2">
      <c r="A3981" s="1" t="s">
        <v>4780</v>
      </c>
      <c r="B3981" s="1" t="s">
        <v>3142</v>
      </c>
      <c r="C3981" s="1">
        <v>4</v>
      </c>
      <c r="D3981" s="1" t="s">
        <v>30</v>
      </c>
      <c r="E3981" s="1">
        <v>925</v>
      </c>
      <c r="F3981" s="1" t="s">
        <v>4781</v>
      </c>
      <c r="G3981" s="1">
        <v>5212</v>
      </c>
      <c r="H3981" s="4">
        <v>38.551994219999997</v>
      </c>
      <c r="I3981" s="4">
        <v>-121.4960208</v>
      </c>
      <c r="J3981" s="1">
        <v>5</v>
      </c>
    </row>
    <row r="3982" spans="1:11" ht="15.75" customHeight="1" x14ac:dyDescent="0.2">
      <c r="A3982" s="1" t="s">
        <v>1491</v>
      </c>
      <c r="B3982" s="1" t="s">
        <v>481</v>
      </c>
      <c r="C3982" s="7">
        <v>1</v>
      </c>
      <c r="D3982" s="1" t="s">
        <v>94</v>
      </c>
      <c r="E3982" s="1">
        <v>409</v>
      </c>
      <c r="F3982" s="1" t="s">
        <v>34</v>
      </c>
      <c r="G3982" s="1">
        <v>2203</v>
      </c>
      <c r="H3982" s="4">
        <v>38.638728829999998</v>
      </c>
      <c r="I3982" s="4">
        <v>-121.4765366</v>
      </c>
      <c r="J3982" s="1">
        <v>7</v>
      </c>
      <c r="K3982" s="5">
        <f ca="1">AVERAGE(OFFSET($J3982,,,ROW(A3972)*-1,))</f>
        <v>4.5138469284994969</v>
      </c>
    </row>
    <row r="3983" spans="1:11" ht="15.75" customHeight="1" x14ac:dyDescent="0.2">
      <c r="A3983" s="1" t="s">
        <v>1491</v>
      </c>
      <c r="B3983" s="1" t="s">
        <v>4782</v>
      </c>
      <c r="C3983" s="1">
        <v>4</v>
      </c>
      <c r="D3983" s="1" t="s">
        <v>42</v>
      </c>
      <c r="E3983" s="1">
        <v>1251</v>
      </c>
      <c r="F3983" s="1" t="s">
        <v>14</v>
      </c>
      <c r="G3983" s="1">
        <v>2404</v>
      </c>
      <c r="H3983" s="4">
        <v>38.514889740000001</v>
      </c>
      <c r="I3983" s="4">
        <v>-121.5282515</v>
      </c>
      <c r="J3983" s="1">
        <v>7</v>
      </c>
    </row>
    <row r="3984" spans="1:11" ht="15.75" customHeight="1" x14ac:dyDescent="0.2">
      <c r="A3984" s="1" t="s">
        <v>4783</v>
      </c>
      <c r="B3984" s="1" t="s">
        <v>4784</v>
      </c>
      <c r="C3984" s="1">
        <v>2</v>
      </c>
      <c r="D3984" s="1" t="s">
        <v>200</v>
      </c>
      <c r="E3984" s="1">
        <v>525</v>
      </c>
      <c r="F3984" s="1" t="s">
        <v>40</v>
      </c>
      <c r="G3984" s="1">
        <v>2308</v>
      </c>
      <c r="H3984" s="4">
        <v>38.631504960000001</v>
      </c>
      <c r="I3984" s="4">
        <v>-121.4385612</v>
      </c>
      <c r="J3984" s="1">
        <v>4</v>
      </c>
    </row>
    <row r="3985" spans="1:11" ht="15.75" customHeight="1" x14ac:dyDescent="0.2">
      <c r="A3985" s="1" t="s">
        <v>4785</v>
      </c>
      <c r="B3985" s="1" t="s">
        <v>280</v>
      </c>
      <c r="C3985" s="1">
        <v>4</v>
      </c>
      <c r="D3985" s="1" t="s">
        <v>42</v>
      </c>
      <c r="E3985" s="1">
        <v>985</v>
      </c>
      <c r="F3985" s="1" t="s">
        <v>340</v>
      </c>
      <c r="G3985" s="1">
        <v>4902</v>
      </c>
      <c r="H3985" s="4">
        <v>38.521991370000002</v>
      </c>
      <c r="I3985" s="4">
        <v>-121.49901490000001</v>
      </c>
      <c r="J3985" s="1">
        <v>9</v>
      </c>
    </row>
    <row r="3986" spans="1:11" ht="15.75" customHeight="1" x14ac:dyDescent="0.2">
      <c r="A3986" s="1" t="s">
        <v>4786</v>
      </c>
      <c r="B3986" s="1" t="s">
        <v>4787</v>
      </c>
      <c r="C3986" s="1">
        <v>4</v>
      </c>
      <c r="D3986" s="1" t="s">
        <v>30</v>
      </c>
      <c r="E3986" s="1">
        <v>964</v>
      </c>
      <c r="F3986" s="1" t="s">
        <v>69</v>
      </c>
      <c r="G3986" s="1">
        <v>2999</v>
      </c>
      <c r="H3986" s="4">
        <v>38.525703880000002</v>
      </c>
      <c r="I3986" s="4">
        <v>-121.5041133</v>
      </c>
      <c r="J3986" s="1">
        <v>4</v>
      </c>
    </row>
    <row r="3987" spans="1:11" ht="15.75" customHeight="1" x14ac:dyDescent="0.2">
      <c r="A3987" s="1" t="s">
        <v>4786</v>
      </c>
      <c r="B3987" s="1" t="s">
        <v>4788</v>
      </c>
      <c r="C3987" s="1">
        <v>2</v>
      </c>
      <c r="D3987" s="1" t="s">
        <v>20</v>
      </c>
      <c r="E3987" s="1">
        <v>501</v>
      </c>
      <c r="F3987" s="1" t="s">
        <v>193</v>
      </c>
      <c r="G3987" s="1">
        <v>7000</v>
      </c>
      <c r="H3987" s="4">
        <v>38.634950060000001</v>
      </c>
      <c r="I3987" s="4">
        <v>-121.4608874</v>
      </c>
      <c r="J3987" s="1">
        <v>2</v>
      </c>
    </row>
    <row r="3988" spans="1:11" ht="15.75" customHeight="1" x14ac:dyDescent="0.2">
      <c r="A3988" s="1" t="s">
        <v>4789</v>
      </c>
      <c r="B3988" s="1" t="s">
        <v>3996</v>
      </c>
      <c r="C3988" s="1">
        <v>3</v>
      </c>
      <c r="D3988" s="1" t="s">
        <v>101</v>
      </c>
      <c r="E3988" s="1">
        <v>785</v>
      </c>
      <c r="F3988" s="1" t="s">
        <v>2108</v>
      </c>
      <c r="G3988" s="1">
        <v>5499</v>
      </c>
      <c r="H3988" s="4">
        <v>38.564182870000003</v>
      </c>
      <c r="I3988" s="4">
        <v>-121.4927485</v>
      </c>
      <c r="J3988" s="1">
        <v>5</v>
      </c>
    </row>
    <row r="3989" spans="1:11" ht="15.75" customHeight="1" x14ac:dyDescent="0.2">
      <c r="A3989" s="1" t="s">
        <v>1962</v>
      </c>
      <c r="B3989" s="1" t="s">
        <v>4790</v>
      </c>
      <c r="C3989" s="1">
        <v>5</v>
      </c>
      <c r="D3989" s="1" t="s">
        <v>71</v>
      </c>
      <c r="E3989" s="1">
        <v>1622</v>
      </c>
      <c r="F3989" s="1" t="s">
        <v>193</v>
      </c>
      <c r="G3989" s="1">
        <v>7000</v>
      </c>
      <c r="H3989" s="4">
        <v>38.469779529999997</v>
      </c>
      <c r="I3989" s="4">
        <v>-121.4385398</v>
      </c>
      <c r="J3989" s="1">
        <v>2</v>
      </c>
    </row>
    <row r="3990" spans="1:11" ht="15.75" customHeight="1" x14ac:dyDescent="0.2">
      <c r="A3990" s="3">
        <v>38777.382638888892</v>
      </c>
      <c r="B3990" s="1" t="s">
        <v>1492</v>
      </c>
      <c r="C3990" s="2">
        <v>1</v>
      </c>
      <c r="D3990" s="1" t="s">
        <v>94</v>
      </c>
      <c r="E3990" s="1">
        <v>449</v>
      </c>
      <c r="F3990" s="1" t="s">
        <v>119</v>
      </c>
      <c r="G3990" s="1">
        <v>7000</v>
      </c>
      <c r="H3990" s="4">
        <v>38.606723410000001</v>
      </c>
      <c r="I3990" s="4">
        <v>-121.4755923</v>
      </c>
      <c r="J3990" s="6">
        <v>2</v>
      </c>
      <c r="K3990" s="5">
        <f ca="1">AVERAGE(OFFSET($J3990,,,ROW(A3980)*-1,))</f>
        <v>4.5135678391959795</v>
      </c>
    </row>
    <row r="3991" spans="1:11" ht="15.75" customHeight="1" x14ac:dyDescent="0.2">
      <c r="A3991" s="1" t="s">
        <v>4791</v>
      </c>
      <c r="B3991" s="1" t="s">
        <v>4792</v>
      </c>
      <c r="C3991" s="1">
        <v>6</v>
      </c>
      <c r="D3991" s="1" t="s">
        <v>22</v>
      </c>
      <c r="E3991" s="1">
        <v>1153</v>
      </c>
      <c r="F3991" s="1" t="s">
        <v>95</v>
      </c>
      <c r="G3991" s="1">
        <v>7000</v>
      </c>
      <c r="H3991" s="4">
        <v>38.527327110000002</v>
      </c>
      <c r="I3991" s="4">
        <v>-121.415404</v>
      </c>
      <c r="J3991" s="1">
        <v>3</v>
      </c>
    </row>
    <row r="3992" spans="1:11" ht="15.75" customHeight="1" x14ac:dyDescent="0.2">
      <c r="A3992" s="1" t="s">
        <v>4793</v>
      </c>
      <c r="B3992" s="1" t="s">
        <v>4794</v>
      </c>
      <c r="C3992" s="1">
        <v>2</v>
      </c>
      <c r="D3992" s="1" t="s">
        <v>200</v>
      </c>
      <c r="E3992" s="1">
        <v>563</v>
      </c>
      <c r="F3992" s="1" t="s">
        <v>33</v>
      </c>
      <c r="G3992" s="1">
        <v>2308</v>
      </c>
      <c r="H3992" s="4">
        <v>38.61335716</v>
      </c>
      <c r="I3992" s="4">
        <v>-121.4506176</v>
      </c>
      <c r="J3992" s="1">
        <v>3</v>
      </c>
    </row>
    <row r="3993" spans="1:11" ht="15.75" customHeight="1" x14ac:dyDescent="0.2">
      <c r="A3993" s="1" t="s">
        <v>4795</v>
      </c>
      <c r="B3993" s="1" t="s">
        <v>4790</v>
      </c>
      <c r="C3993" s="1">
        <v>5</v>
      </c>
      <c r="D3993" s="1" t="s">
        <v>71</v>
      </c>
      <c r="E3993" s="1">
        <v>1622</v>
      </c>
      <c r="F3993" s="1" t="s">
        <v>193</v>
      </c>
      <c r="G3993" s="1">
        <v>7000</v>
      </c>
      <c r="H3993" s="4">
        <v>38.469779529999997</v>
      </c>
      <c r="I3993" s="4">
        <v>-121.4385398</v>
      </c>
      <c r="J3993" s="1">
        <v>2</v>
      </c>
    </row>
    <row r="3994" spans="1:11" ht="15.75" customHeight="1" x14ac:dyDescent="0.2">
      <c r="A3994" s="1" t="s">
        <v>4796</v>
      </c>
      <c r="B3994" s="1" t="s">
        <v>4797</v>
      </c>
      <c r="C3994" s="1">
        <v>2</v>
      </c>
      <c r="D3994" s="1" t="s">
        <v>60</v>
      </c>
      <c r="E3994" s="1">
        <v>602</v>
      </c>
      <c r="F3994" s="1" t="s">
        <v>1263</v>
      </c>
      <c r="G3994" s="1">
        <v>4004</v>
      </c>
      <c r="H3994" s="4">
        <v>38.608151960000001</v>
      </c>
      <c r="I3994" s="4">
        <v>-121.4549202</v>
      </c>
      <c r="J3994" s="1">
        <v>6</v>
      </c>
    </row>
    <row r="3995" spans="1:11" ht="15.75" customHeight="1" x14ac:dyDescent="0.2">
      <c r="A3995" s="1" t="s">
        <v>4798</v>
      </c>
      <c r="B3995" s="1" t="s">
        <v>4799</v>
      </c>
      <c r="C3995" s="1">
        <v>6</v>
      </c>
      <c r="D3995" s="1" t="s">
        <v>54</v>
      </c>
      <c r="E3995" s="1">
        <v>1061</v>
      </c>
      <c r="F3995" s="1" t="s">
        <v>1090</v>
      </c>
      <c r="G3995" s="1">
        <v>3532</v>
      </c>
      <c r="H3995" s="4">
        <v>38.537356209999999</v>
      </c>
      <c r="I3995" s="4">
        <v>-121.4685363</v>
      </c>
      <c r="J3995" s="1">
        <v>5</v>
      </c>
    </row>
    <row r="3996" spans="1:11" ht="15.75" customHeight="1" x14ac:dyDescent="0.2">
      <c r="A3996" s="1" t="s">
        <v>4798</v>
      </c>
      <c r="B3996" s="1" t="s">
        <v>4800</v>
      </c>
      <c r="C3996" s="1">
        <v>5</v>
      </c>
      <c r="D3996" s="1" t="s">
        <v>58</v>
      </c>
      <c r="E3996" s="1">
        <v>1661</v>
      </c>
      <c r="F3996" s="1" t="s">
        <v>161</v>
      </c>
      <c r="G3996" s="1">
        <v>2404</v>
      </c>
      <c r="H3996" s="4">
        <v>38.43811565</v>
      </c>
      <c r="I3996" s="4">
        <v>-121.4267227</v>
      </c>
      <c r="J3996" s="1">
        <v>4</v>
      </c>
    </row>
    <row r="3997" spans="1:11" ht="15.75" customHeight="1" x14ac:dyDescent="0.2">
      <c r="A3997" s="1" t="s">
        <v>4801</v>
      </c>
      <c r="B3997" s="1" t="s">
        <v>355</v>
      </c>
      <c r="C3997" s="1">
        <v>2</v>
      </c>
      <c r="D3997" s="1" t="s">
        <v>60</v>
      </c>
      <c r="E3997" s="1">
        <v>618</v>
      </c>
      <c r="F3997" s="1" t="s">
        <v>803</v>
      </c>
      <c r="G3997" s="1">
        <v>2399</v>
      </c>
      <c r="H3997" s="4">
        <v>38.602400359999997</v>
      </c>
      <c r="I3997" s="4">
        <v>-121.4295032</v>
      </c>
      <c r="J3997" s="1">
        <v>7</v>
      </c>
    </row>
    <row r="3998" spans="1:11" ht="15.75" customHeight="1" x14ac:dyDescent="0.2">
      <c r="A3998" s="1" t="s">
        <v>1495</v>
      </c>
      <c r="B3998" s="1" t="s">
        <v>280</v>
      </c>
      <c r="C3998" s="1">
        <v>4</v>
      </c>
      <c r="D3998" s="1" t="s">
        <v>42</v>
      </c>
      <c r="E3998" s="1">
        <v>985</v>
      </c>
      <c r="F3998" s="1" t="s">
        <v>340</v>
      </c>
      <c r="G3998" s="1">
        <v>4902</v>
      </c>
      <c r="H3998" s="4">
        <v>38.521991370000002</v>
      </c>
      <c r="I3998" s="4">
        <v>-121.49901490000001</v>
      </c>
      <c r="J3998" s="1">
        <v>9</v>
      </c>
    </row>
    <row r="3999" spans="1:11" ht="15.75" customHeight="1" x14ac:dyDescent="0.2">
      <c r="A3999" s="1" t="s">
        <v>1495</v>
      </c>
      <c r="B3999" s="1" t="s">
        <v>2131</v>
      </c>
      <c r="C3999" s="1">
        <v>2</v>
      </c>
      <c r="D3999" s="1" t="s">
        <v>20</v>
      </c>
      <c r="E3999" s="1">
        <v>506</v>
      </c>
      <c r="F3999" s="1" t="s">
        <v>14</v>
      </c>
      <c r="G3999" s="1">
        <v>2404</v>
      </c>
      <c r="H3999" s="4">
        <v>38.63647881</v>
      </c>
      <c r="I3999" s="4">
        <v>-121.4297591</v>
      </c>
      <c r="J3999" s="1">
        <v>7</v>
      </c>
    </row>
    <row r="4000" spans="1:11" ht="15.75" customHeight="1" x14ac:dyDescent="0.2">
      <c r="A4000" s="1" t="s">
        <v>1495</v>
      </c>
      <c r="B4000" s="1" t="s">
        <v>4802</v>
      </c>
      <c r="C4000" s="1">
        <v>4</v>
      </c>
      <c r="D4000" s="1" t="s">
        <v>30</v>
      </c>
      <c r="E4000" s="1">
        <v>945</v>
      </c>
      <c r="F4000" s="1" t="s">
        <v>31</v>
      </c>
      <c r="G4000" s="1">
        <v>2299</v>
      </c>
      <c r="H4000" s="4">
        <v>38.540165709999997</v>
      </c>
      <c r="I4000" s="4">
        <v>-121.50004800000001</v>
      </c>
      <c r="J4000" s="1">
        <v>5</v>
      </c>
    </row>
    <row r="4001" spans="1:11" ht="15.75" customHeight="1" x14ac:dyDescent="0.2">
      <c r="A4001" s="1" t="s">
        <v>1495</v>
      </c>
      <c r="B4001" s="1" t="s">
        <v>4803</v>
      </c>
      <c r="C4001" s="1">
        <v>4</v>
      </c>
      <c r="D4001" s="1" t="s">
        <v>42</v>
      </c>
      <c r="E4001" s="1">
        <v>1259</v>
      </c>
      <c r="F4001" s="1" t="s">
        <v>46</v>
      </c>
      <c r="G4001" s="1">
        <v>2605</v>
      </c>
      <c r="H4001" s="4">
        <v>38.507670900000001</v>
      </c>
      <c r="I4001" s="4">
        <v>-121.5412748</v>
      </c>
      <c r="J4001" s="1">
        <v>5</v>
      </c>
    </row>
    <row r="4002" spans="1:11" ht="15.75" customHeight="1" x14ac:dyDescent="0.2">
      <c r="A4002" s="1" t="s">
        <v>1495</v>
      </c>
      <c r="B4002" s="1" t="s">
        <v>1497</v>
      </c>
      <c r="C4002" s="7">
        <v>1</v>
      </c>
      <c r="D4002" s="1" t="s">
        <v>39</v>
      </c>
      <c r="E4002" s="1">
        <v>145</v>
      </c>
      <c r="F4002" s="1" t="s">
        <v>33</v>
      </c>
      <c r="G4002" s="1">
        <v>2308</v>
      </c>
      <c r="H4002" s="4">
        <v>38.657311540000002</v>
      </c>
      <c r="I4002" s="4">
        <v>-121.5119979</v>
      </c>
      <c r="J4002" s="1">
        <v>3</v>
      </c>
      <c r="K4002" s="5">
        <f t="shared" ref="K4002:K4003" ca="1" si="50">AVERAGE(OFFSET($J4002,,,ROW(A3992)*-1,))</f>
        <v>4.514779559118236</v>
      </c>
    </row>
    <row r="4003" spans="1:11" ht="15.75" customHeight="1" x14ac:dyDescent="0.2">
      <c r="A4003" s="3">
        <v>38808.34652777778</v>
      </c>
      <c r="B4003" s="1" t="s">
        <v>1499</v>
      </c>
      <c r="C4003" s="2">
        <v>1</v>
      </c>
      <c r="D4003" s="1" t="s">
        <v>94</v>
      </c>
      <c r="E4003" s="1">
        <v>429</v>
      </c>
      <c r="F4003" s="1" t="s">
        <v>119</v>
      </c>
      <c r="G4003" s="1">
        <v>7000</v>
      </c>
      <c r="H4003" s="4">
        <v>38.617599820000002</v>
      </c>
      <c r="I4003" s="4">
        <v>-121.4755368</v>
      </c>
      <c r="J4003" s="6">
        <v>2</v>
      </c>
      <c r="K4003" s="5">
        <f t="shared" ca="1" si="50"/>
        <v>4.5141497620836466</v>
      </c>
    </row>
    <row r="4004" spans="1:11" ht="15.75" customHeight="1" x14ac:dyDescent="0.2">
      <c r="A4004" s="1" t="s">
        <v>4804</v>
      </c>
      <c r="B4004" s="1" t="s">
        <v>280</v>
      </c>
      <c r="C4004" s="1">
        <v>4</v>
      </c>
      <c r="D4004" s="1" t="s">
        <v>42</v>
      </c>
      <c r="E4004" s="1">
        <v>985</v>
      </c>
      <c r="F4004" s="1" t="s">
        <v>340</v>
      </c>
      <c r="G4004" s="1">
        <v>4902</v>
      </c>
      <c r="H4004" s="4">
        <v>38.521991370000002</v>
      </c>
      <c r="I4004" s="4">
        <v>-121.49901490000001</v>
      </c>
      <c r="J4004" s="1">
        <v>9</v>
      </c>
    </row>
    <row r="4005" spans="1:11" ht="15.75" customHeight="1" x14ac:dyDescent="0.2">
      <c r="A4005" s="1" t="s">
        <v>4805</v>
      </c>
      <c r="B4005" s="1" t="s">
        <v>4806</v>
      </c>
      <c r="C4005" s="1">
        <v>6</v>
      </c>
      <c r="D4005" s="1" t="s">
        <v>54</v>
      </c>
      <c r="E4005" s="1">
        <v>1061</v>
      </c>
      <c r="F4005" s="1" t="s">
        <v>34</v>
      </c>
      <c r="G4005" s="1">
        <v>2203</v>
      </c>
      <c r="H4005" s="4">
        <v>38.537043660000002</v>
      </c>
      <c r="I4005" s="4">
        <v>-121.465067</v>
      </c>
      <c r="J4005" s="1">
        <v>7</v>
      </c>
    </row>
    <row r="4006" spans="1:11" ht="15.75" customHeight="1" x14ac:dyDescent="0.2">
      <c r="A4006" s="1" t="s">
        <v>4807</v>
      </c>
      <c r="B4006" s="1" t="s">
        <v>4808</v>
      </c>
      <c r="C4006" s="1">
        <v>3</v>
      </c>
      <c r="D4006" s="1" t="s">
        <v>101</v>
      </c>
      <c r="E4006" s="1">
        <v>707</v>
      </c>
      <c r="F4006" s="1" t="s">
        <v>135</v>
      </c>
      <c r="G4006" s="1">
        <v>5400</v>
      </c>
      <c r="H4006" s="4">
        <v>38.589647980000002</v>
      </c>
      <c r="I4006" s="4">
        <v>-121.4802031</v>
      </c>
      <c r="J4006" s="1">
        <v>3</v>
      </c>
    </row>
    <row r="4007" spans="1:11" ht="15.75" customHeight="1" x14ac:dyDescent="0.2">
      <c r="A4007" s="1" t="s">
        <v>4809</v>
      </c>
      <c r="B4007" s="1" t="s">
        <v>4810</v>
      </c>
      <c r="C4007" s="1">
        <v>3</v>
      </c>
      <c r="D4007" s="1" t="s">
        <v>81</v>
      </c>
      <c r="E4007" s="1">
        <v>747</v>
      </c>
      <c r="F4007" s="1" t="s">
        <v>1275</v>
      </c>
      <c r="G4007" s="1">
        <v>5311</v>
      </c>
      <c r="H4007" s="4">
        <v>38.573698710000002</v>
      </c>
      <c r="I4007" s="4">
        <v>-121.4794029</v>
      </c>
      <c r="J4007" s="1">
        <v>3</v>
      </c>
    </row>
    <row r="4008" spans="1:11" ht="15.75" customHeight="1" x14ac:dyDescent="0.2">
      <c r="A4008" s="1" t="s">
        <v>4811</v>
      </c>
      <c r="B4008" s="1" t="s">
        <v>4812</v>
      </c>
      <c r="C4008" s="1">
        <v>3</v>
      </c>
      <c r="D4008" s="1" t="s">
        <v>101</v>
      </c>
      <c r="E4008" s="1">
        <v>773</v>
      </c>
      <c r="F4008" s="1" t="s">
        <v>169</v>
      </c>
      <c r="G4008" s="1">
        <v>5400</v>
      </c>
      <c r="H4008" s="4">
        <v>38.570068059999997</v>
      </c>
      <c r="I4008" s="4">
        <v>-121.4998385</v>
      </c>
      <c r="J4008" s="1">
        <v>2</v>
      </c>
    </row>
    <row r="4009" spans="1:11" ht="15.75" customHeight="1" x14ac:dyDescent="0.2">
      <c r="A4009" s="1" t="s">
        <v>1505</v>
      </c>
      <c r="B4009" s="1" t="s">
        <v>4802</v>
      </c>
      <c r="C4009" s="1">
        <v>4</v>
      </c>
      <c r="D4009" s="1" t="s">
        <v>30</v>
      </c>
      <c r="E4009" s="1">
        <v>945</v>
      </c>
      <c r="F4009" s="1" t="s">
        <v>31</v>
      </c>
      <c r="G4009" s="1">
        <v>2299</v>
      </c>
      <c r="H4009" s="4">
        <v>38.540165709999997</v>
      </c>
      <c r="I4009" s="4">
        <v>-121.50004800000001</v>
      </c>
      <c r="J4009" s="1">
        <v>5</v>
      </c>
    </row>
    <row r="4010" spans="1:11" ht="15.75" customHeight="1" x14ac:dyDescent="0.2">
      <c r="A4010" s="1" t="s">
        <v>1505</v>
      </c>
      <c r="B4010" s="1" t="s">
        <v>1507</v>
      </c>
      <c r="C4010" s="7">
        <v>1</v>
      </c>
      <c r="D4010" s="1" t="s">
        <v>13</v>
      </c>
      <c r="E4010" s="1">
        <v>444</v>
      </c>
      <c r="F4010" s="1" t="s">
        <v>14</v>
      </c>
      <c r="G4010" s="1">
        <v>2404</v>
      </c>
      <c r="H4010" s="4">
        <v>38.612573050000002</v>
      </c>
      <c r="I4010" s="4">
        <v>-121.4936677</v>
      </c>
      <c r="J4010" s="1">
        <v>7</v>
      </c>
      <c r="K4010" s="5">
        <f ca="1">AVERAGE(OFFSET($J4010,,,ROW(A4000)*-1,))</f>
        <v>4.51525</v>
      </c>
    </row>
    <row r="4011" spans="1:11" ht="15.75" customHeight="1" x14ac:dyDescent="0.2">
      <c r="A4011" s="1" t="s">
        <v>1505</v>
      </c>
      <c r="B4011" s="1" t="s">
        <v>4813</v>
      </c>
      <c r="C4011" s="1">
        <v>3</v>
      </c>
      <c r="D4011" s="1" t="s">
        <v>12</v>
      </c>
      <c r="E4011" s="1">
        <v>811</v>
      </c>
      <c r="F4011" s="1" t="s">
        <v>89</v>
      </c>
      <c r="G4011" s="1">
        <v>2399</v>
      </c>
      <c r="H4011" s="4">
        <v>38.579445389999997</v>
      </c>
      <c r="I4011" s="4">
        <v>-121.4630454</v>
      </c>
      <c r="J4011" s="1">
        <v>3</v>
      </c>
    </row>
    <row r="4012" spans="1:11" ht="15.75" customHeight="1" x14ac:dyDescent="0.2">
      <c r="A4012" s="1" t="s">
        <v>1505</v>
      </c>
      <c r="B4012" s="1" t="s">
        <v>4802</v>
      </c>
      <c r="C4012" s="1">
        <v>4</v>
      </c>
      <c r="D4012" s="1" t="s">
        <v>30</v>
      </c>
      <c r="E4012" s="1">
        <v>945</v>
      </c>
      <c r="F4012" s="1" t="s">
        <v>31</v>
      </c>
      <c r="G4012" s="1">
        <v>2299</v>
      </c>
      <c r="H4012" s="4">
        <v>38.540165709999997</v>
      </c>
      <c r="I4012" s="4">
        <v>-121.50004800000001</v>
      </c>
      <c r="J4012" s="1">
        <v>5</v>
      </c>
    </row>
    <row r="4013" spans="1:11" ht="15.75" customHeight="1" x14ac:dyDescent="0.2">
      <c r="A4013" s="1" t="s">
        <v>1505</v>
      </c>
      <c r="B4013" s="1" t="s">
        <v>276</v>
      </c>
      <c r="C4013" s="1">
        <v>2</v>
      </c>
      <c r="D4013" s="1" t="s">
        <v>60</v>
      </c>
      <c r="E4013" s="1">
        <v>619</v>
      </c>
      <c r="F4013" s="1" t="s">
        <v>31</v>
      </c>
      <c r="G4013" s="1">
        <v>2299</v>
      </c>
      <c r="H4013" s="4">
        <v>38.601544570000001</v>
      </c>
      <c r="I4013" s="4">
        <v>-121.42747</v>
      </c>
      <c r="J4013" s="1">
        <v>5</v>
      </c>
    </row>
    <row r="4014" spans="1:11" ht="15.75" customHeight="1" x14ac:dyDescent="0.2">
      <c r="A4014" s="1" t="s">
        <v>4814</v>
      </c>
      <c r="B4014" s="1" t="s">
        <v>4815</v>
      </c>
      <c r="C4014" s="1">
        <v>2</v>
      </c>
      <c r="D4014" s="1" t="s">
        <v>60</v>
      </c>
      <c r="E4014" s="1">
        <v>603</v>
      </c>
      <c r="F4014" s="1" t="s">
        <v>2105</v>
      </c>
      <c r="G4014" s="1">
        <v>4099</v>
      </c>
      <c r="H4014" s="4">
        <v>38.609305050000003</v>
      </c>
      <c r="I4014" s="4">
        <v>-121.4473452</v>
      </c>
      <c r="J4014" s="1">
        <v>7</v>
      </c>
    </row>
    <row r="4015" spans="1:11" ht="15.75" customHeight="1" x14ac:dyDescent="0.2">
      <c r="A4015" s="1" t="s">
        <v>4816</v>
      </c>
      <c r="B4015" s="1" t="s">
        <v>4817</v>
      </c>
      <c r="C4015" s="1">
        <v>3</v>
      </c>
      <c r="D4015" s="1" t="s">
        <v>12</v>
      </c>
      <c r="E4015" s="1">
        <v>851</v>
      </c>
      <c r="F4015" s="1" t="s">
        <v>192</v>
      </c>
      <c r="G4015" s="1">
        <v>7000</v>
      </c>
      <c r="H4015" s="4">
        <v>38.568389449999998</v>
      </c>
      <c r="I4015" s="4">
        <v>-121.4658463</v>
      </c>
      <c r="J4015" s="1">
        <v>6</v>
      </c>
    </row>
    <row r="4016" spans="1:11" ht="15.75" customHeight="1" x14ac:dyDescent="0.2">
      <c r="A4016" s="1" t="s">
        <v>4818</v>
      </c>
      <c r="B4016" s="1" t="s">
        <v>4819</v>
      </c>
      <c r="C4016" s="1">
        <v>4</v>
      </c>
      <c r="D4016" s="1" t="s">
        <v>42</v>
      </c>
      <c r="E4016" s="1">
        <v>1247</v>
      </c>
      <c r="F4016" s="1" t="s">
        <v>135</v>
      </c>
      <c r="G4016" s="1">
        <v>5400</v>
      </c>
      <c r="H4016" s="4">
        <v>38.515909270000002</v>
      </c>
      <c r="I4016" s="4">
        <v>-121.5145057</v>
      </c>
      <c r="J4016" s="1">
        <v>3</v>
      </c>
    </row>
    <row r="4017" spans="1:10" ht="15.75" customHeight="1" x14ac:dyDescent="0.2">
      <c r="A4017" s="1" t="s">
        <v>4820</v>
      </c>
      <c r="B4017" s="1" t="s">
        <v>2523</v>
      </c>
      <c r="C4017" s="1">
        <v>4</v>
      </c>
      <c r="D4017" s="1" t="s">
        <v>42</v>
      </c>
      <c r="E4017" s="1">
        <v>1251</v>
      </c>
      <c r="F4017" s="1" t="s">
        <v>75</v>
      </c>
      <c r="G4017" s="1">
        <v>7000</v>
      </c>
      <c r="H4017" s="4">
        <v>38.51921686</v>
      </c>
      <c r="I4017" s="4">
        <v>-121.52278080000001</v>
      </c>
      <c r="J4017" s="1">
        <v>5</v>
      </c>
    </row>
    <row r="4018" spans="1:10" ht="15.75" customHeight="1" x14ac:dyDescent="0.2">
      <c r="A4018" s="1" t="s">
        <v>4820</v>
      </c>
      <c r="B4018" s="1" t="s">
        <v>4821</v>
      </c>
      <c r="C4018" s="1">
        <v>3</v>
      </c>
      <c r="D4018" s="1" t="s">
        <v>12</v>
      </c>
      <c r="E4018" s="1">
        <v>1103</v>
      </c>
      <c r="F4018" s="1" t="s">
        <v>111</v>
      </c>
      <c r="G4018" s="1">
        <v>2999</v>
      </c>
      <c r="H4018" s="4">
        <v>38.550485510000001</v>
      </c>
      <c r="I4018" s="4">
        <v>-121.4028462</v>
      </c>
      <c r="J4018" s="1">
        <v>4</v>
      </c>
    </row>
    <row r="4019" spans="1:10" ht="15.75" customHeight="1" x14ac:dyDescent="0.2">
      <c r="A4019" s="1" t="s">
        <v>4820</v>
      </c>
      <c r="B4019" s="1" t="s">
        <v>1441</v>
      </c>
      <c r="C4019" s="1">
        <v>6</v>
      </c>
      <c r="D4019" s="1" t="s">
        <v>27</v>
      </c>
      <c r="E4019" s="1">
        <v>1402</v>
      </c>
      <c r="F4019" s="1" t="s">
        <v>40</v>
      </c>
      <c r="G4019" s="1">
        <v>2308</v>
      </c>
      <c r="H4019" s="4">
        <v>38.519963490000002</v>
      </c>
      <c r="I4019" s="4">
        <v>-121.42935799999999</v>
      </c>
      <c r="J4019" s="1">
        <v>4</v>
      </c>
    </row>
    <row r="4020" spans="1:10" ht="15.75" customHeight="1" x14ac:dyDescent="0.2">
      <c r="A4020" s="1" t="s">
        <v>4820</v>
      </c>
      <c r="B4020" s="1" t="s">
        <v>4822</v>
      </c>
      <c r="C4020" s="1">
        <v>4</v>
      </c>
      <c r="D4020" s="1" t="s">
        <v>113</v>
      </c>
      <c r="E4020" s="1">
        <v>958</v>
      </c>
      <c r="F4020" s="1" t="s">
        <v>48</v>
      </c>
      <c r="G4020" s="1">
        <v>2303</v>
      </c>
      <c r="H4020" s="4">
        <v>38.538741250000001</v>
      </c>
      <c r="I4020" s="4">
        <v>-121.4778223</v>
      </c>
      <c r="J4020" s="1">
        <v>4</v>
      </c>
    </row>
    <row r="4021" spans="1:10" ht="15.75" customHeight="1" x14ac:dyDescent="0.2">
      <c r="A4021" s="1" t="s">
        <v>4823</v>
      </c>
      <c r="B4021" s="1" t="s">
        <v>4824</v>
      </c>
      <c r="C4021" s="1">
        <v>5</v>
      </c>
      <c r="D4021" s="1" t="s">
        <v>71</v>
      </c>
      <c r="E4021" s="1">
        <v>1369</v>
      </c>
      <c r="F4021" s="1" t="s">
        <v>2164</v>
      </c>
      <c r="G4021" s="1">
        <v>7000</v>
      </c>
      <c r="H4021" s="4">
        <v>38.49556587</v>
      </c>
      <c r="I4021" s="4">
        <v>-121.4596858</v>
      </c>
      <c r="J4021" s="1">
        <v>4</v>
      </c>
    </row>
    <row r="4022" spans="1:10" ht="15.75" customHeight="1" x14ac:dyDescent="0.2">
      <c r="A4022" s="1" t="s">
        <v>4825</v>
      </c>
      <c r="B4022" s="1" t="s">
        <v>3661</v>
      </c>
      <c r="C4022" s="1">
        <v>4</v>
      </c>
      <c r="D4022" s="1" t="s">
        <v>17</v>
      </c>
      <c r="E4022" s="1">
        <v>1356</v>
      </c>
      <c r="F4022" s="1" t="s">
        <v>2337</v>
      </c>
      <c r="G4022" s="1">
        <v>5499</v>
      </c>
      <c r="H4022" s="4">
        <v>38.49576768</v>
      </c>
      <c r="I4022" s="4">
        <v>-121.48035179999999</v>
      </c>
      <c r="J4022" s="1">
        <v>5</v>
      </c>
    </row>
    <row r="4023" spans="1:10" ht="15.75" customHeight="1" x14ac:dyDescent="0.2">
      <c r="A4023" s="1" t="s">
        <v>4826</v>
      </c>
      <c r="B4023" s="1" t="s">
        <v>4827</v>
      </c>
      <c r="C4023" s="1">
        <v>3</v>
      </c>
      <c r="D4023" s="1" t="s">
        <v>12</v>
      </c>
      <c r="E4023" s="1">
        <v>861</v>
      </c>
      <c r="F4023" s="1" t="s">
        <v>158</v>
      </c>
      <c r="G4023" s="1">
        <v>1299</v>
      </c>
      <c r="H4023" s="4">
        <v>38.561705539999998</v>
      </c>
      <c r="I4023" s="4">
        <v>-121.4681696</v>
      </c>
      <c r="J4023" s="1">
        <v>5</v>
      </c>
    </row>
    <row r="4024" spans="1:10" ht="15.75" customHeight="1" x14ac:dyDescent="0.2">
      <c r="A4024" s="1" t="s">
        <v>4826</v>
      </c>
      <c r="B4024" s="1" t="s">
        <v>4802</v>
      </c>
      <c r="C4024" s="1">
        <v>4</v>
      </c>
      <c r="D4024" s="1" t="s">
        <v>30</v>
      </c>
      <c r="E4024" s="1">
        <v>945</v>
      </c>
      <c r="F4024" s="1" t="s">
        <v>31</v>
      </c>
      <c r="G4024" s="1">
        <v>2299</v>
      </c>
      <c r="H4024" s="4">
        <v>38.540165709999997</v>
      </c>
      <c r="I4024" s="4">
        <v>-121.50004800000001</v>
      </c>
      <c r="J4024" s="1">
        <v>5</v>
      </c>
    </row>
    <row r="4025" spans="1:10" ht="15.75" customHeight="1" x14ac:dyDescent="0.2">
      <c r="A4025" s="1" t="s">
        <v>4826</v>
      </c>
      <c r="B4025" s="1" t="s">
        <v>4828</v>
      </c>
      <c r="C4025" s="1">
        <v>4</v>
      </c>
      <c r="D4025" s="1" t="s">
        <v>113</v>
      </c>
      <c r="E4025" s="1">
        <v>1336</v>
      </c>
      <c r="F4025" s="1" t="s">
        <v>193</v>
      </c>
      <c r="G4025" s="1">
        <v>7000</v>
      </c>
      <c r="H4025" s="4">
        <v>38.506032750000003</v>
      </c>
      <c r="I4025" s="4">
        <v>-121.4768629</v>
      </c>
      <c r="J4025" s="1">
        <v>2</v>
      </c>
    </row>
    <row r="4026" spans="1:10" ht="15.75" customHeight="1" x14ac:dyDescent="0.2">
      <c r="A4026" s="1" t="s">
        <v>4829</v>
      </c>
      <c r="B4026" s="1" t="s">
        <v>4830</v>
      </c>
      <c r="C4026" s="1">
        <v>6</v>
      </c>
      <c r="D4026" s="1" t="s">
        <v>54</v>
      </c>
      <c r="E4026" s="1">
        <v>1014</v>
      </c>
      <c r="F4026" s="1" t="s">
        <v>1090</v>
      </c>
      <c r="G4026" s="1">
        <v>3532</v>
      </c>
      <c r="H4026" s="4">
        <v>38.55093059</v>
      </c>
      <c r="I4026" s="4">
        <v>-121.46581260000001</v>
      </c>
      <c r="J4026" s="1">
        <v>5</v>
      </c>
    </row>
    <row r="4027" spans="1:10" ht="15.75" customHeight="1" x14ac:dyDescent="0.2">
      <c r="A4027" s="1" t="s">
        <v>4831</v>
      </c>
      <c r="B4027" s="1" t="s">
        <v>4832</v>
      </c>
      <c r="C4027" s="1">
        <v>6</v>
      </c>
      <c r="D4027" s="1" t="s">
        <v>22</v>
      </c>
      <c r="E4027" s="1">
        <v>1113</v>
      </c>
      <c r="F4027" s="1" t="s">
        <v>14</v>
      </c>
      <c r="G4027" s="1">
        <v>2404</v>
      </c>
      <c r="H4027" s="4">
        <v>38.543077840000002</v>
      </c>
      <c r="I4027" s="4">
        <v>-121.4116003</v>
      </c>
      <c r="J4027" s="1">
        <v>7</v>
      </c>
    </row>
    <row r="4028" spans="1:10" ht="15.75" customHeight="1" x14ac:dyDescent="0.2">
      <c r="A4028" s="1" t="s">
        <v>4833</v>
      </c>
      <c r="B4028" s="1" t="s">
        <v>4535</v>
      </c>
      <c r="C4028" s="1">
        <v>4</v>
      </c>
      <c r="D4028" s="1" t="s">
        <v>30</v>
      </c>
      <c r="E4028" s="1">
        <v>903</v>
      </c>
      <c r="F4028" s="1" t="s">
        <v>468</v>
      </c>
      <c r="G4028" s="1">
        <v>3532</v>
      </c>
      <c r="H4028" s="4">
        <v>38.562775969999997</v>
      </c>
      <c r="I4028" s="4">
        <v>-121.5058526</v>
      </c>
      <c r="J4028" s="1">
        <v>5</v>
      </c>
    </row>
    <row r="4029" spans="1:10" ht="15.75" customHeight="1" x14ac:dyDescent="0.2">
      <c r="A4029" s="1" t="s">
        <v>4834</v>
      </c>
      <c r="B4029" s="1" t="s">
        <v>4835</v>
      </c>
      <c r="C4029" s="1">
        <v>5</v>
      </c>
      <c r="D4029" s="1" t="s">
        <v>71</v>
      </c>
      <c r="E4029" s="1">
        <v>1602</v>
      </c>
      <c r="F4029" s="1" t="s">
        <v>1414</v>
      </c>
      <c r="G4029" s="1">
        <v>3599</v>
      </c>
      <c r="H4029" s="4">
        <v>38.484008299999999</v>
      </c>
      <c r="I4029" s="4">
        <v>-121.4556125</v>
      </c>
      <c r="J4029" s="1">
        <v>7</v>
      </c>
    </row>
    <row r="4030" spans="1:10" ht="15.75" customHeight="1" x14ac:dyDescent="0.2">
      <c r="A4030" s="1" t="s">
        <v>4836</v>
      </c>
      <c r="B4030" s="1" t="s">
        <v>4837</v>
      </c>
      <c r="C4030" s="1">
        <v>4</v>
      </c>
      <c r="D4030" s="1" t="s">
        <v>42</v>
      </c>
      <c r="E4030" s="1">
        <v>1227</v>
      </c>
      <c r="F4030" s="1" t="s">
        <v>192</v>
      </c>
      <c r="G4030" s="1">
        <v>7000</v>
      </c>
      <c r="H4030" s="4">
        <v>38.52137681</v>
      </c>
      <c r="I4030" s="4">
        <v>-121.5068067</v>
      </c>
      <c r="J4030" s="1">
        <v>6</v>
      </c>
    </row>
    <row r="4031" spans="1:10" ht="15.75" customHeight="1" x14ac:dyDescent="0.2">
      <c r="A4031" s="1" t="s">
        <v>4838</v>
      </c>
      <c r="B4031" s="1" t="s">
        <v>4839</v>
      </c>
      <c r="C4031" s="1">
        <v>2</v>
      </c>
      <c r="D4031" s="1" t="s">
        <v>200</v>
      </c>
      <c r="E4031" s="1">
        <v>521</v>
      </c>
      <c r="F4031" s="1" t="s">
        <v>192</v>
      </c>
      <c r="G4031" s="1">
        <v>7000</v>
      </c>
      <c r="H4031" s="4">
        <v>38.634126799999997</v>
      </c>
      <c r="I4031" s="4">
        <v>-121.4586425</v>
      </c>
      <c r="J4031" s="1">
        <v>6</v>
      </c>
    </row>
    <row r="4032" spans="1:10" ht="15.75" customHeight="1" x14ac:dyDescent="0.2">
      <c r="A4032" s="1" t="s">
        <v>4840</v>
      </c>
      <c r="B4032" s="1" t="s">
        <v>4841</v>
      </c>
      <c r="C4032" s="1">
        <v>4</v>
      </c>
      <c r="D4032" s="1" t="s">
        <v>30</v>
      </c>
      <c r="E4032" s="1">
        <v>947</v>
      </c>
      <c r="F4032" s="1" t="s">
        <v>31</v>
      </c>
      <c r="G4032" s="1">
        <v>2299</v>
      </c>
      <c r="H4032" s="4">
        <v>38.541203809999999</v>
      </c>
      <c r="I4032" s="4">
        <v>-121.4918839</v>
      </c>
      <c r="J4032" s="1">
        <v>5</v>
      </c>
    </row>
    <row r="4033" spans="1:11" ht="15.75" customHeight="1" x14ac:dyDescent="0.2">
      <c r="A4033" s="1" t="s">
        <v>4840</v>
      </c>
      <c r="B4033" s="1" t="s">
        <v>4842</v>
      </c>
      <c r="C4033" s="1">
        <v>6</v>
      </c>
      <c r="D4033" s="1" t="s">
        <v>54</v>
      </c>
      <c r="E4033" s="1">
        <v>1053</v>
      </c>
      <c r="F4033" s="1" t="s">
        <v>18</v>
      </c>
      <c r="G4033" s="1">
        <v>2204</v>
      </c>
      <c r="H4033" s="4">
        <v>38.540215529999998</v>
      </c>
      <c r="I4033" s="4">
        <v>-121.45571169999999</v>
      </c>
      <c r="J4033" s="1">
        <v>4</v>
      </c>
    </row>
    <row r="4034" spans="1:11" ht="15.75" customHeight="1" x14ac:dyDescent="0.2">
      <c r="A4034" s="1" t="s">
        <v>4840</v>
      </c>
      <c r="B4034" s="1" t="s">
        <v>764</v>
      </c>
      <c r="C4034" s="1">
        <v>5</v>
      </c>
      <c r="D4034" s="1" t="s">
        <v>58</v>
      </c>
      <c r="E4034" s="1">
        <v>1623</v>
      </c>
      <c r="F4034" s="1" t="s">
        <v>247</v>
      </c>
      <c r="G4034" s="1">
        <v>7000</v>
      </c>
      <c r="H4034" s="4">
        <v>38.473656290000001</v>
      </c>
      <c r="I4034" s="4">
        <v>-121.43393</v>
      </c>
      <c r="J4034" s="1">
        <v>7</v>
      </c>
    </row>
    <row r="4035" spans="1:11" ht="15.75" customHeight="1" x14ac:dyDescent="0.2">
      <c r="A4035" s="1" t="s">
        <v>4843</v>
      </c>
      <c r="B4035" s="1" t="s">
        <v>4844</v>
      </c>
      <c r="C4035" s="1">
        <v>2</v>
      </c>
      <c r="D4035" s="1" t="s">
        <v>20</v>
      </c>
      <c r="E4035" s="1">
        <v>236</v>
      </c>
      <c r="F4035" s="1" t="s">
        <v>4845</v>
      </c>
      <c r="G4035" s="1">
        <v>7000</v>
      </c>
      <c r="H4035" s="4">
        <v>38.644027510000001</v>
      </c>
      <c r="I4035" s="4">
        <v>-121.4247793</v>
      </c>
      <c r="J4035" s="1">
        <v>8</v>
      </c>
    </row>
    <row r="4036" spans="1:11" ht="15.75" customHeight="1" x14ac:dyDescent="0.2">
      <c r="A4036" s="1" t="s">
        <v>4846</v>
      </c>
      <c r="B4036" s="1" t="s">
        <v>3420</v>
      </c>
      <c r="C4036" s="1">
        <v>6</v>
      </c>
      <c r="D4036" s="1" t="s">
        <v>54</v>
      </c>
      <c r="E4036" s="1">
        <v>1051</v>
      </c>
      <c r="F4036" s="1" t="s">
        <v>1459</v>
      </c>
      <c r="G4036" s="1">
        <v>3571</v>
      </c>
      <c r="H4036" s="4">
        <v>38.539254100000001</v>
      </c>
      <c r="I4036" s="4">
        <v>-121.46505740000001</v>
      </c>
      <c r="J4036" s="1">
        <v>8</v>
      </c>
    </row>
    <row r="4037" spans="1:11" ht="15.75" customHeight="1" x14ac:dyDescent="0.2">
      <c r="A4037" s="1" t="s">
        <v>4847</v>
      </c>
      <c r="B4037" s="1" t="s">
        <v>4848</v>
      </c>
      <c r="C4037" s="1">
        <v>6</v>
      </c>
      <c r="D4037" s="1" t="s">
        <v>27</v>
      </c>
      <c r="E4037" s="1">
        <v>1068</v>
      </c>
      <c r="F4037" s="1" t="s">
        <v>92</v>
      </c>
      <c r="G4037" s="1">
        <v>7000</v>
      </c>
      <c r="H4037" s="4">
        <v>38.53231925</v>
      </c>
      <c r="I4037" s="4">
        <v>-121.428595</v>
      </c>
      <c r="J4037" s="1">
        <v>3</v>
      </c>
    </row>
    <row r="4038" spans="1:11" ht="15.75" customHeight="1" x14ac:dyDescent="0.2">
      <c r="A4038" s="1" t="s">
        <v>1510</v>
      </c>
      <c r="B4038" s="1" t="s">
        <v>1511</v>
      </c>
      <c r="C4038" s="7">
        <v>1</v>
      </c>
      <c r="D4038" s="1" t="s">
        <v>94</v>
      </c>
      <c r="E4038" s="1">
        <v>447</v>
      </c>
      <c r="F4038" s="1" t="s">
        <v>161</v>
      </c>
      <c r="G4038" s="1">
        <v>2404</v>
      </c>
      <c r="H4038" s="4">
        <v>38.6116022</v>
      </c>
      <c r="I4038" s="4">
        <v>-121.4839873</v>
      </c>
      <c r="J4038" s="1">
        <v>4</v>
      </c>
      <c r="K4038" s="5">
        <f ca="1">AVERAGE(OFFSET($J4038,,,ROW(A4028)*-1,))</f>
        <v>4.5191161866931484</v>
      </c>
    </row>
    <row r="4039" spans="1:11" ht="15.75" customHeight="1" x14ac:dyDescent="0.2">
      <c r="A4039" s="1" t="s">
        <v>4849</v>
      </c>
      <c r="B4039" s="1" t="s">
        <v>4850</v>
      </c>
      <c r="C4039" s="1">
        <v>2</v>
      </c>
      <c r="D4039" s="1" t="s">
        <v>200</v>
      </c>
      <c r="E4039" s="1">
        <v>541</v>
      </c>
      <c r="F4039" s="1" t="s">
        <v>114</v>
      </c>
      <c r="G4039" s="1">
        <v>1315</v>
      </c>
      <c r="H4039" s="4">
        <v>38.619557749999998</v>
      </c>
      <c r="I4039" s="4">
        <v>-121.46593900000001</v>
      </c>
      <c r="J4039" s="1">
        <v>5</v>
      </c>
    </row>
    <row r="4040" spans="1:11" ht="15.75" customHeight="1" x14ac:dyDescent="0.2">
      <c r="A4040" s="3">
        <v>38808.479166666664</v>
      </c>
      <c r="B4040" s="1" t="s">
        <v>1513</v>
      </c>
      <c r="C4040" s="2">
        <v>1</v>
      </c>
      <c r="D4040" s="1" t="s">
        <v>39</v>
      </c>
      <c r="E4040" s="1">
        <v>145</v>
      </c>
      <c r="F4040" s="1" t="s">
        <v>119</v>
      </c>
      <c r="G4040" s="1">
        <v>7000</v>
      </c>
      <c r="H4040" s="4">
        <v>38.658621770000003</v>
      </c>
      <c r="I4040" s="4">
        <v>-121.5120975</v>
      </c>
      <c r="J4040" s="6">
        <v>2</v>
      </c>
      <c r="K4040" s="5">
        <f ca="1">AVERAGE(OFFSET($J4040,,,ROW(A4030)*-1,))</f>
        <v>4.518610421836228</v>
      </c>
    </row>
    <row r="4041" spans="1:11" ht="15.75" customHeight="1" x14ac:dyDescent="0.2">
      <c r="A4041" s="1" t="s">
        <v>1514</v>
      </c>
      <c r="B4041" s="1" t="s">
        <v>4851</v>
      </c>
      <c r="C4041" s="1">
        <v>3</v>
      </c>
      <c r="D4041" s="1" t="s">
        <v>12</v>
      </c>
      <c r="E4041" s="1">
        <v>843</v>
      </c>
      <c r="F4041" s="1" t="s">
        <v>407</v>
      </c>
      <c r="G4041" s="1">
        <v>7000</v>
      </c>
      <c r="H4041" s="4">
        <v>38.570508930000003</v>
      </c>
      <c r="I4041" s="4">
        <v>-121.45749530000001</v>
      </c>
      <c r="J4041" s="1">
        <v>5</v>
      </c>
    </row>
    <row r="4042" spans="1:11" ht="15.75" customHeight="1" x14ac:dyDescent="0.2">
      <c r="A4042" s="1" t="s">
        <v>1514</v>
      </c>
      <c r="B4042" s="1" t="s">
        <v>1515</v>
      </c>
      <c r="C4042" s="7">
        <v>1</v>
      </c>
      <c r="D4042" s="1" t="s">
        <v>94</v>
      </c>
      <c r="E4042" s="1">
        <v>428</v>
      </c>
      <c r="F4042" s="1" t="s">
        <v>14</v>
      </c>
      <c r="G4042" s="1">
        <v>2404</v>
      </c>
      <c r="H4042" s="4">
        <v>38.6194402</v>
      </c>
      <c r="I4042" s="4">
        <v>-121.47993339999999</v>
      </c>
      <c r="J4042" s="1">
        <v>7</v>
      </c>
      <c r="K4042" s="5">
        <f ca="1">AVERAGE(OFFSET($J4042,,,ROW(A4032)*-1,))</f>
        <v>4.5193452380952381</v>
      </c>
    </row>
    <row r="4043" spans="1:11" ht="15.75" customHeight="1" x14ac:dyDescent="0.2">
      <c r="A4043" s="1" t="s">
        <v>1514</v>
      </c>
      <c r="B4043" s="1" t="s">
        <v>4852</v>
      </c>
      <c r="C4043" s="1">
        <v>4</v>
      </c>
      <c r="D4043" s="1" t="s">
        <v>30</v>
      </c>
      <c r="E4043" s="1">
        <v>934</v>
      </c>
      <c r="F4043" s="1" t="s">
        <v>34</v>
      </c>
      <c r="G4043" s="1">
        <v>2203</v>
      </c>
      <c r="H4043" s="4">
        <v>38.550326429999998</v>
      </c>
      <c r="I4043" s="4">
        <v>-121.5053339</v>
      </c>
      <c r="J4043" s="1">
        <v>7</v>
      </c>
    </row>
    <row r="4044" spans="1:11" ht="15.75" customHeight="1" x14ac:dyDescent="0.2">
      <c r="A4044" s="1" t="s">
        <v>4853</v>
      </c>
      <c r="B4044" s="1" t="s">
        <v>4854</v>
      </c>
      <c r="C4044" s="1">
        <v>2</v>
      </c>
      <c r="D4044" s="1" t="s">
        <v>60</v>
      </c>
      <c r="E4044" s="1">
        <v>568</v>
      </c>
      <c r="F4044" s="1" t="s">
        <v>161</v>
      </c>
      <c r="G4044" s="1">
        <v>2404</v>
      </c>
      <c r="H4044" s="4">
        <v>38.615124880000003</v>
      </c>
      <c r="I4044" s="4">
        <v>-121.42116249999999</v>
      </c>
      <c r="J4044" s="1">
        <v>4</v>
      </c>
    </row>
    <row r="4045" spans="1:11" ht="15.75" customHeight="1" x14ac:dyDescent="0.2">
      <c r="A4045" s="1" t="s">
        <v>4855</v>
      </c>
      <c r="B4045" s="1" t="s">
        <v>4856</v>
      </c>
      <c r="C4045" s="1">
        <v>3</v>
      </c>
      <c r="D4045" s="1" t="s">
        <v>81</v>
      </c>
      <c r="E4045" s="1">
        <v>767</v>
      </c>
      <c r="F4045" s="1" t="s">
        <v>1275</v>
      </c>
      <c r="G4045" s="1">
        <v>5311</v>
      </c>
      <c r="H4045" s="4">
        <v>38.570173509999996</v>
      </c>
      <c r="I4045" s="4">
        <v>-121.4795335</v>
      </c>
      <c r="J4045" s="1">
        <v>3</v>
      </c>
    </row>
    <row r="4046" spans="1:11" ht="15.75" customHeight="1" x14ac:dyDescent="0.2">
      <c r="A4046" s="1" t="s">
        <v>4857</v>
      </c>
      <c r="B4046" s="1" t="s">
        <v>4858</v>
      </c>
      <c r="C4046" s="1">
        <v>5</v>
      </c>
      <c r="D4046" s="1" t="s">
        <v>71</v>
      </c>
      <c r="E4046" s="1">
        <v>1603</v>
      </c>
      <c r="F4046" s="1" t="s">
        <v>560</v>
      </c>
      <c r="G4046" s="1">
        <v>7000</v>
      </c>
      <c r="H4046" s="4">
        <v>38.480347559999998</v>
      </c>
      <c r="I4046" s="4">
        <v>-121.44857690000001</v>
      </c>
      <c r="J4046" s="1">
        <v>3</v>
      </c>
    </row>
    <row r="4047" spans="1:11" ht="15.75" customHeight="1" x14ac:dyDescent="0.2">
      <c r="A4047" s="1" t="s">
        <v>4859</v>
      </c>
      <c r="B4047" s="1" t="s">
        <v>4860</v>
      </c>
      <c r="C4047" s="1">
        <v>4</v>
      </c>
      <c r="D4047" s="1" t="s">
        <v>113</v>
      </c>
      <c r="E4047" s="1">
        <v>978</v>
      </c>
      <c r="F4047" s="1" t="s">
        <v>189</v>
      </c>
      <c r="G4047" s="1">
        <v>5401</v>
      </c>
      <c r="H4047" s="4">
        <v>38.523785060000002</v>
      </c>
      <c r="I4047" s="4">
        <v>-121.48231149999999</v>
      </c>
      <c r="J4047" s="1">
        <v>4</v>
      </c>
    </row>
    <row r="4048" spans="1:11" ht="15.75" customHeight="1" x14ac:dyDescent="0.2">
      <c r="A4048" s="1" t="s">
        <v>4861</v>
      </c>
      <c r="B4048" s="1" t="s">
        <v>4862</v>
      </c>
      <c r="C4048" s="1">
        <v>3</v>
      </c>
      <c r="D4048" s="1" t="s">
        <v>81</v>
      </c>
      <c r="E4048" s="1">
        <v>718</v>
      </c>
      <c r="F4048" s="1" t="s">
        <v>114</v>
      </c>
      <c r="G4048" s="1">
        <v>1315</v>
      </c>
      <c r="H4048" s="4">
        <v>38.582757979999997</v>
      </c>
      <c r="I4048" s="4">
        <v>-121.4686143</v>
      </c>
      <c r="J4048" s="1">
        <v>5</v>
      </c>
    </row>
    <row r="4049" spans="1:11" ht="15.75" customHeight="1" x14ac:dyDescent="0.2">
      <c r="A4049" s="1" t="s">
        <v>4863</v>
      </c>
      <c r="B4049" s="1" t="s">
        <v>4864</v>
      </c>
      <c r="C4049" s="1">
        <v>3</v>
      </c>
      <c r="D4049" s="1" t="s">
        <v>52</v>
      </c>
      <c r="E4049" s="1">
        <v>746</v>
      </c>
      <c r="F4049" s="1" t="s">
        <v>126</v>
      </c>
      <c r="G4049" s="1">
        <v>3572</v>
      </c>
      <c r="H4049" s="4">
        <v>38.576722969999999</v>
      </c>
      <c r="I4049" s="4">
        <v>-121.4832986</v>
      </c>
      <c r="J4049" s="1">
        <v>7</v>
      </c>
    </row>
    <row r="4050" spans="1:11" ht="15.75" customHeight="1" x14ac:dyDescent="0.2">
      <c r="A4050" s="1" t="s">
        <v>4865</v>
      </c>
      <c r="B4050" s="1" t="s">
        <v>1425</v>
      </c>
      <c r="C4050" s="1">
        <v>2</v>
      </c>
      <c r="D4050" s="1" t="s">
        <v>200</v>
      </c>
      <c r="E4050" s="1">
        <v>563</v>
      </c>
      <c r="F4050" s="1" t="s">
        <v>125</v>
      </c>
      <c r="G4050" s="1">
        <v>1299</v>
      </c>
      <c r="H4050" s="4">
        <v>38.612001650000003</v>
      </c>
      <c r="I4050" s="4">
        <v>-121.4490916</v>
      </c>
      <c r="J4050" s="1">
        <v>6</v>
      </c>
    </row>
    <row r="4051" spans="1:11" ht="15.75" customHeight="1" x14ac:dyDescent="0.2">
      <c r="A4051" s="1" t="s">
        <v>4866</v>
      </c>
      <c r="B4051" s="1" t="s">
        <v>4867</v>
      </c>
      <c r="C4051" s="1">
        <v>3</v>
      </c>
      <c r="D4051" s="1" t="s">
        <v>12</v>
      </c>
      <c r="E4051" s="1">
        <v>1117</v>
      </c>
      <c r="F4051" s="1" t="s">
        <v>161</v>
      </c>
      <c r="G4051" s="1">
        <v>2404</v>
      </c>
      <c r="H4051" s="4">
        <v>38.547353430000001</v>
      </c>
      <c r="I4051" s="4">
        <v>-121.4009248</v>
      </c>
      <c r="J4051" s="1">
        <v>4</v>
      </c>
    </row>
    <row r="4052" spans="1:11" ht="15.75" customHeight="1" x14ac:dyDescent="0.2">
      <c r="A4052" s="1" t="s">
        <v>1516</v>
      </c>
      <c r="B4052" s="1" t="s">
        <v>1517</v>
      </c>
      <c r="C4052" s="7">
        <v>1</v>
      </c>
      <c r="D4052" s="1" t="s">
        <v>39</v>
      </c>
      <c r="E4052" s="1">
        <v>348</v>
      </c>
      <c r="F4052" s="1" t="s">
        <v>14</v>
      </c>
      <c r="G4052" s="1">
        <v>2404</v>
      </c>
      <c r="H4052" s="4">
        <v>38.635606109999998</v>
      </c>
      <c r="I4052" s="4">
        <v>-121.5129202</v>
      </c>
      <c r="J4052" s="1">
        <v>7</v>
      </c>
      <c r="K4052" s="5">
        <f ca="1">AVERAGE(OFFSET($J4052,,,ROW(A4042)*-1,))</f>
        <v>4.5205343889163778</v>
      </c>
    </row>
    <row r="4053" spans="1:11" ht="15.75" customHeight="1" x14ac:dyDescent="0.2">
      <c r="A4053" s="1" t="s">
        <v>1518</v>
      </c>
      <c r="B4053" s="1" t="s">
        <v>4868</v>
      </c>
      <c r="C4053" s="1">
        <v>3</v>
      </c>
      <c r="D4053" s="1" t="s">
        <v>81</v>
      </c>
      <c r="E4053" s="1">
        <v>768</v>
      </c>
      <c r="F4053" s="1" t="s">
        <v>14</v>
      </c>
      <c r="G4053" s="1">
        <v>2404</v>
      </c>
      <c r="H4053" s="4">
        <v>38.567919510000003</v>
      </c>
      <c r="I4053" s="4">
        <v>-121.4747617</v>
      </c>
      <c r="J4053" s="1">
        <v>7</v>
      </c>
    </row>
    <row r="4054" spans="1:11" ht="15.75" customHeight="1" x14ac:dyDescent="0.2">
      <c r="A4054" s="1" t="s">
        <v>1518</v>
      </c>
      <c r="B4054" s="1" t="s">
        <v>1175</v>
      </c>
      <c r="C4054" s="7">
        <v>1</v>
      </c>
      <c r="D4054" s="1" t="s">
        <v>13</v>
      </c>
      <c r="E4054" s="1">
        <v>442</v>
      </c>
      <c r="F4054" s="1" t="s">
        <v>14</v>
      </c>
      <c r="G4054" s="1">
        <v>2404</v>
      </c>
      <c r="H4054" s="4">
        <v>38.610636079999999</v>
      </c>
      <c r="I4054" s="4">
        <v>-121.51392370000001</v>
      </c>
      <c r="J4054" s="1">
        <v>7</v>
      </c>
      <c r="K4054" s="5">
        <f ca="1">AVERAGE(OFFSET($J4054,,,ROW(A4044)*-1,))</f>
        <v>4.5217606330365978</v>
      </c>
    </row>
    <row r="4055" spans="1:11" ht="15.75" customHeight="1" x14ac:dyDescent="0.2">
      <c r="A4055" s="1" t="s">
        <v>1518</v>
      </c>
      <c r="B4055" s="1" t="s">
        <v>4869</v>
      </c>
      <c r="C4055" s="1">
        <v>5</v>
      </c>
      <c r="D4055" s="1" t="s">
        <v>71</v>
      </c>
      <c r="E4055" s="1">
        <v>1369</v>
      </c>
      <c r="F4055" s="1" t="s">
        <v>114</v>
      </c>
      <c r="G4055" s="1">
        <v>1315</v>
      </c>
      <c r="H4055" s="4">
        <v>38.488769079999997</v>
      </c>
      <c r="I4055" s="4">
        <v>-121.4583887</v>
      </c>
      <c r="J4055" s="1">
        <v>5</v>
      </c>
    </row>
    <row r="4056" spans="1:11" ht="15.75" customHeight="1" x14ac:dyDescent="0.2">
      <c r="A4056" s="1" t="s">
        <v>4870</v>
      </c>
      <c r="B4056" s="1" t="s">
        <v>2518</v>
      </c>
      <c r="C4056" s="1">
        <v>6</v>
      </c>
      <c r="D4056" s="1" t="s">
        <v>27</v>
      </c>
      <c r="E4056" s="1">
        <v>1084</v>
      </c>
      <c r="F4056" s="1" t="s">
        <v>198</v>
      </c>
      <c r="G4056" s="1">
        <v>2303</v>
      </c>
      <c r="H4056" s="4">
        <v>38.526527860000002</v>
      </c>
      <c r="I4056" s="4">
        <v>-121.4443436</v>
      </c>
      <c r="J4056" s="1">
        <v>3</v>
      </c>
    </row>
    <row r="4057" spans="1:11" ht="15.75" customHeight="1" x14ac:dyDescent="0.2">
      <c r="A4057" s="1" t="s">
        <v>4871</v>
      </c>
      <c r="B4057" s="1" t="s">
        <v>649</v>
      </c>
      <c r="C4057" s="1">
        <v>6</v>
      </c>
      <c r="D4057" s="1" t="s">
        <v>54</v>
      </c>
      <c r="E4057" s="1">
        <v>1011</v>
      </c>
      <c r="F4057" s="1" t="s">
        <v>1090</v>
      </c>
      <c r="G4057" s="1">
        <v>3532</v>
      </c>
      <c r="H4057" s="4">
        <v>38.555131279999998</v>
      </c>
      <c r="I4057" s="4">
        <v>-121.4728661</v>
      </c>
      <c r="J4057" s="1">
        <v>5</v>
      </c>
    </row>
    <row r="4058" spans="1:11" ht="15.75" customHeight="1" x14ac:dyDescent="0.2">
      <c r="A4058" s="1" t="s">
        <v>4872</v>
      </c>
      <c r="B4058" s="1" t="s">
        <v>2120</v>
      </c>
      <c r="C4058" s="1">
        <v>6</v>
      </c>
      <c r="D4058" s="1" t="s">
        <v>22</v>
      </c>
      <c r="E4058" s="1">
        <v>1121</v>
      </c>
      <c r="F4058" s="1" t="s">
        <v>31</v>
      </c>
      <c r="G4058" s="1">
        <v>2299</v>
      </c>
      <c r="H4058" s="4">
        <v>38.541469720000002</v>
      </c>
      <c r="I4058" s="4">
        <v>-121.42546249999999</v>
      </c>
      <c r="J4058" s="1">
        <v>5</v>
      </c>
    </row>
    <row r="4059" spans="1:11" ht="15.75" customHeight="1" x14ac:dyDescent="0.2">
      <c r="A4059" s="1" t="s">
        <v>4873</v>
      </c>
      <c r="B4059" s="1" t="s">
        <v>4874</v>
      </c>
      <c r="C4059" s="1">
        <v>3</v>
      </c>
      <c r="D4059" s="1" t="s">
        <v>101</v>
      </c>
      <c r="E4059" s="1">
        <v>709</v>
      </c>
      <c r="F4059" s="1" t="s">
        <v>169</v>
      </c>
      <c r="G4059" s="1">
        <v>5400</v>
      </c>
      <c r="H4059" s="4">
        <v>38.590499889999997</v>
      </c>
      <c r="I4059" s="4">
        <v>-121.4858893</v>
      </c>
      <c r="J4059" s="1">
        <v>2</v>
      </c>
    </row>
    <row r="4060" spans="1:11" ht="15.75" customHeight="1" x14ac:dyDescent="0.2">
      <c r="A4060" s="1" t="s">
        <v>4875</v>
      </c>
      <c r="B4060" s="1" t="s">
        <v>4876</v>
      </c>
      <c r="C4060" s="1">
        <v>2</v>
      </c>
      <c r="D4060" s="1" t="s">
        <v>200</v>
      </c>
      <c r="E4060" s="1">
        <v>564</v>
      </c>
      <c r="F4060" s="1" t="s">
        <v>161</v>
      </c>
      <c r="G4060" s="1">
        <v>2404</v>
      </c>
      <c r="H4060" s="4">
        <v>38.616937960000001</v>
      </c>
      <c r="I4060" s="4">
        <v>-121.4397434</v>
      </c>
      <c r="J4060" s="1">
        <v>4</v>
      </c>
    </row>
    <row r="4061" spans="1:11" ht="15.75" customHeight="1" x14ac:dyDescent="0.2">
      <c r="A4061" s="3">
        <v>38808.57708333333</v>
      </c>
      <c r="B4061" s="1" t="s">
        <v>1520</v>
      </c>
      <c r="C4061" s="2">
        <v>1</v>
      </c>
      <c r="D4061" s="1" t="s">
        <v>39</v>
      </c>
      <c r="E4061" s="1">
        <v>104</v>
      </c>
      <c r="F4061" s="1" t="s">
        <v>119</v>
      </c>
      <c r="G4061" s="1">
        <v>7000</v>
      </c>
      <c r="H4061" s="4">
        <v>38.671249860000003</v>
      </c>
      <c r="I4061" s="4">
        <v>-121.5152685</v>
      </c>
      <c r="J4061" s="6">
        <v>2</v>
      </c>
      <c r="K4061" s="5">
        <f ca="1">AVERAGE(OFFSET($J4061,,,ROW(A4051)*-1,))</f>
        <v>4.5203653418908916</v>
      </c>
    </row>
    <row r="4062" spans="1:11" ht="15.75" customHeight="1" x14ac:dyDescent="0.2">
      <c r="A4062" s="1" t="s">
        <v>1524</v>
      </c>
      <c r="B4062" s="1" t="s">
        <v>4877</v>
      </c>
      <c r="C4062" s="1">
        <v>6</v>
      </c>
      <c r="D4062" s="1" t="s">
        <v>54</v>
      </c>
      <c r="E4062" s="1">
        <v>1041</v>
      </c>
      <c r="F4062" s="1" t="s">
        <v>1090</v>
      </c>
      <c r="G4062" s="1">
        <v>3532</v>
      </c>
      <c r="H4062" s="4">
        <v>38.541209739999999</v>
      </c>
      <c r="I4062" s="4">
        <v>-121.470546</v>
      </c>
      <c r="J4062" s="1">
        <v>5</v>
      </c>
    </row>
    <row r="4063" spans="1:11" ht="15.75" customHeight="1" x14ac:dyDescent="0.2">
      <c r="A4063" s="1" t="s">
        <v>1524</v>
      </c>
      <c r="B4063" s="1" t="s">
        <v>1525</v>
      </c>
      <c r="C4063" s="7">
        <v>1</v>
      </c>
      <c r="D4063" s="1" t="s">
        <v>39</v>
      </c>
      <c r="E4063" s="1">
        <v>333</v>
      </c>
      <c r="F4063" s="1" t="s">
        <v>48</v>
      </c>
      <c r="G4063" s="1">
        <v>2303</v>
      </c>
      <c r="H4063" s="4">
        <v>38.634763960000001</v>
      </c>
      <c r="I4063" s="4">
        <v>-121.52839280000001</v>
      </c>
      <c r="J4063" s="1">
        <v>4</v>
      </c>
      <c r="K4063" s="5">
        <f t="shared" ref="K4063:K4064" ca="1" si="51">AVERAGE(OFFSET($J4063,,,ROW(A4053)*-1,))</f>
        <v>4.520355292376018</v>
      </c>
    </row>
    <row r="4064" spans="1:11" ht="15.75" customHeight="1" x14ac:dyDescent="0.2">
      <c r="A4064" s="1" t="s">
        <v>1524</v>
      </c>
      <c r="B4064" s="1" t="s">
        <v>1531</v>
      </c>
      <c r="C4064" s="7">
        <v>1</v>
      </c>
      <c r="D4064" s="1" t="s">
        <v>13</v>
      </c>
      <c r="E4064" s="1">
        <v>444</v>
      </c>
      <c r="F4064" s="1" t="s">
        <v>111</v>
      </c>
      <c r="G4064" s="1">
        <v>2999</v>
      </c>
      <c r="H4064" s="4">
        <v>38.610770270000003</v>
      </c>
      <c r="I4064" s="4">
        <v>-121.49396400000001</v>
      </c>
      <c r="J4064" s="1">
        <v>4</v>
      </c>
      <c r="K4064" s="5">
        <f t="shared" ca="1" si="51"/>
        <v>4.5202269363591512</v>
      </c>
    </row>
    <row r="4065" spans="1:11" ht="15.75" customHeight="1" x14ac:dyDescent="0.2">
      <c r="A4065" s="1" t="s">
        <v>4878</v>
      </c>
      <c r="B4065" s="1" t="s">
        <v>4879</v>
      </c>
      <c r="C4065" s="1">
        <v>6</v>
      </c>
      <c r="D4065" s="1" t="s">
        <v>54</v>
      </c>
      <c r="E4065" s="1">
        <v>1014</v>
      </c>
      <c r="F4065" s="1" t="s">
        <v>193</v>
      </c>
      <c r="G4065" s="1">
        <v>7000</v>
      </c>
      <c r="H4065" s="4">
        <v>38.553018860000002</v>
      </c>
      <c r="I4065" s="4">
        <v>-121.4649158</v>
      </c>
      <c r="J4065" s="1">
        <v>2</v>
      </c>
    </row>
    <row r="4066" spans="1:11" ht="15.75" customHeight="1" x14ac:dyDescent="0.2">
      <c r="A4066" s="1" t="s">
        <v>4880</v>
      </c>
      <c r="B4066" s="1" t="s">
        <v>2668</v>
      </c>
      <c r="C4066" s="1">
        <v>3</v>
      </c>
      <c r="D4066" s="1" t="s">
        <v>81</v>
      </c>
      <c r="E4066" s="1">
        <v>766</v>
      </c>
      <c r="F4066" s="1" t="s">
        <v>75</v>
      </c>
      <c r="G4066" s="1">
        <v>7000</v>
      </c>
      <c r="H4066" s="4">
        <v>38.571290230000002</v>
      </c>
      <c r="I4066" s="4">
        <v>-121.4860977</v>
      </c>
      <c r="J4066" s="1">
        <v>5</v>
      </c>
    </row>
    <row r="4067" spans="1:11" ht="15.75" customHeight="1" x14ac:dyDescent="0.2">
      <c r="A4067" s="1" t="s">
        <v>4881</v>
      </c>
      <c r="B4067" s="1" t="s">
        <v>4882</v>
      </c>
      <c r="C4067" s="1">
        <v>2</v>
      </c>
      <c r="D4067" s="1" t="s">
        <v>200</v>
      </c>
      <c r="E4067" s="1">
        <v>546</v>
      </c>
      <c r="F4067" s="1" t="s">
        <v>119</v>
      </c>
      <c r="G4067" s="1">
        <v>7000</v>
      </c>
      <c r="H4067" s="4">
        <v>38.624360350000003</v>
      </c>
      <c r="I4067" s="4">
        <v>-121.4301956</v>
      </c>
      <c r="J4067" s="6">
        <v>2</v>
      </c>
    </row>
    <row r="4068" spans="1:11" ht="15.75" customHeight="1" x14ac:dyDescent="0.2">
      <c r="A4068" s="1" t="s">
        <v>4883</v>
      </c>
      <c r="B4068" s="1" t="s">
        <v>4884</v>
      </c>
      <c r="C4068" s="1">
        <v>3</v>
      </c>
      <c r="D4068" s="1" t="s">
        <v>12</v>
      </c>
      <c r="E4068" s="1">
        <v>851</v>
      </c>
      <c r="F4068" s="1" t="s">
        <v>169</v>
      </c>
      <c r="G4068" s="1">
        <v>5400</v>
      </c>
      <c r="H4068" s="4">
        <v>38.56613712</v>
      </c>
      <c r="I4068" s="4">
        <v>-121.4680876</v>
      </c>
      <c r="J4068" s="1">
        <v>2</v>
      </c>
    </row>
    <row r="4069" spans="1:11" ht="15.75" customHeight="1" x14ac:dyDescent="0.2">
      <c r="A4069" s="1" t="s">
        <v>4885</v>
      </c>
      <c r="B4069" s="1" t="s">
        <v>4886</v>
      </c>
      <c r="C4069" s="1">
        <v>2</v>
      </c>
      <c r="D4069" s="1" t="s">
        <v>20</v>
      </c>
      <c r="E4069" s="1">
        <v>512</v>
      </c>
      <c r="F4069" s="1" t="s">
        <v>14</v>
      </c>
      <c r="G4069" s="1">
        <v>2404</v>
      </c>
      <c r="H4069" s="4">
        <v>38.63347967</v>
      </c>
      <c r="I4069" s="4">
        <v>-121.45009140000001</v>
      </c>
      <c r="J4069" s="1">
        <v>7</v>
      </c>
    </row>
    <row r="4070" spans="1:11" ht="15.75" customHeight="1" x14ac:dyDescent="0.2">
      <c r="A4070" s="1" t="s">
        <v>539</v>
      </c>
      <c r="B4070" s="1" t="s">
        <v>4887</v>
      </c>
      <c r="C4070" s="1">
        <v>6</v>
      </c>
      <c r="D4070" s="1" t="s">
        <v>27</v>
      </c>
      <c r="E4070" s="1">
        <v>1084</v>
      </c>
      <c r="F4070" s="1" t="s">
        <v>14</v>
      </c>
      <c r="G4070" s="1">
        <v>2404</v>
      </c>
      <c r="H4070" s="4">
        <v>38.526105569999999</v>
      </c>
      <c r="I4070" s="4">
        <v>-121.4473321</v>
      </c>
      <c r="J4070" s="1">
        <v>7</v>
      </c>
    </row>
    <row r="4071" spans="1:11" ht="15.75" customHeight="1" x14ac:dyDescent="0.2">
      <c r="A4071" s="1" t="s">
        <v>539</v>
      </c>
      <c r="B4071" s="1" t="s">
        <v>4888</v>
      </c>
      <c r="C4071" s="1">
        <v>6</v>
      </c>
      <c r="D4071" s="1" t="s">
        <v>22</v>
      </c>
      <c r="E4071" s="1">
        <v>1403</v>
      </c>
      <c r="F4071" s="1" t="s">
        <v>14</v>
      </c>
      <c r="G4071" s="1">
        <v>2404</v>
      </c>
      <c r="H4071" s="4">
        <v>38.523393849999998</v>
      </c>
      <c r="I4071" s="4">
        <v>-121.4223013</v>
      </c>
      <c r="J4071" s="1">
        <v>7</v>
      </c>
    </row>
    <row r="4072" spans="1:11" ht="15.75" customHeight="1" x14ac:dyDescent="0.2">
      <c r="A4072" s="3">
        <v>38838.749305555553</v>
      </c>
      <c r="B4072" s="1" t="s">
        <v>582</v>
      </c>
      <c r="C4072" s="2">
        <v>1</v>
      </c>
      <c r="D4072" s="1" t="s">
        <v>13</v>
      </c>
      <c r="E4072" s="1">
        <v>421</v>
      </c>
      <c r="F4072" s="1" t="s">
        <v>119</v>
      </c>
      <c r="G4072" s="1">
        <v>7000</v>
      </c>
      <c r="H4072" s="4">
        <v>38.614370280000003</v>
      </c>
      <c r="I4072" s="4">
        <v>-121.5171426</v>
      </c>
      <c r="J4072" s="6">
        <v>2</v>
      </c>
      <c r="K4072" s="5">
        <f t="shared" ref="K4072:K4073" ca="1" si="52">AVERAGE(OFFSET($J4072,,,ROW(A4062)*-1,))</f>
        <v>4.519694731659281</v>
      </c>
    </row>
    <row r="4073" spans="1:11" ht="15.75" customHeight="1" x14ac:dyDescent="0.2">
      <c r="A4073" s="1" t="s">
        <v>539</v>
      </c>
      <c r="B4073" s="1" t="s">
        <v>1537</v>
      </c>
      <c r="C4073" s="7">
        <v>1</v>
      </c>
      <c r="D4073" s="1" t="s">
        <v>94</v>
      </c>
      <c r="E4073" s="1">
        <v>438</v>
      </c>
      <c r="F4073" s="1" t="s">
        <v>40</v>
      </c>
      <c r="G4073" s="1">
        <v>2308</v>
      </c>
      <c r="H4073" s="4">
        <v>38.612859729999997</v>
      </c>
      <c r="I4073" s="4">
        <v>-121.4796664</v>
      </c>
      <c r="J4073" s="1">
        <v>4</v>
      </c>
      <c r="K4073" s="5">
        <f t="shared" ca="1" si="52"/>
        <v>4.5195668225449177</v>
      </c>
    </row>
    <row r="4074" spans="1:11" ht="15.75" customHeight="1" x14ac:dyDescent="0.2">
      <c r="A4074" s="1" t="s">
        <v>539</v>
      </c>
      <c r="B4074" s="1" t="s">
        <v>4889</v>
      </c>
      <c r="C4074" s="1">
        <v>5</v>
      </c>
      <c r="D4074" s="1" t="s">
        <v>71</v>
      </c>
      <c r="E4074" s="1">
        <v>1618</v>
      </c>
      <c r="F4074" s="1" t="s">
        <v>14</v>
      </c>
      <c r="G4074" s="1">
        <v>2404</v>
      </c>
      <c r="H4074" s="4">
        <v>38.466246679999998</v>
      </c>
      <c r="I4074" s="4">
        <v>-121.4507883</v>
      </c>
      <c r="J4074" s="1">
        <v>7</v>
      </c>
    </row>
    <row r="4075" spans="1:11" ht="15.75" customHeight="1" x14ac:dyDescent="0.2">
      <c r="A4075" s="1" t="s">
        <v>539</v>
      </c>
      <c r="B4075" s="1" t="s">
        <v>4890</v>
      </c>
      <c r="C4075" s="1">
        <v>4</v>
      </c>
      <c r="D4075" s="1" t="s">
        <v>42</v>
      </c>
      <c r="E4075" s="1">
        <v>1294</v>
      </c>
      <c r="F4075" s="1" t="s">
        <v>31</v>
      </c>
      <c r="G4075" s="1">
        <v>2299</v>
      </c>
      <c r="H4075" s="4">
        <v>38.482550109999998</v>
      </c>
      <c r="I4075" s="4">
        <v>-121.5187359</v>
      </c>
      <c r="J4075" s="1">
        <v>5</v>
      </c>
    </row>
    <row r="4076" spans="1:11" ht="15.75" customHeight="1" x14ac:dyDescent="0.2">
      <c r="A4076" s="1" t="s">
        <v>539</v>
      </c>
      <c r="B4076" s="1" t="s">
        <v>4891</v>
      </c>
      <c r="C4076" s="1">
        <v>6</v>
      </c>
      <c r="D4076" s="1" t="s">
        <v>27</v>
      </c>
      <c r="E4076" s="1">
        <v>1006</v>
      </c>
      <c r="F4076" s="1" t="s">
        <v>31</v>
      </c>
      <c r="G4076" s="1">
        <v>2299</v>
      </c>
      <c r="H4076" s="4">
        <v>38.553930919999999</v>
      </c>
      <c r="I4076" s="4">
        <v>-121.44288880000001</v>
      </c>
      <c r="J4076" s="1">
        <v>5</v>
      </c>
    </row>
    <row r="4077" spans="1:11" ht="15.75" customHeight="1" x14ac:dyDescent="0.2">
      <c r="A4077" s="1" t="s">
        <v>4892</v>
      </c>
      <c r="B4077" s="1" t="s">
        <v>4284</v>
      </c>
      <c r="C4077" s="1">
        <v>2</v>
      </c>
      <c r="D4077" s="1" t="s">
        <v>60</v>
      </c>
      <c r="E4077" s="1">
        <v>620</v>
      </c>
      <c r="F4077" s="1" t="s">
        <v>165</v>
      </c>
      <c r="G4077" s="1">
        <v>1313</v>
      </c>
      <c r="H4077" s="4">
        <v>38.599544739999999</v>
      </c>
      <c r="I4077" s="4">
        <v>-121.42399039999999</v>
      </c>
      <c r="J4077" s="1">
        <v>3</v>
      </c>
    </row>
    <row r="4078" spans="1:11" ht="15.75" customHeight="1" x14ac:dyDescent="0.2">
      <c r="A4078" s="1" t="s">
        <v>4893</v>
      </c>
      <c r="B4078" s="1" t="s">
        <v>4894</v>
      </c>
      <c r="C4078" s="1">
        <v>2</v>
      </c>
      <c r="D4078" s="1" t="s">
        <v>20</v>
      </c>
      <c r="E4078" s="1">
        <v>505</v>
      </c>
      <c r="F4078" s="1" t="s">
        <v>36</v>
      </c>
      <c r="G4078" s="1">
        <v>7000</v>
      </c>
      <c r="H4078" s="4">
        <v>38.639738260000001</v>
      </c>
      <c r="I4078" s="4">
        <v>-121.4353699</v>
      </c>
      <c r="J4078" s="1">
        <v>6</v>
      </c>
    </row>
    <row r="4079" spans="1:11" ht="15.75" customHeight="1" x14ac:dyDescent="0.2">
      <c r="A4079" s="1" t="s">
        <v>4895</v>
      </c>
      <c r="B4079" s="1" t="s">
        <v>4896</v>
      </c>
      <c r="C4079" s="1">
        <v>6</v>
      </c>
      <c r="D4079" s="1" t="s">
        <v>22</v>
      </c>
      <c r="E4079" s="1">
        <v>1427</v>
      </c>
      <c r="F4079" s="1" t="s">
        <v>953</v>
      </c>
      <c r="G4079" s="1">
        <v>7000</v>
      </c>
      <c r="H4079" s="4">
        <v>38.516416380000003</v>
      </c>
      <c r="I4079" s="4">
        <v>-121.3865679</v>
      </c>
      <c r="J4079" s="6">
        <v>3</v>
      </c>
    </row>
    <row r="4080" spans="1:11" ht="15.75" customHeight="1" x14ac:dyDescent="0.2">
      <c r="A4080" s="1" t="s">
        <v>4897</v>
      </c>
      <c r="B4080" s="1" t="s">
        <v>4898</v>
      </c>
      <c r="C4080" s="1">
        <v>2</v>
      </c>
      <c r="D4080" s="1" t="s">
        <v>200</v>
      </c>
      <c r="E4080" s="1">
        <v>543</v>
      </c>
      <c r="F4080" s="1" t="s">
        <v>257</v>
      </c>
      <c r="G4080" s="1">
        <v>3599</v>
      </c>
      <c r="H4080" s="4">
        <v>38.623725260000001</v>
      </c>
      <c r="I4080" s="4">
        <v>-121.44818549999999</v>
      </c>
      <c r="J4080" s="1">
        <v>7</v>
      </c>
    </row>
    <row r="4081" spans="1:11" ht="15.75" customHeight="1" x14ac:dyDescent="0.2">
      <c r="A4081" s="1" t="s">
        <v>4899</v>
      </c>
      <c r="B4081" s="1" t="s">
        <v>4900</v>
      </c>
      <c r="C4081" s="1">
        <v>6</v>
      </c>
      <c r="D4081" s="1" t="s">
        <v>54</v>
      </c>
      <c r="E4081" s="1">
        <v>1032</v>
      </c>
      <c r="F4081" s="1" t="s">
        <v>1090</v>
      </c>
      <c r="G4081" s="1">
        <v>3532</v>
      </c>
      <c r="H4081" s="4">
        <v>38.544551040000002</v>
      </c>
      <c r="I4081" s="4">
        <v>-121.4591542</v>
      </c>
      <c r="J4081" s="1">
        <v>5</v>
      </c>
    </row>
    <row r="4082" spans="1:11" ht="15.75" customHeight="1" x14ac:dyDescent="0.2">
      <c r="A4082" s="1" t="s">
        <v>4901</v>
      </c>
      <c r="B4082" s="1" t="s">
        <v>4902</v>
      </c>
      <c r="C4082" s="1">
        <v>2</v>
      </c>
      <c r="D4082" s="1" t="s">
        <v>200</v>
      </c>
      <c r="E4082" s="1">
        <v>541</v>
      </c>
      <c r="F4082" s="1" t="s">
        <v>14</v>
      </c>
      <c r="G4082" s="1">
        <v>2404</v>
      </c>
      <c r="H4082" s="4">
        <v>38.618550280000001</v>
      </c>
      <c r="I4082" s="4">
        <v>-121.46659750000001</v>
      </c>
      <c r="J4082" s="1">
        <v>7</v>
      </c>
    </row>
    <row r="4083" spans="1:11" ht="15.75" customHeight="1" x14ac:dyDescent="0.2">
      <c r="A4083" s="1" t="s">
        <v>4901</v>
      </c>
      <c r="B4083" s="1" t="s">
        <v>4903</v>
      </c>
      <c r="C4083" s="1">
        <v>3</v>
      </c>
      <c r="D4083" s="1" t="s">
        <v>101</v>
      </c>
      <c r="E4083" s="1">
        <v>709</v>
      </c>
      <c r="F4083" s="1" t="s">
        <v>484</v>
      </c>
      <c r="G4083" s="1">
        <v>7000</v>
      </c>
      <c r="H4083" s="4">
        <v>38.593671759999999</v>
      </c>
      <c r="I4083" s="4">
        <v>-121.4828749</v>
      </c>
      <c r="J4083" s="1">
        <v>4</v>
      </c>
    </row>
    <row r="4084" spans="1:11" ht="15.75" customHeight="1" x14ac:dyDescent="0.2">
      <c r="A4084" s="1" t="s">
        <v>4901</v>
      </c>
      <c r="B4084" s="1" t="s">
        <v>4578</v>
      </c>
      <c r="C4084" s="1">
        <v>3</v>
      </c>
      <c r="D4084" s="1" t="s">
        <v>81</v>
      </c>
      <c r="E4084" s="1">
        <v>787</v>
      </c>
      <c r="F4084" s="1" t="s">
        <v>111</v>
      </c>
      <c r="G4084" s="1">
        <v>2999</v>
      </c>
      <c r="H4084" s="4">
        <v>38.561790039999998</v>
      </c>
      <c r="I4084" s="4">
        <v>-121.4825709</v>
      </c>
      <c r="J4084" s="1">
        <v>4</v>
      </c>
    </row>
    <row r="4085" spans="1:11" ht="15.75" customHeight="1" x14ac:dyDescent="0.2">
      <c r="A4085" s="1" t="s">
        <v>4904</v>
      </c>
      <c r="B4085" s="1" t="s">
        <v>4905</v>
      </c>
      <c r="C4085" s="1">
        <v>6</v>
      </c>
      <c r="D4085" s="1" t="s">
        <v>27</v>
      </c>
      <c r="E4085" s="1">
        <v>1401</v>
      </c>
      <c r="F4085" s="1" t="s">
        <v>18</v>
      </c>
      <c r="G4085" s="1">
        <v>2204</v>
      </c>
      <c r="H4085" s="4">
        <v>38.517871110000002</v>
      </c>
      <c r="I4085" s="4">
        <v>-121.43664819999999</v>
      </c>
      <c r="J4085" s="1">
        <v>4</v>
      </c>
    </row>
    <row r="4086" spans="1:11" ht="15.75" customHeight="1" x14ac:dyDescent="0.2">
      <c r="A4086" s="1" t="s">
        <v>4906</v>
      </c>
      <c r="B4086" s="1" t="s">
        <v>3208</v>
      </c>
      <c r="C4086" s="1">
        <v>3</v>
      </c>
      <c r="D4086" s="1" t="s">
        <v>22</v>
      </c>
      <c r="E4086" s="1">
        <v>1126</v>
      </c>
      <c r="F4086" s="1" t="s">
        <v>169</v>
      </c>
      <c r="G4086" s="1">
        <v>5400</v>
      </c>
      <c r="H4086" s="4">
        <v>38.544395809999997</v>
      </c>
      <c r="I4086" s="4">
        <v>-121.3908868</v>
      </c>
      <c r="J4086" s="1">
        <v>2</v>
      </c>
    </row>
    <row r="4087" spans="1:11" ht="15.75" customHeight="1" x14ac:dyDescent="0.2">
      <c r="A4087" s="3">
        <v>38961.4375</v>
      </c>
      <c r="B4087" s="1" t="s">
        <v>1538</v>
      </c>
      <c r="C4087" s="1">
        <v>1</v>
      </c>
      <c r="D4087" s="1" t="s">
        <v>13</v>
      </c>
      <c r="E4087" s="1">
        <v>421</v>
      </c>
      <c r="F4087" s="1" t="s">
        <v>119</v>
      </c>
      <c r="G4087" s="1">
        <v>7000</v>
      </c>
      <c r="H4087" s="4">
        <v>38.618664010000003</v>
      </c>
      <c r="I4087" s="4">
        <v>-121.5195671</v>
      </c>
      <c r="J4087" s="6">
        <v>2</v>
      </c>
      <c r="K4087" s="5">
        <f ca="1">AVERAGE(OFFSET($J4087,,,ROW(A4077)*-1,))</f>
        <v>4.5197449104733876</v>
      </c>
    </row>
    <row r="4088" spans="1:11" ht="15.75" customHeight="1" x14ac:dyDescent="0.2">
      <c r="A4088" s="1" t="s">
        <v>1539</v>
      </c>
      <c r="B4088" s="1" t="s">
        <v>4907</v>
      </c>
      <c r="C4088" s="1">
        <v>2</v>
      </c>
      <c r="D4088" s="1" t="s">
        <v>200</v>
      </c>
      <c r="E4088" s="1">
        <v>537</v>
      </c>
      <c r="F4088" s="1" t="s">
        <v>116</v>
      </c>
      <c r="G4088" s="1">
        <v>7000</v>
      </c>
      <c r="H4088" s="4">
        <v>38.626479060000001</v>
      </c>
      <c r="I4088" s="4">
        <v>-121.42054880000001</v>
      </c>
      <c r="J4088" s="6">
        <v>2</v>
      </c>
    </row>
    <row r="4089" spans="1:11" ht="15.75" customHeight="1" x14ac:dyDescent="0.2">
      <c r="A4089" s="1" t="s">
        <v>1539</v>
      </c>
      <c r="B4089" s="1" t="s">
        <v>1540</v>
      </c>
      <c r="C4089" s="7">
        <v>1</v>
      </c>
      <c r="D4089" s="1" t="s">
        <v>94</v>
      </c>
      <c r="E4089" s="1">
        <v>449</v>
      </c>
      <c r="F4089" s="1" t="s">
        <v>69</v>
      </c>
      <c r="G4089" s="1">
        <v>2999</v>
      </c>
      <c r="H4089" s="4">
        <v>38.61093125</v>
      </c>
      <c r="I4089" s="4">
        <v>-121.46979380000001</v>
      </c>
      <c r="J4089" s="1">
        <v>4</v>
      </c>
      <c r="K4089" s="5">
        <f ca="1">AVERAGE(OFFSET($J4089,,,ROW(A4079)*-1,))</f>
        <v>4.5189997548418734</v>
      </c>
    </row>
    <row r="4090" spans="1:11" ht="15.75" customHeight="1" x14ac:dyDescent="0.2">
      <c r="A4090" s="1" t="s">
        <v>4908</v>
      </c>
      <c r="B4090" s="1" t="s">
        <v>4909</v>
      </c>
      <c r="C4090" s="1">
        <v>3</v>
      </c>
      <c r="D4090" s="1" t="s">
        <v>12</v>
      </c>
      <c r="E4090" s="1">
        <v>825</v>
      </c>
      <c r="F4090" s="1" t="s">
        <v>28</v>
      </c>
      <c r="G4090" s="1">
        <v>2604</v>
      </c>
      <c r="H4090" s="4">
        <v>38.567938230000003</v>
      </c>
      <c r="I4090" s="4">
        <v>-121.4338815</v>
      </c>
      <c r="J4090" s="1">
        <v>7</v>
      </c>
    </row>
    <row r="4091" spans="1:11" ht="15.75" customHeight="1" x14ac:dyDescent="0.2">
      <c r="A4091" s="1" t="s">
        <v>4908</v>
      </c>
      <c r="B4091" s="1" t="s">
        <v>4910</v>
      </c>
      <c r="C4091" s="1">
        <v>5</v>
      </c>
      <c r="D4091" s="1" t="s">
        <v>71</v>
      </c>
      <c r="E4091" s="1">
        <v>1358</v>
      </c>
      <c r="F4091" s="1" t="s">
        <v>15</v>
      </c>
      <c r="G4091" s="1">
        <v>2310</v>
      </c>
      <c r="H4091" s="4">
        <v>38.498550450000003</v>
      </c>
      <c r="I4091" s="4">
        <v>-121.4703136</v>
      </c>
      <c r="J4091" s="1">
        <v>1</v>
      </c>
    </row>
    <row r="4092" spans="1:11" ht="15.75" customHeight="1" x14ac:dyDescent="0.2">
      <c r="A4092" s="1" t="s">
        <v>4908</v>
      </c>
      <c r="B4092" s="1" t="s">
        <v>4911</v>
      </c>
      <c r="C4092" s="1">
        <v>4</v>
      </c>
      <c r="D4092" s="1" t="s">
        <v>42</v>
      </c>
      <c r="E4092" s="1">
        <v>1311</v>
      </c>
      <c r="F4092" s="1" t="s">
        <v>69</v>
      </c>
      <c r="G4092" s="1">
        <v>2999</v>
      </c>
      <c r="H4092" s="4">
        <v>38.515663289999999</v>
      </c>
      <c r="I4092" s="4">
        <v>-121.5018623</v>
      </c>
      <c r="J4092" s="1">
        <v>4</v>
      </c>
    </row>
    <row r="4093" spans="1:11" ht="15.75" customHeight="1" x14ac:dyDescent="0.2">
      <c r="A4093" s="1" t="s">
        <v>4908</v>
      </c>
      <c r="B4093" s="1" t="s">
        <v>1110</v>
      </c>
      <c r="C4093" s="1">
        <v>4</v>
      </c>
      <c r="D4093" s="1" t="s">
        <v>42</v>
      </c>
      <c r="E4093" s="1">
        <v>1265</v>
      </c>
      <c r="F4093" s="1" t="s">
        <v>28</v>
      </c>
      <c r="G4093" s="1">
        <v>2604</v>
      </c>
      <c r="H4093" s="4">
        <v>38.513267079999999</v>
      </c>
      <c r="I4093" s="4">
        <v>-121.52897160000001</v>
      </c>
      <c r="J4093" s="1">
        <v>7</v>
      </c>
    </row>
    <row r="4094" spans="1:11" ht="15.75" customHeight="1" x14ac:dyDescent="0.2">
      <c r="A4094" s="1" t="s">
        <v>4912</v>
      </c>
      <c r="B4094" s="1" t="s">
        <v>4913</v>
      </c>
      <c r="C4094" s="1">
        <v>5</v>
      </c>
      <c r="D4094" s="1" t="s">
        <v>58</v>
      </c>
      <c r="E4094" s="1">
        <v>1651</v>
      </c>
      <c r="F4094" s="1" t="s">
        <v>14</v>
      </c>
      <c r="G4094" s="1">
        <v>2404</v>
      </c>
      <c r="H4094" s="4">
        <v>38.449423269999997</v>
      </c>
      <c r="I4094" s="4">
        <v>-121.43617159999999</v>
      </c>
      <c r="J4094" s="1">
        <v>7</v>
      </c>
    </row>
    <row r="4095" spans="1:11" ht="15.75" customHeight="1" x14ac:dyDescent="0.2">
      <c r="A4095" s="1" t="s">
        <v>4912</v>
      </c>
      <c r="B4095" s="1" t="s">
        <v>4914</v>
      </c>
      <c r="C4095" s="1">
        <v>4</v>
      </c>
      <c r="D4095" s="1" t="s">
        <v>30</v>
      </c>
      <c r="E4095" s="1">
        <v>907</v>
      </c>
      <c r="F4095" s="1" t="s">
        <v>73</v>
      </c>
      <c r="G4095" s="1">
        <v>2309</v>
      </c>
      <c r="H4095" s="4">
        <v>38.559096539999999</v>
      </c>
      <c r="I4095" s="4">
        <v>-121.4869479</v>
      </c>
      <c r="J4095" s="1">
        <v>4</v>
      </c>
    </row>
    <row r="4096" spans="1:11" ht="15.75" customHeight="1" x14ac:dyDescent="0.2">
      <c r="A4096" s="1" t="s">
        <v>4912</v>
      </c>
      <c r="B4096" s="1" t="s">
        <v>4915</v>
      </c>
      <c r="C4096" s="1">
        <v>4</v>
      </c>
      <c r="D4096" s="1" t="s">
        <v>113</v>
      </c>
      <c r="E4096" s="1">
        <v>968</v>
      </c>
      <c r="F4096" s="1" t="s">
        <v>31</v>
      </c>
      <c r="G4096" s="1">
        <v>2299</v>
      </c>
      <c r="H4096" s="4">
        <v>38.53051542</v>
      </c>
      <c r="I4096" s="4">
        <v>-121.4854019</v>
      </c>
      <c r="J4096" s="1">
        <v>5</v>
      </c>
    </row>
    <row r="4097" spans="1:11" ht="15.75" customHeight="1" x14ac:dyDescent="0.2">
      <c r="A4097" s="1" t="s">
        <v>4912</v>
      </c>
      <c r="B4097" s="1" t="s">
        <v>4916</v>
      </c>
      <c r="C4097" s="1">
        <v>6</v>
      </c>
      <c r="D4097" s="1" t="s">
        <v>27</v>
      </c>
      <c r="E4097" s="1">
        <v>1402</v>
      </c>
      <c r="F4097" s="1" t="s">
        <v>46</v>
      </c>
      <c r="G4097" s="1">
        <v>2605</v>
      </c>
      <c r="H4097" s="4">
        <v>38.519470730000002</v>
      </c>
      <c r="I4097" s="4">
        <v>-121.4302218</v>
      </c>
      <c r="J4097" s="1">
        <v>5</v>
      </c>
    </row>
    <row r="4098" spans="1:11" ht="15.75" customHeight="1" x14ac:dyDescent="0.2">
      <c r="A4098" s="1" t="s">
        <v>4917</v>
      </c>
      <c r="B4098" s="1" t="s">
        <v>3114</v>
      </c>
      <c r="C4098" s="1">
        <v>6</v>
      </c>
      <c r="D4098" s="1" t="s">
        <v>54</v>
      </c>
      <c r="E4098" s="1">
        <v>1061</v>
      </c>
      <c r="F4098" s="1" t="s">
        <v>193</v>
      </c>
      <c r="G4098" s="1">
        <v>7000</v>
      </c>
      <c r="H4098" s="4">
        <v>38.535147049999999</v>
      </c>
      <c r="I4098" s="4">
        <v>-121.471825</v>
      </c>
      <c r="J4098" s="1">
        <v>2</v>
      </c>
    </row>
    <row r="4099" spans="1:11" ht="15.75" customHeight="1" x14ac:dyDescent="0.2">
      <c r="A4099" s="1" t="s">
        <v>4918</v>
      </c>
      <c r="B4099" s="1" t="s">
        <v>4919</v>
      </c>
      <c r="C4099" s="1">
        <v>5</v>
      </c>
      <c r="D4099" s="1" t="s">
        <v>71</v>
      </c>
      <c r="E4099" s="1">
        <v>1602</v>
      </c>
      <c r="F4099" s="1" t="s">
        <v>257</v>
      </c>
      <c r="G4099" s="1">
        <v>3599</v>
      </c>
      <c r="H4099" s="4">
        <v>38.487951219999999</v>
      </c>
      <c r="I4099" s="4">
        <v>-121.455558</v>
      </c>
      <c r="J4099" s="1">
        <v>7</v>
      </c>
    </row>
    <row r="4100" spans="1:11" ht="15.75" customHeight="1" x14ac:dyDescent="0.2">
      <c r="A4100" s="1" t="s">
        <v>4920</v>
      </c>
      <c r="B4100" s="1" t="s">
        <v>4921</v>
      </c>
      <c r="C4100" s="1">
        <v>2</v>
      </c>
      <c r="D4100" s="1" t="s">
        <v>200</v>
      </c>
      <c r="E4100" s="1">
        <v>544</v>
      </c>
      <c r="F4100" s="1" t="s">
        <v>126</v>
      </c>
      <c r="G4100" s="1">
        <v>3572</v>
      </c>
      <c r="H4100" s="4">
        <v>38.625590950000003</v>
      </c>
      <c r="I4100" s="4">
        <v>-121.44384100000001</v>
      </c>
      <c r="J4100" s="1">
        <v>7</v>
      </c>
    </row>
    <row r="4101" spans="1:11" ht="15.75" customHeight="1" x14ac:dyDescent="0.2">
      <c r="A4101" s="1" t="s">
        <v>4922</v>
      </c>
      <c r="B4101" s="1" t="s">
        <v>4923</v>
      </c>
      <c r="C4101" s="1">
        <v>5</v>
      </c>
      <c r="D4101" s="1" t="s">
        <v>58</v>
      </c>
      <c r="E4101" s="1">
        <v>1661</v>
      </c>
      <c r="F4101" s="1" t="s">
        <v>31</v>
      </c>
      <c r="G4101" s="1">
        <v>2299</v>
      </c>
      <c r="H4101" s="4">
        <v>38.445295710000003</v>
      </c>
      <c r="I4101" s="4">
        <v>-121.4389102</v>
      </c>
      <c r="J4101" s="1">
        <v>5</v>
      </c>
    </row>
    <row r="4102" spans="1:11" ht="15.75" customHeight="1" x14ac:dyDescent="0.2">
      <c r="A4102" s="1" t="s">
        <v>4922</v>
      </c>
      <c r="B4102" s="1" t="s">
        <v>4924</v>
      </c>
      <c r="C4102" s="1">
        <v>3</v>
      </c>
      <c r="D4102" s="1" t="s">
        <v>12</v>
      </c>
      <c r="E4102" s="1">
        <v>876</v>
      </c>
      <c r="F4102" s="1" t="s">
        <v>18</v>
      </c>
      <c r="G4102" s="1">
        <v>2204</v>
      </c>
      <c r="H4102" s="4">
        <v>38.564082089999999</v>
      </c>
      <c r="I4102" s="4">
        <v>-121.4171174</v>
      </c>
      <c r="J4102" s="1">
        <v>4</v>
      </c>
    </row>
    <row r="4103" spans="1:11" ht="15.75" customHeight="1" x14ac:dyDescent="0.2">
      <c r="A4103" s="1" t="s">
        <v>4922</v>
      </c>
      <c r="B4103" s="1" t="s">
        <v>4925</v>
      </c>
      <c r="C4103" s="1">
        <v>3</v>
      </c>
      <c r="D4103" s="1" t="s">
        <v>81</v>
      </c>
      <c r="E4103" s="1">
        <v>766</v>
      </c>
      <c r="F4103" s="1" t="s">
        <v>31</v>
      </c>
      <c r="G4103" s="1">
        <v>2299</v>
      </c>
      <c r="H4103" s="4">
        <v>38.571708790000002</v>
      </c>
      <c r="I4103" s="4">
        <v>-121.4876022</v>
      </c>
      <c r="J4103" s="1">
        <v>5</v>
      </c>
    </row>
    <row r="4104" spans="1:11" ht="15.75" customHeight="1" x14ac:dyDescent="0.2">
      <c r="A4104" s="1" t="s">
        <v>1542</v>
      </c>
      <c r="B4104" s="1" t="s">
        <v>1544</v>
      </c>
      <c r="C4104" s="7">
        <v>1</v>
      </c>
      <c r="D4104" s="1" t="s">
        <v>13</v>
      </c>
      <c r="E4104" s="1">
        <v>440</v>
      </c>
      <c r="F4104" s="1" t="s">
        <v>125</v>
      </c>
      <c r="G4104" s="1">
        <v>1299</v>
      </c>
      <c r="H4104" s="4">
        <v>38.61371716</v>
      </c>
      <c r="I4104" s="4">
        <v>-121.51856100000001</v>
      </c>
      <c r="J4104" s="1">
        <v>6</v>
      </c>
      <c r="K4104" s="5">
        <f t="shared" ref="K4104:K4105" ca="1" si="53">AVERAGE(OFFSET($J4104,,,ROW(A4094)*-1,))</f>
        <v>4.5210063507572054</v>
      </c>
    </row>
    <row r="4105" spans="1:11" ht="15.75" customHeight="1" x14ac:dyDescent="0.2">
      <c r="A4105" s="1" t="s">
        <v>1546</v>
      </c>
      <c r="B4105" s="1" t="s">
        <v>1547</v>
      </c>
      <c r="C4105" s="7">
        <v>1</v>
      </c>
      <c r="D4105" s="1" t="s">
        <v>94</v>
      </c>
      <c r="E4105" s="1">
        <v>447</v>
      </c>
      <c r="F4105" s="1" t="s">
        <v>679</v>
      </c>
      <c r="G4105" s="1">
        <v>7000</v>
      </c>
      <c r="H4105" s="4">
        <v>38.609241500000003</v>
      </c>
      <c r="I4105" s="4">
        <v>-121.4792588</v>
      </c>
      <c r="J4105" s="1">
        <v>4</v>
      </c>
      <c r="K4105" s="5">
        <f t="shared" ca="1" si="53"/>
        <v>4.5208791208791208</v>
      </c>
    </row>
    <row r="4106" spans="1:11" ht="15.75" customHeight="1" x14ac:dyDescent="0.2">
      <c r="A4106" s="1" t="s">
        <v>4926</v>
      </c>
      <c r="B4106" s="1" t="s">
        <v>2218</v>
      </c>
      <c r="C4106" s="1">
        <v>5</v>
      </c>
      <c r="D4106" s="1" t="s">
        <v>71</v>
      </c>
      <c r="E4106" s="1">
        <v>1602</v>
      </c>
      <c r="F4106" s="1" t="s">
        <v>131</v>
      </c>
      <c r="G4106" s="1">
        <v>5404</v>
      </c>
      <c r="H4106" s="4">
        <v>38.487281039999999</v>
      </c>
      <c r="I4106" s="4">
        <v>-121.4561046</v>
      </c>
      <c r="J4106" s="1">
        <v>5</v>
      </c>
    </row>
    <row r="4107" spans="1:11" ht="15.75" customHeight="1" x14ac:dyDescent="0.2">
      <c r="A4107" s="1" t="s">
        <v>4927</v>
      </c>
      <c r="B4107" s="1" t="s">
        <v>4928</v>
      </c>
      <c r="C4107" s="1">
        <v>6</v>
      </c>
      <c r="D4107" s="1" t="s">
        <v>22</v>
      </c>
      <c r="E4107" s="1">
        <v>1152</v>
      </c>
      <c r="F4107" s="1" t="s">
        <v>31</v>
      </c>
      <c r="G4107" s="1">
        <v>2299</v>
      </c>
      <c r="H4107" s="4">
        <v>38.528462789999999</v>
      </c>
      <c r="I4107" s="4">
        <v>-121.42118360000001</v>
      </c>
      <c r="J4107" s="1">
        <v>5</v>
      </c>
    </row>
    <row r="4108" spans="1:11" ht="15.75" customHeight="1" x14ac:dyDescent="0.2">
      <c r="A4108" s="1" t="s">
        <v>4929</v>
      </c>
      <c r="B4108" s="1" t="s">
        <v>4930</v>
      </c>
      <c r="C4108" s="1">
        <v>6</v>
      </c>
      <c r="D4108" s="1" t="s">
        <v>27</v>
      </c>
      <c r="E4108" s="1">
        <v>1401</v>
      </c>
      <c r="F4108" s="1" t="s">
        <v>126</v>
      </c>
      <c r="G4108" s="1">
        <v>3572</v>
      </c>
      <c r="H4108" s="4">
        <v>38.523585789999998</v>
      </c>
      <c r="I4108" s="4">
        <v>-121.43672189999999</v>
      </c>
      <c r="J4108" s="1">
        <v>7</v>
      </c>
    </row>
    <row r="4109" spans="1:11" ht="15.75" customHeight="1" x14ac:dyDescent="0.2">
      <c r="A4109" s="1" t="s">
        <v>4931</v>
      </c>
      <c r="B4109" s="1" t="s">
        <v>1686</v>
      </c>
      <c r="C4109" s="1">
        <v>6</v>
      </c>
      <c r="D4109" s="1" t="s">
        <v>22</v>
      </c>
      <c r="E4109" s="1">
        <v>1441</v>
      </c>
      <c r="F4109" s="1" t="s">
        <v>18</v>
      </c>
      <c r="G4109" s="1">
        <v>2204</v>
      </c>
      <c r="H4109" s="4">
        <v>38.505652439999999</v>
      </c>
      <c r="I4109" s="4">
        <v>-121.4351231</v>
      </c>
      <c r="J4109" s="1">
        <v>4</v>
      </c>
    </row>
    <row r="4110" spans="1:11" ht="15.75" customHeight="1" x14ac:dyDescent="0.2">
      <c r="A4110" s="1" t="s">
        <v>4931</v>
      </c>
      <c r="B4110" s="1" t="s">
        <v>4932</v>
      </c>
      <c r="C4110" s="1">
        <v>4</v>
      </c>
      <c r="D4110" s="1" t="s">
        <v>30</v>
      </c>
      <c r="E4110" s="1">
        <v>965</v>
      </c>
      <c r="F4110" s="1" t="s">
        <v>111</v>
      </c>
      <c r="G4110" s="1">
        <v>2999</v>
      </c>
      <c r="H4110" s="4">
        <v>38.531246379999999</v>
      </c>
      <c r="I4110" s="4">
        <v>-121.4992925</v>
      </c>
      <c r="J4110" s="1">
        <v>4</v>
      </c>
    </row>
    <row r="4111" spans="1:11" ht="15.75" customHeight="1" x14ac:dyDescent="0.2">
      <c r="A4111" s="3">
        <v>38961.634722222225</v>
      </c>
      <c r="B4111" s="1" t="s">
        <v>224</v>
      </c>
      <c r="C4111" s="1">
        <v>1</v>
      </c>
      <c r="D4111" s="1" t="s">
        <v>94</v>
      </c>
      <c r="E4111" s="1">
        <v>419</v>
      </c>
      <c r="F4111" s="1" t="s">
        <v>119</v>
      </c>
      <c r="G4111" s="1">
        <v>7000</v>
      </c>
      <c r="H4111" s="4">
        <v>38.629651699999997</v>
      </c>
      <c r="I4111" s="4">
        <v>-121.4755286</v>
      </c>
      <c r="J4111" s="6">
        <v>2</v>
      </c>
      <c r="K4111" s="5">
        <f ca="1">AVERAGE(OFFSET($J4111,,,ROW(A4101)*-1,))</f>
        <v>4.5208485735186539</v>
      </c>
    </row>
    <row r="4112" spans="1:11" ht="15.75" customHeight="1" x14ac:dyDescent="0.2">
      <c r="A4112" s="1" t="s">
        <v>4933</v>
      </c>
      <c r="B4112" s="1" t="s">
        <v>2399</v>
      </c>
      <c r="C4112" s="1">
        <v>5</v>
      </c>
      <c r="D4112" s="1" t="s">
        <v>58</v>
      </c>
      <c r="E4112" s="1">
        <v>1607</v>
      </c>
      <c r="F4112" s="1" t="s">
        <v>332</v>
      </c>
      <c r="G4112" s="1">
        <v>1315</v>
      </c>
      <c r="H4112" s="4">
        <v>38.474337210000002</v>
      </c>
      <c r="I4112" s="4">
        <v>-121.41897090000001</v>
      </c>
      <c r="J4112" s="1">
        <v>8</v>
      </c>
    </row>
    <row r="4113" spans="1:11" ht="15.75" customHeight="1" x14ac:dyDescent="0.2">
      <c r="A4113" s="1" t="s">
        <v>4934</v>
      </c>
      <c r="B4113" s="1" t="s">
        <v>4935</v>
      </c>
      <c r="C4113" s="1">
        <v>6</v>
      </c>
      <c r="D4113" s="1" t="s">
        <v>22</v>
      </c>
      <c r="E4113" s="1">
        <v>1421</v>
      </c>
      <c r="F4113" s="1" t="s">
        <v>4936</v>
      </c>
      <c r="G4113" s="1">
        <v>2399</v>
      </c>
      <c r="H4113" s="4">
        <v>38.5105054</v>
      </c>
      <c r="I4113" s="4">
        <v>-121.435864</v>
      </c>
      <c r="J4113" s="1">
        <v>3</v>
      </c>
    </row>
    <row r="4114" spans="1:11" ht="15.75" customHeight="1" x14ac:dyDescent="0.2">
      <c r="A4114" s="1" t="s">
        <v>4937</v>
      </c>
      <c r="B4114" s="1" t="s">
        <v>4938</v>
      </c>
      <c r="C4114" s="1">
        <v>4</v>
      </c>
      <c r="D4114" s="1" t="s">
        <v>42</v>
      </c>
      <c r="E4114" s="1">
        <v>1302</v>
      </c>
      <c r="F4114" s="1" t="s">
        <v>119</v>
      </c>
      <c r="G4114" s="1">
        <v>7000</v>
      </c>
      <c r="H4114" s="4">
        <v>38.520427140000002</v>
      </c>
      <c r="I4114" s="4">
        <v>-121.49860289999999</v>
      </c>
      <c r="J4114" s="6">
        <v>2</v>
      </c>
    </row>
    <row r="4115" spans="1:11" ht="15.75" customHeight="1" x14ac:dyDescent="0.2">
      <c r="A4115" s="1" t="s">
        <v>4939</v>
      </c>
      <c r="B4115" s="1" t="s">
        <v>4940</v>
      </c>
      <c r="C4115" s="1">
        <v>2</v>
      </c>
      <c r="D4115" s="1" t="s">
        <v>20</v>
      </c>
      <c r="E4115" s="1">
        <v>236</v>
      </c>
      <c r="F4115" s="1" t="s">
        <v>14</v>
      </c>
      <c r="G4115" s="1">
        <v>2404</v>
      </c>
      <c r="H4115" s="4">
        <v>38.644800590000003</v>
      </c>
      <c r="I4115" s="4">
        <v>-121.4272941</v>
      </c>
      <c r="J4115" s="1">
        <v>7</v>
      </c>
    </row>
    <row r="4116" spans="1:11" ht="15.75" customHeight="1" x14ac:dyDescent="0.2">
      <c r="A4116" s="1" t="s">
        <v>4941</v>
      </c>
      <c r="B4116" s="1" t="s">
        <v>1847</v>
      </c>
      <c r="C4116" s="1">
        <v>6</v>
      </c>
      <c r="D4116" s="1" t="s">
        <v>27</v>
      </c>
      <c r="E4116" s="1">
        <v>1064</v>
      </c>
      <c r="F4116" s="1" t="s">
        <v>2645</v>
      </c>
      <c r="G4116" s="1">
        <v>7000</v>
      </c>
      <c r="H4116" s="4">
        <v>38.538800389999999</v>
      </c>
      <c r="I4116" s="4">
        <v>-121.44797149999999</v>
      </c>
      <c r="J4116" s="1">
        <v>1</v>
      </c>
    </row>
    <row r="4117" spans="1:11" ht="15.75" customHeight="1" x14ac:dyDescent="0.2">
      <c r="A4117" s="1" t="s">
        <v>4942</v>
      </c>
      <c r="B4117" s="1" t="s">
        <v>4943</v>
      </c>
      <c r="C4117" s="1">
        <v>2</v>
      </c>
      <c r="D4117" s="1" t="s">
        <v>60</v>
      </c>
      <c r="E4117" s="1">
        <v>558</v>
      </c>
      <c r="F4117" s="1" t="s">
        <v>1982</v>
      </c>
      <c r="G4117" s="1">
        <v>7000</v>
      </c>
      <c r="H4117" s="4">
        <v>38.620968419999997</v>
      </c>
      <c r="I4117" s="4">
        <v>-121.4179054</v>
      </c>
      <c r="J4117" s="1">
        <v>3</v>
      </c>
    </row>
    <row r="4118" spans="1:11" ht="15.75" customHeight="1" x14ac:dyDescent="0.2">
      <c r="A4118" s="1" t="s">
        <v>4942</v>
      </c>
      <c r="B4118" s="1" t="s">
        <v>4944</v>
      </c>
      <c r="C4118" s="1">
        <v>2</v>
      </c>
      <c r="D4118" s="1" t="s">
        <v>60</v>
      </c>
      <c r="E4118" s="1">
        <v>557</v>
      </c>
      <c r="F4118" s="1" t="s">
        <v>189</v>
      </c>
      <c r="G4118" s="1">
        <v>5401</v>
      </c>
      <c r="H4118" s="4">
        <v>38.62234814</v>
      </c>
      <c r="I4118" s="4">
        <v>-121.422546</v>
      </c>
      <c r="J4118" s="1">
        <v>4</v>
      </c>
    </row>
    <row r="4119" spans="1:11" ht="15.75" customHeight="1" x14ac:dyDescent="0.2">
      <c r="A4119" s="1" t="s">
        <v>4942</v>
      </c>
      <c r="B4119" s="1" t="s">
        <v>4945</v>
      </c>
      <c r="C4119" s="1">
        <v>5</v>
      </c>
      <c r="D4119" s="1" t="s">
        <v>71</v>
      </c>
      <c r="E4119" s="1">
        <v>1603</v>
      </c>
      <c r="F4119" s="1" t="s">
        <v>31</v>
      </c>
      <c r="G4119" s="1">
        <v>2299</v>
      </c>
      <c r="H4119" s="4">
        <v>38.483283610000001</v>
      </c>
      <c r="I4119" s="4">
        <v>-121.4452634</v>
      </c>
      <c r="J4119" s="1">
        <v>5</v>
      </c>
    </row>
    <row r="4120" spans="1:11" ht="15.75" customHeight="1" x14ac:dyDescent="0.2">
      <c r="A4120" s="1" t="s">
        <v>4946</v>
      </c>
      <c r="B4120" s="1" t="s">
        <v>3954</v>
      </c>
      <c r="C4120" s="1">
        <v>2</v>
      </c>
      <c r="D4120" s="1" t="s">
        <v>60</v>
      </c>
      <c r="E4120" s="1">
        <v>567</v>
      </c>
      <c r="F4120" s="1" t="s">
        <v>161</v>
      </c>
      <c r="G4120" s="1">
        <v>2404</v>
      </c>
      <c r="H4120" s="4">
        <v>38.617989360000003</v>
      </c>
      <c r="I4120" s="4">
        <v>-121.4267744</v>
      </c>
      <c r="J4120" s="1">
        <v>4</v>
      </c>
    </row>
    <row r="4121" spans="1:11" ht="15.75" customHeight="1" x14ac:dyDescent="0.2">
      <c r="A4121" s="3">
        <v>39022.183333333334</v>
      </c>
      <c r="B4121" s="1" t="s">
        <v>1552</v>
      </c>
      <c r="C4121" s="1">
        <v>1</v>
      </c>
      <c r="D4121" s="1" t="s">
        <v>94</v>
      </c>
      <c r="E4121" s="1">
        <v>429</v>
      </c>
      <c r="F4121" s="1" t="s">
        <v>119</v>
      </c>
      <c r="G4121" s="1">
        <v>7000</v>
      </c>
      <c r="H4121" s="4">
        <v>38.611214799999999</v>
      </c>
      <c r="I4121" s="4">
        <v>-121.471755</v>
      </c>
      <c r="J4121" s="6">
        <v>2</v>
      </c>
      <c r="K4121" s="5">
        <f t="shared" ref="K4121:K4123" ca="1" si="54">AVERAGE(OFFSET($J4121,,,ROW(A4111)*-1,))</f>
        <v>4.5193383604962296</v>
      </c>
    </row>
    <row r="4122" spans="1:11" ht="15.75" customHeight="1" x14ac:dyDescent="0.2">
      <c r="A4122" s="1" t="s">
        <v>1555</v>
      </c>
      <c r="B4122" s="1" t="s">
        <v>363</v>
      </c>
      <c r="C4122" s="7">
        <v>1</v>
      </c>
      <c r="D4122" s="1" t="s">
        <v>13</v>
      </c>
      <c r="E4122" s="1">
        <v>412</v>
      </c>
      <c r="F4122" s="1" t="s">
        <v>73</v>
      </c>
      <c r="G4122" s="1">
        <v>2309</v>
      </c>
      <c r="H4122" s="4">
        <v>38.627081400000002</v>
      </c>
      <c r="I4122" s="4">
        <v>-121.49844779999999</v>
      </c>
      <c r="J4122" s="1">
        <v>4</v>
      </c>
      <c r="K4122" s="5">
        <f t="shared" ca="1" si="54"/>
        <v>4.519212062256809</v>
      </c>
    </row>
    <row r="4123" spans="1:11" ht="15.75" customHeight="1" x14ac:dyDescent="0.2">
      <c r="A4123" s="1" t="s">
        <v>1557</v>
      </c>
      <c r="B4123" s="1" t="s">
        <v>1558</v>
      </c>
      <c r="C4123" s="1">
        <v>1</v>
      </c>
      <c r="D4123" s="1" t="s">
        <v>13</v>
      </c>
      <c r="E4123" s="1">
        <v>444</v>
      </c>
      <c r="F4123" s="1" t="s">
        <v>119</v>
      </c>
      <c r="G4123" s="1">
        <v>7000</v>
      </c>
      <c r="H4123" s="4">
        <v>38.61282301</v>
      </c>
      <c r="I4123" s="4">
        <v>-121.4955733</v>
      </c>
      <c r="J4123" s="6">
        <v>2</v>
      </c>
      <c r="K4123" s="5">
        <f t="shared" ca="1" si="54"/>
        <v>4.5185995623632387</v>
      </c>
    </row>
    <row r="4124" spans="1:11" ht="15.75" customHeight="1" x14ac:dyDescent="0.2">
      <c r="A4124" s="1" t="s">
        <v>4947</v>
      </c>
      <c r="B4124" s="1" t="s">
        <v>4948</v>
      </c>
      <c r="C4124" s="1">
        <v>6</v>
      </c>
      <c r="D4124" s="1" t="s">
        <v>22</v>
      </c>
      <c r="E4124" s="1">
        <v>1443</v>
      </c>
      <c r="F4124" s="1" t="s">
        <v>18</v>
      </c>
      <c r="G4124" s="1">
        <v>2204</v>
      </c>
      <c r="H4124" s="4">
        <v>38.507368470000003</v>
      </c>
      <c r="I4124" s="4">
        <v>-121.4184645</v>
      </c>
      <c r="J4124" s="1">
        <v>4</v>
      </c>
    </row>
    <row r="4125" spans="1:11" ht="15.75" customHeight="1" x14ac:dyDescent="0.2">
      <c r="A4125" s="1" t="s">
        <v>4949</v>
      </c>
      <c r="B4125" s="1" t="s">
        <v>424</v>
      </c>
      <c r="C4125" s="1">
        <v>3</v>
      </c>
      <c r="D4125" s="1" t="s">
        <v>12</v>
      </c>
      <c r="E4125" s="1">
        <v>1102</v>
      </c>
      <c r="F4125" s="1" t="s">
        <v>40</v>
      </c>
      <c r="G4125" s="1">
        <v>2308</v>
      </c>
      <c r="H4125" s="4">
        <v>38.55152837</v>
      </c>
      <c r="I4125" s="4">
        <v>-121.40753719999999</v>
      </c>
      <c r="J4125" s="1">
        <v>4</v>
      </c>
    </row>
    <row r="4126" spans="1:11" ht="15.75" customHeight="1" x14ac:dyDescent="0.2">
      <c r="A4126" s="1" t="s">
        <v>4950</v>
      </c>
      <c r="B4126" s="1" t="s">
        <v>4951</v>
      </c>
      <c r="C4126" s="1">
        <v>6</v>
      </c>
      <c r="D4126" s="1" t="s">
        <v>22</v>
      </c>
      <c r="E4126" s="1">
        <v>1405</v>
      </c>
      <c r="F4126" s="1" t="s">
        <v>461</v>
      </c>
      <c r="G4126" s="1">
        <v>3699</v>
      </c>
      <c r="H4126" s="4">
        <v>38.522390569999999</v>
      </c>
      <c r="I4126" s="4">
        <v>-121.411208</v>
      </c>
      <c r="J4126" s="1">
        <v>6</v>
      </c>
    </row>
    <row r="4127" spans="1:11" ht="15.75" customHeight="1" x14ac:dyDescent="0.2">
      <c r="A4127" s="1" t="s">
        <v>4952</v>
      </c>
      <c r="B4127" s="1" t="s">
        <v>4953</v>
      </c>
      <c r="C4127" s="1">
        <v>4</v>
      </c>
      <c r="D4127" s="1" t="s">
        <v>30</v>
      </c>
      <c r="E4127" s="1">
        <v>908</v>
      </c>
      <c r="F4127" s="1" t="s">
        <v>193</v>
      </c>
      <c r="G4127" s="1">
        <v>7000</v>
      </c>
      <c r="H4127" s="4">
        <v>38.556831010000003</v>
      </c>
      <c r="I4127" s="4">
        <v>-121.476494</v>
      </c>
      <c r="J4127" s="1">
        <v>2</v>
      </c>
    </row>
    <row r="4128" spans="1:11" ht="15.75" customHeight="1" x14ac:dyDescent="0.2">
      <c r="A4128" s="1" t="s">
        <v>4954</v>
      </c>
      <c r="B4128" s="1" t="s">
        <v>4955</v>
      </c>
      <c r="C4128" s="1">
        <v>2</v>
      </c>
      <c r="D4128" s="1" t="s">
        <v>60</v>
      </c>
      <c r="E4128" s="1">
        <v>557</v>
      </c>
      <c r="F4128" s="1" t="s">
        <v>169</v>
      </c>
      <c r="G4128" s="1">
        <v>5400</v>
      </c>
      <c r="H4128" s="4">
        <v>38.62234814</v>
      </c>
      <c r="I4128" s="4">
        <v>-121.422546</v>
      </c>
      <c r="J4128" s="1">
        <v>2</v>
      </c>
    </row>
    <row r="4129" spans="1:11" ht="15.75" customHeight="1" x14ac:dyDescent="0.2">
      <c r="A4129" s="1" t="s">
        <v>4956</v>
      </c>
      <c r="B4129" s="1" t="s">
        <v>4957</v>
      </c>
      <c r="C4129" s="1">
        <v>2</v>
      </c>
      <c r="D4129" s="1" t="s">
        <v>20</v>
      </c>
      <c r="E4129" s="1">
        <v>511</v>
      </c>
      <c r="F4129" s="1" t="s">
        <v>119</v>
      </c>
      <c r="G4129" s="1">
        <v>7000</v>
      </c>
      <c r="H4129" s="4">
        <v>38.641244460000003</v>
      </c>
      <c r="I4129" s="4">
        <v>-121.4569219</v>
      </c>
      <c r="J4129" s="6">
        <v>2</v>
      </c>
    </row>
    <row r="4130" spans="1:11" ht="15.75" customHeight="1" x14ac:dyDescent="0.2">
      <c r="A4130" s="1" t="s">
        <v>4958</v>
      </c>
      <c r="B4130" s="1" t="s">
        <v>4959</v>
      </c>
      <c r="C4130" s="1">
        <v>3</v>
      </c>
      <c r="D4130" s="1" t="s">
        <v>52</v>
      </c>
      <c r="E4130" s="1">
        <v>732</v>
      </c>
      <c r="F4130" s="1" t="s">
        <v>135</v>
      </c>
      <c r="G4130" s="1">
        <v>5400</v>
      </c>
      <c r="H4130" s="4">
        <v>38.58316799</v>
      </c>
      <c r="I4130" s="4">
        <v>-121.49962069999999</v>
      </c>
      <c r="J4130" s="1">
        <v>3</v>
      </c>
    </row>
    <row r="4131" spans="1:11" ht="15.75" customHeight="1" x14ac:dyDescent="0.2">
      <c r="A4131" s="1" t="s">
        <v>4958</v>
      </c>
      <c r="B4131" s="1" t="s">
        <v>4960</v>
      </c>
      <c r="C4131" s="1">
        <v>2</v>
      </c>
      <c r="D4131" s="1" t="s">
        <v>200</v>
      </c>
      <c r="E4131" s="1">
        <v>564</v>
      </c>
      <c r="F4131" s="1" t="s">
        <v>119</v>
      </c>
      <c r="G4131" s="1">
        <v>7000</v>
      </c>
      <c r="H4131" s="4">
        <v>38.618191080000003</v>
      </c>
      <c r="I4131" s="4">
        <v>-121.437112</v>
      </c>
      <c r="J4131" s="6">
        <v>2</v>
      </c>
    </row>
    <row r="4132" spans="1:11" ht="15.75" customHeight="1" x14ac:dyDescent="0.2">
      <c r="A4132" s="1" t="s">
        <v>1510</v>
      </c>
      <c r="B4132" s="1" t="s">
        <v>4961</v>
      </c>
      <c r="C4132" s="1">
        <v>3</v>
      </c>
      <c r="D4132" s="1" t="s">
        <v>81</v>
      </c>
      <c r="E4132" s="1">
        <v>728</v>
      </c>
      <c r="F4132" s="1" t="s">
        <v>78</v>
      </c>
      <c r="G4132" s="1">
        <v>7000</v>
      </c>
      <c r="H4132" s="4">
        <v>38.580296009999998</v>
      </c>
      <c r="I4132" s="4">
        <v>-121.47186499999999</v>
      </c>
      <c r="J4132" s="6">
        <v>3</v>
      </c>
    </row>
    <row r="4133" spans="1:11" ht="15.75" customHeight="1" x14ac:dyDescent="0.2">
      <c r="A4133" s="1" t="s">
        <v>1510</v>
      </c>
      <c r="B4133" s="1" t="s">
        <v>822</v>
      </c>
      <c r="C4133" s="1">
        <v>4</v>
      </c>
      <c r="D4133" s="1" t="s">
        <v>113</v>
      </c>
      <c r="E4133" s="1">
        <v>969</v>
      </c>
      <c r="F4133" s="1" t="s">
        <v>92</v>
      </c>
      <c r="G4133" s="1">
        <v>7000</v>
      </c>
      <c r="H4133" s="4">
        <v>38.524887849999999</v>
      </c>
      <c r="I4133" s="4">
        <v>-121.4717471</v>
      </c>
      <c r="J4133" s="1">
        <v>3</v>
      </c>
    </row>
    <row r="4134" spans="1:11" ht="15.75" customHeight="1" x14ac:dyDescent="0.2">
      <c r="A4134" s="1" t="s">
        <v>1510</v>
      </c>
      <c r="B4134" s="1" t="s">
        <v>325</v>
      </c>
      <c r="C4134" s="7">
        <v>1</v>
      </c>
      <c r="D4134" s="1" t="s">
        <v>39</v>
      </c>
      <c r="E4134" s="1">
        <v>304</v>
      </c>
      <c r="F4134" s="1" t="s">
        <v>978</v>
      </c>
      <c r="G4134" s="1">
        <v>7000</v>
      </c>
      <c r="H4134" s="4">
        <v>38.653336420000002</v>
      </c>
      <c r="I4134" s="4">
        <v>-121.53631350000001</v>
      </c>
      <c r="J4134" s="1">
        <v>1</v>
      </c>
      <c r="K4134" s="5">
        <f ca="1">AVERAGE(OFFSET($J4134,,,ROW(A4124)*-1,))</f>
        <v>4.5143064985451016</v>
      </c>
    </row>
    <row r="4135" spans="1:11" ht="15.75" customHeight="1" x14ac:dyDescent="0.2">
      <c r="A4135" s="1" t="s">
        <v>1510</v>
      </c>
      <c r="B4135" s="1" t="s">
        <v>4962</v>
      </c>
      <c r="C4135" s="1">
        <v>4</v>
      </c>
      <c r="D4135" s="1" t="s">
        <v>42</v>
      </c>
      <c r="E4135" s="1">
        <v>1253</v>
      </c>
      <c r="F4135" s="1" t="s">
        <v>46</v>
      </c>
      <c r="G4135" s="1">
        <v>2605</v>
      </c>
      <c r="H4135" s="4">
        <v>38.514967239999997</v>
      </c>
      <c r="I4135" s="4">
        <v>-121.5243785</v>
      </c>
      <c r="J4135" s="1">
        <v>5</v>
      </c>
    </row>
    <row r="4136" spans="1:11" ht="15.75" customHeight="1" x14ac:dyDescent="0.2">
      <c r="A4136" s="1" t="s">
        <v>1510</v>
      </c>
      <c r="B4136" s="1" t="s">
        <v>4963</v>
      </c>
      <c r="C4136" s="1">
        <v>2</v>
      </c>
      <c r="D4136" s="1" t="s">
        <v>60</v>
      </c>
      <c r="E4136" s="1">
        <v>605</v>
      </c>
      <c r="F4136" s="1" t="s">
        <v>46</v>
      </c>
      <c r="G4136" s="1">
        <v>2605</v>
      </c>
      <c r="H4136" s="4">
        <v>38.61039427</v>
      </c>
      <c r="I4136" s="4">
        <v>-121.4290403</v>
      </c>
      <c r="J4136" s="1">
        <v>5</v>
      </c>
    </row>
    <row r="4137" spans="1:11" ht="15.75" customHeight="1" x14ac:dyDescent="0.2">
      <c r="A4137" s="1" t="s">
        <v>1510</v>
      </c>
      <c r="B4137" s="1" t="s">
        <v>4964</v>
      </c>
      <c r="C4137" s="1">
        <v>3</v>
      </c>
      <c r="D4137" s="1" t="s">
        <v>12</v>
      </c>
      <c r="E4137" s="1">
        <v>1115</v>
      </c>
      <c r="F4137" s="1" t="s">
        <v>111</v>
      </c>
      <c r="G4137" s="1">
        <v>2999</v>
      </c>
      <c r="H4137" s="4">
        <v>38.549594569999996</v>
      </c>
      <c r="I4137" s="4">
        <v>-121.3957274</v>
      </c>
      <c r="J4137" s="1">
        <v>4</v>
      </c>
    </row>
    <row r="4138" spans="1:11" ht="15.75" customHeight="1" x14ac:dyDescent="0.2">
      <c r="A4138" s="1" t="s">
        <v>1510</v>
      </c>
      <c r="B4138" s="1" t="s">
        <v>317</v>
      </c>
      <c r="C4138" s="1">
        <v>5</v>
      </c>
      <c r="D4138" s="1" t="s">
        <v>71</v>
      </c>
      <c r="E4138" s="1">
        <v>1633</v>
      </c>
      <c r="F4138" s="1" t="s">
        <v>31</v>
      </c>
      <c r="G4138" s="1">
        <v>2299</v>
      </c>
      <c r="H4138" s="4">
        <v>38.46005151</v>
      </c>
      <c r="I4138" s="4">
        <v>-121.430301</v>
      </c>
      <c r="J4138" s="1">
        <v>5</v>
      </c>
    </row>
    <row r="4139" spans="1:11" ht="15.75" customHeight="1" x14ac:dyDescent="0.2">
      <c r="A4139" s="1" t="s">
        <v>1510</v>
      </c>
      <c r="B4139" s="1" t="s">
        <v>4965</v>
      </c>
      <c r="C4139" s="1">
        <v>4</v>
      </c>
      <c r="D4139" s="1" t="s">
        <v>42</v>
      </c>
      <c r="E4139" s="1">
        <v>1264</v>
      </c>
      <c r="F4139" s="1" t="s">
        <v>28</v>
      </c>
      <c r="G4139" s="1">
        <v>2604</v>
      </c>
      <c r="H4139" s="4">
        <v>38.501339369999997</v>
      </c>
      <c r="I4139" s="4">
        <v>-121.5414238</v>
      </c>
      <c r="J4139" s="1">
        <v>7</v>
      </c>
    </row>
    <row r="4140" spans="1:11" ht="15.75" customHeight="1" x14ac:dyDescent="0.2">
      <c r="A4140" s="1" t="s">
        <v>1510</v>
      </c>
      <c r="B4140" s="1" t="s">
        <v>3141</v>
      </c>
      <c r="C4140" s="1">
        <v>4</v>
      </c>
      <c r="D4140" s="1" t="s">
        <v>42</v>
      </c>
      <c r="E4140" s="1">
        <v>1262</v>
      </c>
      <c r="F4140" s="1" t="s">
        <v>111</v>
      </c>
      <c r="G4140" s="1">
        <v>2999</v>
      </c>
      <c r="H4140" s="4">
        <v>38.50912795</v>
      </c>
      <c r="I4140" s="4">
        <v>-121.5403218</v>
      </c>
      <c r="J4140" s="1">
        <v>4</v>
      </c>
    </row>
    <row r="4141" spans="1:11" ht="15.75" customHeight="1" x14ac:dyDescent="0.2">
      <c r="A4141" s="1" t="s">
        <v>1510</v>
      </c>
      <c r="B4141" s="1" t="s">
        <v>4966</v>
      </c>
      <c r="C4141" s="1">
        <v>4</v>
      </c>
      <c r="D4141" s="1" t="s">
        <v>30</v>
      </c>
      <c r="E4141" s="1">
        <v>903</v>
      </c>
      <c r="F4141" s="1" t="s">
        <v>111</v>
      </c>
      <c r="G4141" s="1">
        <v>2999</v>
      </c>
      <c r="H4141" s="4">
        <v>38.56022067</v>
      </c>
      <c r="I4141" s="4">
        <v>-121.5061256</v>
      </c>
      <c r="J4141" s="1">
        <v>4</v>
      </c>
    </row>
    <row r="4142" spans="1:11" ht="15.75" customHeight="1" x14ac:dyDescent="0.2">
      <c r="A4142" s="1" t="s">
        <v>1560</v>
      </c>
      <c r="B4142" s="1" t="s">
        <v>1561</v>
      </c>
      <c r="C4142" s="7">
        <v>1</v>
      </c>
      <c r="D4142" s="1" t="s">
        <v>94</v>
      </c>
      <c r="E4142" s="1">
        <v>425</v>
      </c>
      <c r="F4142" s="1" t="s">
        <v>161</v>
      </c>
      <c r="G4142" s="1">
        <v>2404</v>
      </c>
      <c r="H4142" s="4">
        <v>38.620788359999999</v>
      </c>
      <c r="I4142" s="4">
        <v>-121.4966965</v>
      </c>
      <c r="J4142" s="1">
        <v>4</v>
      </c>
      <c r="K4142" s="5">
        <f ca="1">AVERAGE(OFFSET($J4142,,,ROW(A4132)*-1,))</f>
        <v>4.5147628267182967</v>
      </c>
    </row>
    <row r="4143" spans="1:11" ht="15.75" customHeight="1" x14ac:dyDescent="0.2">
      <c r="A4143" s="1" t="s">
        <v>1510</v>
      </c>
      <c r="B4143" s="1" t="s">
        <v>4967</v>
      </c>
      <c r="C4143" s="1">
        <v>2</v>
      </c>
      <c r="D4143" s="1" t="s">
        <v>200</v>
      </c>
      <c r="E4143" s="1">
        <v>531</v>
      </c>
      <c r="F4143" s="1" t="s">
        <v>43</v>
      </c>
      <c r="G4143" s="1">
        <v>7000</v>
      </c>
      <c r="H4143" s="4">
        <v>38.624259100000003</v>
      </c>
      <c r="I4143" s="4">
        <v>-121.4630334</v>
      </c>
      <c r="J4143" s="6">
        <v>1</v>
      </c>
    </row>
    <row r="4144" spans="1:11" ht="15.75" customHeight="1" x14ac:dyDescent="0.2">
      <c r="A4144" s="1" t="s">
        <v>4968</v>
      </c>
      <c r="B4144" s="1" t="s">
        <v>4969</v>
      </c>
      <c r="C4144" s="1">
        <v>3</v>
      </c>
      <c r="D4144" s="1" t="s">
        <v>101</v>
      </c>
      <c r="E4144" s="1">
        <v>782</v>
      </c>
      <c r="F4144" s="1" t="s">
        <v>192</v>
      </c>
      <c r="G4144" s="1">
        <v>7000</v>
      </c>
      <c r="H4144" s="4">
        <v>38.571256599999998</v>
      </c>
      <c r="I4144" s="4">
        <v>-121.5067732</v>
      </c>
      <c r="J4144" s="1">
        <v>6</v>
      </c>
    </row>
    <row r="4145" spans="1:10" ht="15.75" customHeight="1" x14ac:dyDescent="0.2">
      <c r="A4145" s="1" t="s">
        <v>4970</v>
      </c>
      <c r="B4145" s="1" t="s">
        <v>4971</v>
      </c>
      <c r="C4145" s="1">
        <v>3</v>
      </c>
      <c r="D4145" s="1" t="s">
        <v>52</v>
      </c>
      <c r="E4145" s="1">
        <v>744</v>
      </c>
      <c r="F4145" s="1" t="s">
        <v>332</v>
      </c>
      <c r="G4145" s="1">
        <v>1315</v>
      </c>
      <c r="H4145" s="4">
        <v>38.579078989999999</v>
      </c>
      <c r="I4145" s="4">
        <v>-121.49073610000001</v>
      </c>
      <c r="J4145" s="1">
        <v>8</v>
      </c>
    </row>
    <row r="4146" spans="1:10" ht="15.75" customHeight="1" x14ac:dyDescent="0.2">
      <c r="A4146" s="1" t="s">
        <v>4970</v>
      </c>
      <c r="B4146" s="1" t="s">
        <v>4972</v>
      </c>
      <c r="C4146" s="1">
        <v>5</v>
      </c>
      <c r="D4146" s="1" t="s">
        <v>58</v>
      </c>
      <c r="E4146" s="1">
        <v>1644</v>
      </c>
      <c r="F4146" s="1" t="s">
        <v>18</v>
      </c>
      <c r="G4146" s="1">
        <v>2204</v>
      </c>
      <c r="H4146" s="4">
        <v>38.451230029999998</v>
      </c>
      <c r="I4146" s="4">
        <v>-121.44011020000001</v>
      </c>
      <c r="J4146" s="1">
        <v>4</v>
      </c>
    </row>
    <row r="4147" spans="1:10" ht="15.75" customHeight="1" x14ac:dyDescent="0.2">
      <c r="A4147" s="1" t="s">
        <v>4973</v>
      </c>
      <c r="B4147" s="1" t="s">
        <v>4974</v>
      </c>
      <c r="C4147" s="1">
        <v>2</v>
      </c>
      <c r="D4147" s="1" t="s">
        <v>200</v>
      </c>
      <c r="E4147" s="1">
        <v>564</v>
      </c>
      <c r="F4147" s="1" t="s">
        <v>193</v>
      </c>
      <c r="G4147" s="1">
        <v>7000</v>
      </c>
      <c r="H4147" s="4">
        <v>38.615647930000002</v>
      </c>
      <c r="I4147" s="4">
        <v>-121.4427075</v>
      </c>
      <c r="J4147" s="1">
        <v>2</v>
      </c>
    </row>
    <row r="4148" spans="1:10" ht="15.75" customHeight="1" x14ac:dyDescent="0.2">
      <c r="A4148" s="1" t="s">
        <v>4975</v>
      </c>
      <c r="B4148" s="1" t="s">
        <v>2107</v>
      </c>
      <c r="C4148" s="1">
        <v>4</v>
      </c>
      <c r="D4148" s="1" t="s">
        <v>113</v>
      </c>
      <c r="E4148" s="1">
        <v>937</v>
      </c>
      <c r="F4148" s="1" t="s">
        <v>193</v>
      </c>
      <c r="G4148" s="1">
        <v>7000</v>
      </c>
      <c r="H4148" s="4">
        <v>38.541063229999999</v>
      </c>
      <c r="I4148" s="4">
        <v>-121.47575999999999</v>
      </c>
      <c r="J4148" s="1">
        <v>2</v>
      </c>
    </row>
    <row r="4149" spans="1:10" ht="15.75" customHeight="1" x14ac:dyDescent="0.2">
      <c r="A4149" s="1" t="s">
        <v>4976</v>
      </c>
      <c r="B4149" s="1" t="s">
        <v>4977</v>
      </c>
      <c r="C4149" s="1">
        <v>6</v>
      </c>
      <c r="D4149" s="1" t="s">
        <v>27</v>
      </c>
      <c r="E4149" s="1">
        <v>1084</v>
      </c>
      <c r="F4149" s="1" t="s">
        <v>46</v>
      </c>
      <c r="G4149" s="1">
        <v>2605</v>
      </c>
      <c r="H4149" s="4">
        <v>38.525322330000002</v>
      </c>
      <c r="I4149" s="4">
        <v>-121.4431889</v>
      </c>
      <c r="J4149" s="1">
        <v>5</v>
      </c>
    </row>
    <row r="4150" spans="1:10" ht="15.75" customHeight="1" x14ac:dyDescent="0.2">
      <c r="A4150" s="1" t="s">
        <v>4978</v>
      </c>
      <c r="B4150" s="1" t="s">
        <v>4979</v>
      </c>
      <c r="C4150" s="1">
        <v>2</v>
      </c>
      <c r="D4150" s="1" t="s">
        <v>60</v>
      </c>
      <c r="E4150" s="1">
        <v>567</v>
      </c>
      <c r="F4150" s="1" t="s">
        <v>46</v>
      </c>
      <c r="G4150" s="1">
        <v>2605</v>
      </c>
      <c r="H4150" s="4">
        <v>38.617269030000003</v>
      </c>
      <c r="I4150" s="4">
        <v>-121.4205256</v>
      </c>
      <c r="J4150" s="1">
        <v>5</v>
      </c>
    </row>
    <row r="4151" spans="1:10" ht="15.75" customHeight="1" x14ac:dyDescent="0.2">
      <c r="A4151" s="1" t="s">
        <v>4978</v>
      </c>
      <c r="B4151" s="1" t="s">
        <v>4980</v>
      </c>
      <c r="C4151" s="1">
        <v>4</v>
      </c>
      <c r="D4151" s="1" t="s">
        <v>42</v>
      </c>
      <c r="E4151" s="1">
        <v>1296</v>
      </c>
      <c r="F4151" s="1" t="s">
        <v>31</v>
      </c>
      <c r="G4151" s="1">
        <v>2299</v>
      </c>
      <c r="H4151" s="4">
        <v>38.487147550000003</v>
      </c>
      <c r="I4151" s="4">
        <v>-121.51562699999999</v>
      </c>
      <c r="J4151" s="1">
        <v>5</v>
      </c>
    </row>
    <row r="4152" spans="1:10" ht="15.75" customHeight="1" x14ac:dyDescent="0.2">
      <c r="A4152" s="1" t="s">
        <v>4981</v>
      </c>
      <c r="B4152" s="1" t="s">
        <v>4982</v>
      </c>
      <c r="C4152" s="1">
        <v>2</v>
      </c>
      <c r="D4152" s="1" t="s">
        <v>20</v>
      </c>
      <c r="E4152" s="1">
        <v>233</v>
      </c>
      <c r="F4152" s="1" t="s">
        <v>18</v>
      </c>
      <c r="G4152" s="1">
        <v>2204</v>
      </c>
      <c r="H4152" s="4">
        <v>38.646396150000001</v>
      </c>
      <c r="I4152" s="4">
        <v>-121.4552334</v>
      </c>
      <c r="J4152" s="1">
        <v>4</v>
      </c>
    </row>
    <row r="4153" spans="1:10" ht="15.75" customHeight="1" x14ac:dyDescent="0.2">
      <c r="A4153" s="1" t="s">
        <v>4983</v>
      </c>
      <c r="B4153" s="1" t="s">
        <v>4984</v>
      </c>
      <c r="C4153" s="1">
        <v>3</v>
      </c>
      <c r="D4153" s="1" t="s">
        <v>52</v>
      </c>
      <c r="E4153" s="1">
        <v>734</v>
      </c>
      <c r="F4153" s="1" t="s">
        <v>461</v>
      </c>
      <c r="G4153" s="1">
        <v>3699</v>
      </c>
      <c r="H4153" s="4">
        <v>38.58029569</v>
      </c>
      <c r="I4153" s="4">
        <v>-121.4907939</v>
      </c>
      <c r="J4153" s="1">
        <v>6</v>
      </c>
    </row>
    <row r="4154" spans="1:10" ht="15.75" customHeight="1" x14ac:dyDescent="0.2">
      <c r="A4154" s="1" t="s">
        <v>4985</v>
      </c>
      <c r="B4154" s="1" t="s">
        <v>4802</v>
      </c>
      <c r="C4154" s="1">
        <v>4</v>
      </c>
      <c r="D4154" s="1" t="s">
        <v>30</v>
      </c>
      <c r="E4154" s="1">
        <v>945</v>
      </c>
      <c r="F4154" s="1" t="s">
        <v>31</v>
      </c>
      <c r="G4154" s="1">
        <v>2299</v>
      </c>
      <c r="H4154" s="4">
        <v>38.540165709999997</v>
      </c>
      <c r="I4154" s="4">
        <v>-121.50004800000001</v>
      </c>
      <c r="J4154" s="1">
        <v>5</v>
      </c>
    </row>
    <row r="4155" spans="1:10" ht="15.75" customHeight="1" x14ac:dyDescent="0.2">
      <c r="A4155" s="1" t="s">
        <v>4985</v>
      </c>
      <c r="B4155" s="1" t="s">
        <v>4986</v>
      </c>
      <c r="C4155" s="1">
        <v>3</v>
      </c>
      <c r="D4155" s="1" t="s">
        <v>101</v>
      </c>
      <c r="E4155" s="1">
        <v>782</v>
      </c>
      <c r="F4155" s="1" t="s">
        <v>158</v>
      </c>
      <c r="G4155" s="1">
        <v>1299</v>
      </c>
      <c r="H4155" s="4">
        <v>38.570872250000001</v>
      </c>
      <c r="I4155" s="4">
        <v>-121.5061463</v>
      </c>
      <c r="J4155" s="1">
        <v>5</v>
      </c>
    </row>
    <row r="4156" spans="1:10" ht="15.75" customHeight="1" x14ac:dyDescent="0.2">
      <c r="A4156" s="1" t="s">
        <v>4987</v>
      </c>
      <c r="B4156" s="1" t="s">
        <v>4988</v>
      </c>
      <c r="C4156" s="1">
        <v>6</v>
      </c>
      <c r="D4156" s="1" t="s">
        <v>22</v>
      </c>
      <c r="E4156" s="1">
        <v>1422</v>
      </c>
      <c r="F4156" s="1" t="s">
        <v>135</v>
      </c>
      <c r="G4156" s="1">
        <v>5400</v>
      </c>
      <c r="H4156" s="4">
        <v>38.510521709999999</v>
      </c>
      <c r="I4156" s="4">
        <v>-121.4274484</v>
      </c>
      <c r="J4156" s="1">
        <v>3</v>
      </c>
    </row>
    <row r="4157" spans="1:10" ht="15.75" customHeight="1" x14ac:dyDescent="0.2">
      <c r="A4157" s="1" t="s">
        <v>4989</v>
      </c>
      <c r="B4157" s="1" t="s">
        <v>4990</v>
      </c>
      <c r="C4157" s="1">
        <v>4</v>
      </c>
      <c r="D4157" s="1" t="s">
        <v>30</v>
      </c>
      <c r="E4157" s="1">
        <v>945</v>
      </c>
      <c r="F4157" s="1" t="s">
        <v>193</v>
      </c>
      <c r="G4157" s="1">
        <v>7000</v>
      </c>
      <c r="H4157" s="4">
        <v>38.540809770000003</v>
      </c>
      <c r="I4157" s="4">
        <v>-121.4928237</v>
      </c>
      <c r="J4157" s="1">
        <v>2</v>
      </c>
    </row>
    <row r="4158" spans="1:10" ht="15.75" customHeight="1" x14ac:dyDescent="0.2">
      <c r="A4158" s="1" t="s">
        <v>4991</v>
      </c>
      <c r="B4158" s="1" t="s">
        <v>4992</v>
      </c>
      <c r="C4158" s="1">
        <v>3</v>
      </c>
      <c r="D4158" s="1" t="s">
        <v>12</v>
      </c>
      <c r="E4158" s="1">
        <v>825</v>
      </c>
      <c r="F4158" s="1" t="s">
        <v>193</v>
      </c>
      <c r="G4158" s="1">
        <v>7000</v>
      </c>
      <c r="H4158" s="4">
        <v>38.568349619999999</v>
      </c>
      <c r="I4158" s="4">
        <v>-121.4377221</v>
      </c>
      <c r="J4158" s="1">
        <v>2</v>
      </c>
    </row>
    <row r="4159" spans="1:10" ht="15.75" customHeight="1" x14ac:dyDescent="0.2">
      <c r="A4159" s="1" t="s">
        <v>4991</v>
      </c>
      <c r="B4159" s="1" t="s">
        <v>4993</v>
      </c>
      <c r="C4159" s="1">
        <v>5</v>
      </c>
      <c r="D4159" s="1" t="s">
        <v>17</v>
      </c>
      <c r="E4159" s="1">
        <v>1501</v>
      </c>
      <c r="F4159" s="1" t="s">
        <v>193</v>
      </c>
      <c r="G4159" s="1">
        <v>7000</v>
      </c>
      <c r="H4159" s="4">
        <v>38.475995349999998</v>
      </c>
      <c r="I4159" s="4">
        <v>-121.498024</v>
      </c>
      <c r="J4159" s="1">
        <v>2</v>
      </c>
    </row>
    <row r="4160" spans="1:10" ht="15.75" customHeight="1" x14ac:dyDescent="0.2">
      <c r="A4160" s="1" t="s">
        <v>4994</v>
      </c>
      <c r="B4160" s="1" t="s">
        <v>4284</v>
      </c>
      <c r="C4160" s="1">
        <v>2</v>
      </c>
      <c r="D4160" s="1" t="s">
        <v>60</v>
      </c>
      <c r="E4160" s="1">
        <v>620</v>
      </c>
      <c r="F4160" s="1" t="s">
        <v>14</v>
      </c>
      <c r="G4160" s="1">
        <v>2404</v>
      </c>
      <c r="H4160" s="4">
        <v>38.599544739999999</v>
      </c>
      <c r="I4160" s="4">
        <v>-121.42399039999999</v>
      </c>
      <c r="J4160" s="1">
        <v>7</v>
      </c>
    </row>
    <row r="4161" spans="1:10" ht="15.75" customHeight="1" x14ac:dyDescent="0.2">
      <c r="A4161" s="1" t="s">
        <v>4994</v>
      </c>
      <c r="B4161" s="1" t="s">
        <v>4995</v>
      </c>
      <c r="C4161" s="1">
        <v>4</v>
      </c>
      <c r="D4161" s="1" t="s">
        <v>30</v>
      </c>
      <c r="E4161" s="1">
        <v>908</v>
      </c>
      <c r="F4161" s="1" t="s">
        <v>18</v>
      </c>
      <c r="G4161" s="1">
        <v>2204</v>
      </c>
      <c r="H4161" s="4">
        <v>38.55895752</v>
      </c>
      <c r="I4161" s="4">
        <v>-121.4791852</v>
      </c>
      <c r="J4161" s="1">
        <v>4</v>
      </c>
    </row>
    <row r="4162" spans="1:10" ht="15.75" customHeight="1" x14ac:dyDescent="0.2">
      <c r="A4162" s="1" t="s">
        <v>4996</v>
      </c>
      <c r="B4162" s="1" t="s">
        <v>4997</v>
      </c>
      <c r="C4162" s="1">
        <v>4</v>
      </c>
      <c r="D4162" s="1" t="s">
        <v>42</v>
      </c>
      <c r="E4162" s="1">
        <v>1254</v>
      </c>
      <c r="F4162" s="1" t="s">
        <v>18</v>
      </c>
      <c r="G4162" s="1">
        <v>2204</v>
      </c>
      <c r="H4162" s="4">
        <v>38.496052030000001</v>
      </c>
      <c r="I4162" s="4">
        <v>-121.55583230000001</v>
      </c>
      <c r="J4162" s="1">
        <v>4</v>
      </c>
    </row>
    <row r="4163" spans="1:10" ht="15.75" customHeight="1" x14ac:dyDescent="0.2">
      <c r="A4163" s="1" t="s">
        <v>4996</v>
      </c>
      <c r="B4163" s="1" t="s">
        <v>4998</v>
      </c>
      <c r="C4163" s="1">
        <v>5</v>
      </c>
      <c r="D4163" s="1" t="s">
        <v>58</v>
      </c>
      <c r="E4163" s="1">
        <v>1642</v>
      </c>
      <c r="F4163" s="1" t="s">
        <v>18</v>
      </c>
      <c r="G4163" s="1">
        <v>2204</v>
      </c>
      <c r="H4163" s="4">
        <v>38.456566279999997</v>
      </c>
      <c r="I4163" s="4">
        <v>-121.435773</v>
      </c>
      <c r="J4163" s="1">
        <v>4</v>
      </c>
    </row>
    <row r="4164" spans="1:10" ht="15.75" customHeight="1" x14ac:dyDescent="0.2">
      <c r="A4164" s="1" t="s">
        <v>4996</v>
      </c>
      <c r="B4164" s="1" t="s">
        <v>4999</v>
      </c>
      <c r="C4164" s="1">
        <v>2</v>
      </c>
      <c r="D4164" s="1" t="s">
        <v>200</v>
      </c>
      <c r="E4164" s="1">
        <v>525</v>
      </c>
      <c r="F4164" s="1" t="s">
        <v>14</v>
      </c>
      <c r="G4164" s="1">
        <v>2404</v>
      </c>
      <c r="H4164" s="4">
        <v>38.629162059999999</v>
      </c>
      <c r="I4164" s="4">
        <v>-121.4378691</v>
      </c>
      <c r="J4164" s="1">
        <v>7</v>
      </c>
    </row>
    <row r="4165" spans="1:10" ht="15.75" customHeight="1" x14ac:dyDescent="0.2">
      <c r="A4165" s="1" t="s">
        <v>4996</v>
      </c>
      <c r="B4165" s="1" t="s">
        <v>2211</v>
      </c>
      <c r="C4165" s="1">
        <v>6</v>
      </c>
      <c r="D4165" s="1" t="s">
        <v>27</v>
      </c>
      <c r="E4165" s="1">
        <v>1421</v>
      </c>
      <c r="F4165" s="1" t="s">
        <v>28</v>
      </c>
      <c r="G4165" s="1">
        <v>2604</v>
      </c>
      <c r="H4165" s="4">
        <v>38.510838390000004</v>
      </c>
      <c r="I4165" s="4">
        <v>-121.4428126</v>
      </c>
      <c r="J4165" s="1">
        <v>7</v>
      </c>
    </row>
    <row r="4166" spans="1:10" ht="15.75" customHeight="1" x14ac:dyDescent="0.2">
      <c r="A4166" s="1" t="s">
        <v>5000</v>
      </c>
      <c r="B4166" s="1" t="s">
        <v>5001</v>
      </c>
      <c r="C4166" s="1">
        <v>2</v>
      </c>
      <c r="D4166" s="1" t="s">
        <v>20</v>
      </c>
      <c r="E4166" s="1">
        <v>213</v>
      </c>
      <c r="F4166" s="1" t="s">
        <v>442</v>
      </c>
      <c r="G4166" s="1">
        <v>3562</v>
      </c>
      <c r="H4166" s="4">
        <v>38.658516329999998</v>
      </c>
      <c r="I4166" s="4">
        <v>-121.4545664</v>
      </c>
      <c r="J4166" s="1">
        <v>5</v>
      </c>
    </row>
    <row r="4167" spans="1:10" ht="15.75" customHeight="1" x14ac:dyDescent="0.2">
      <c r="A4167" s="1" t="s">
        <v>5002</v>
      </c>
      <c r="B4167" s="1" t="s">
        <v>5003</v>
      </c>
      <c r="C4167" s="1">
        <v>2</v>
      </c>
      <c r="D4167" s="1" t="s">
        <v>60</v>
      </c>
      <c r="E4167" s="1">
        <v>603</v>
      </c>
      <c r="F4167" s="1" t="s">
        <v>119</v>
      </c>
      <c r="G4167" s="1">
        <v>7000</v>
      </c>
      <c r="H4167" s="4">
        <v>38.609310530000002</v>
      </c>
      <c r="I4167" s="4">
        <v>-121.4508063</v>
      </c>
      <c r="J4167" s="6">
        <v>2</v>
      </c>
    </row>
    <row r="4168" spans="1:10" ht="15.75" customHeight="1" x14ac:dyDescent="0.2">
      <c r="A4168" s="1" t="s">
        <v>5004</v>
      </c>
      <c r="B4168" s="1" t="s">
        <v>2120</v>
      </c>
      <c r="C4168" s="1">
        <v>6</v>
      </c>
      <c r="D4168" s="1" t="s">
        <v>22</v>
      </c>
      <c r="E4168" s="1">
        <v>1121</v>
      </c>
      <c r="F4168" s="1" t="s">
        <v>281</v>
      </c>
      <c r="G4168" s="1">
        <v>7000</v>
      </c>
      <c r="H4168" s="4">
        <v>38.541469720000002</v>
      </c>
      <c r="I4168" s="4">
        <v>-121.42546249999999</v>
      </c>
      <c r="J4168" s="1">
        <v>6</v>
      </c>
    </row>
    <row r="4169" spans="1:10" ht="15.75" customHeight="1" x14ac:dyDescent="0.2">
      <c r="A4169" s="1" t="s">
        <v>5005</v>
      </c>
      <c r="B4169" s="1" t="s">
        <v>2964</v>
      </c>
      <c r="C4169" s="1">
        <v>2</v>
      </c>
      <c r="D4169" s="1" t="s">
        <v>20</v>
      </c>
      <c r="E4169" s="1">
        <v>516</v>
      </c>
      <c r="F4169" s="1" t="s">
        <v>119</v>
      </c>
      <c r="G4169" s="1">
        <v>7000</v>
      </c>
      <c r="H4169" s="4">
        <v>38.634668589999997</v>
      </c>
      <c r="I4169" s="4">
        <v>-121.43018669999999</v>
      </c>
      <c r="J4169" s="6">
        <v>2</v>
      </c>
    </row>
    <row r="4170" spans="1:10" ht="15.75" customHeight="1" x14ac:dyDescent="0.2">
      <c r="A4170" s="1" t="s">
        <v>5006</v>
      </c>
      <c r="B4170" s="1" t="s">
        <v>2940</v>
      </c>
      <c r="C4170" s="1">
        <v>2</v>
      </c>
      <c r="D4170" s="1" t="s">
        <v>200</v>
      </c>
      <c r="E4170" s="1">
        <v>537</v>
      </c>
      <c r="F4170" s="1" t="s">
        <v>719</v>
      </c>
      <c r="G4170" s="1">
        <v>7000</v>
      </c>
      <c r="H4170" s="4">
        <v>38.625418279999998</v>
      </c>
      <c r="I4170" s="4">
        <v>-121.433145</v>
      </c>
      <c r="J4170" s="1">
        <v>6</v>
      </c>
    </row>
    <row r="4171" spans="1:10" ht="15.75" customHeight="1" x14ac:dyDescent="0.2">
      <c r="A4171" s="1" t="s">
        <v>5007</v>
      </c>
      <c r="B4171" s="1" t="s">
        <v>5008</v>
      </c>
      <c r="C4171" s="1">
        <v>2</v>
      </c>
      <c r="D4171" s="1" t="s">
        <v>20</v>
      </c>
      <c r="E4171" s="1">
        <v>214</v>
      </c>
      <c r="F4171" s="1" t="s">
        <v>14</v>
      </c>
      <c r="G4171" s="1">
        <v>2404</v>
      </c>
      <c r="H4171" s="4">
        <v>38.65473334</v>
      </c>
      <c r="I4171" s="4">
        <v>-121.44092759999999</v>
      </c>
      <c r="J4171" s="1">
        <v>7</v>
      </c>
    </row>
    <row r="4172" spans="1:10" ht="15.75" customHeight="1" x14ac:dyDescent="0.2">
      <c r="A4172" s="1" t="s">
        <v>5007</v>
      </c>
      <c r="B4172" s="1" t="s">
        <v>5009</v>
      </c>
      <c r="C4172" s="1">
        <v>3</v>
      </c>
      <c r="D4172" s="1" t="s">
        <v>101</v>
      </c>
      <c r="E4172" s="1">
        <v>725</v>
      </c>
      <c r="F4172" s="1" t="s">
        <v>31</v>
      </c>
      <c r="G4172" s="1">
        <v>2299</v>
      </c>
      <c r="H4172" s="4">
        <v>38.580782659999997</v>
      </c>
      <c r="I4172" s="4">
        <v>-121.4847979</v>
      </c>
      <c r="J4172" s="1">
        <v>5</v>
      </c>
    </row>
    <row r="4173" spans="1:10" ht="15.75" customHeight="1" x14ac:dyDescent="0.2">
      <c r="A4173" s="1" t="s">
        <v>5010</v>
      </c>
      <c r="B4173" s="1" t="s">
        <v>5011</v>
      </c>
      <c r="C4173" s="1">
        <v>2</v>
      </c>
      <c r="D4173" s="1" t="s">
        <v>200</v>
      </c>
      <c r="E4173" s="1">
        <v>526</v>
      </c>
      <c r="F4173" s="1" t="s">
        <v>2698</v>
      </c>
      <c r="G4173" s="1">
        <v>7000</v>
      </c>
      <c r="H4173" s="4">
        <v>38.62821323</v>
      </c>
      <c r="I4173" s="4">
        <v>-121.4280294</v>
      </c>
      <c r="J4173" s="1">
        <v>2</v>
      </c>
    </row>
    <row r="4174" spans="1:10" ht="15.75" customHeight="1" x14ac:dyDescent="0.2">
      <c r="A4174" s="1" t="s">
        <v>5012</v>
      </c>
      <c r="B4174" s="1" t="s">
        <v>3371</v>
      </c>
      <c r="C4174" s="1">
        <v>4</v>
      </c>
      <c r="D4174" s="1" t="s">
        <v>30</v>
      </c>
      <c r="E4174" s="1">
        <v>926</v>
      </c>
      <c r="F4174" s="1" t="s">
        <v>1487</v>
      </c>
      <c r="G4174" s="1">
        <v>5599</v>
      </c>
      <c r="H4174" s="4">
        <v>38.550675859999998</v>
      </c>
      <c r="I4174" s="4">
        <v>-121.4946908</v>
      </c>
      <c r="J4174" s="1">
        <v>2</v>
      </c>
    </row>
    <row r="4175" spans="1:10" ht="15.75" customHeight="1" x14ac:dyDescent="0.2">
      <c r="A4175" s="1" t="s">
        <v>5013</v>
      </c>
      <c r="B4175" s="1" t="s">
        <v>2070</v>
      </c>
      <c r="C4175" s="1">
        <v>2</v>
      </c>
      <c r="D4175" s="1" t="s">
        <v>200</v>
      </c>
      <c r="E4175" s="1">
        <v>537</v>
      </c>
      <c r="F4175" s="1" t="s">
        <v>193</v>
      </c>
      <c r="G4175" s="1">
        <v>7000</v>
      </c>
      <c r="H4175" s="4">
        <v>38.625418279999998</v>
      </c>
      <c r="I4175" s="4">
        <v>-121.433145</v>
      </c>
      <c r="J4175" s="1">
        <v>2</v>
      </c>
    </row>
    <row r="4176" spans="1:10" ht="15.75" customHeight="1" x14ac:dyDescent="0.2">
      <c r="A4176" s="1" t="s">
        <v>5014</v>
      </c>
      <c r="B4176" s="1" t="s">
        <v>2120</v>
      </c>
      <c r="C4176" s="1">
        <v>6</v>
      </c>
      <c r="D4176" s="1" t="s">
        <v>22</v>
      </c>
      <c r="E4176" s="1">
        <v>1121</v>
      </c>
      <c r="F4176" s="1" t="s">
        <v>281</v>
      </c>
      <c r="G4176" s="1">
        <v>7000</v>
      </c>
      <c r="H4176" s="4">
        <v>38.541469720000002</v>
      </c>
      <c r="I4176" s="4">
        <v>-121.42546249999999</v>
      </c>
      <c r="J4176" s="1">
        <v>6</v>
      </c>
    </row>
    <row r="4177" spans="1:11" ht="15.75" customHeight="1" x14ac:dyDescent="0.2">
      <c r="A4177" s="1" t="s">
        <v>5015</v>
      </c>
      <c r="B4177" s="1" t="s">
        <v>2978</v>
      </c>
      <c r="C4177" s="1">
        <v>5</v>
      </c>
      <c r="D4177" s="1" t="s">
        <v>17</v>
      </c>
      <c r="E4177" s="1">
        <v>1384</v>
      </c>
      <c r="F4177" s="1" t="s">
        <v>99</v>
      </c>
      <c r="G4177" s="1">
        <v>7000</v>
      </c>
      <c r="H4177" s="4">
        <v>38.489342440000001</v>
      </c>
      <c r="I4177" s="4">
        <v>-121.48593959999999</v>
      </c>
      <c r="J4177" s="6">
        <v>4</v>
      </c>
    </row>
    <row r="4178" spans="1:11" ht="15.75" customHeight="1" x14ac:dyDescent="0.2">
      <c r="A4178" s="1" t="s">
        <v>5015</v>
      </c>
      <c r="B4178" s="1" t="s">
        <v>5016</v>
      </c>
      <c r="C4178" s="1">
        <v>6</v>
      </c>
      <c r="D4178" s="1" t="s">
        <v>22</v>
      </c>
      <c r="E4178" s="1">
        <v>1134</v>
      </c>
      <c r="F4178" s="1" t="s">
        <v>34</v>
      </c>
      <c r="G4178" s="1">
        <v>2203</v>
      </c>
      <c r="H4178" s="4">
        <v>38.537521130000002</v>
      </c>
      <c r="I4178" s="4">
        <v>-121.4005808</v>
      </c>
      <c r="J4178" s="1">
        <v>7</v>
      </c>
    </row>
    <row r="4179" spans="1:11" ht="15.75" customHeight="1" x14ac:dyDescent="0.2">
      <c r="A4179" s="1" t="s">
        <v>1562</v>
      </c>
      <c r="B4179" s="1" t="s">
        <v>1563</v>
      </c>
      <c r="C4179" s="7">
        <v>1</v>
      </c>
      <c r="D4179" s="1" t="s">
        <v>94</v>
      </c>
      <c r="E4179" s="1">
        <v>419</v>
      </c>
      <c r="F4179" s="1" t="s">
        <v>161</v>
      </c>
      <c r="G4179" s="1">
        <v>2404</v>
      </c>
      <c r="H4179" s="4">
        <v>38.626971679999997</v>
      </c>
      <c r="I4179" s="4">
        <v>-121.4755308</v>
      </c>
      <c r="J4179" s="1">
        <v>4</v>
      </c>
      <c r="K4179" s="5">
        <f ca="1">AVERAGE(OFFSET($J4179,,,ROW(A4169)*-1,))</f>
        <v>4.5130726792995919</v>
      </c>
    </row>
    <row r="4180" spans="1:11" ht="15.75" customHeight="1" x14ac:dyDescent="0.2">
      <c r="A4180" s="1" t="s">
        <v>5017</v>
      </c>
      <c r="B4180" s="1" t="s">
        <v>5018</v>
      </c>
      <c r="C4180" s="1">
        <v>6</v>
      </c>
      <c r="D4180" s="1" t="s">
        <v>22</v>
      </c>
      <c r="E4180" s="1">
        <v>1411</v>
      </c>
      <c r="F4180" s="1" t="s">
        <v>161</v>
      </c>
      <c r="G4180" s="1">
        <v>2404</v>
      </c>
      <c r="H4180" s="4">
        <v>38.521206560000003</v>
      </c>
      <c r="I4180" s="4">
        <v>-121.3867994</v>
      </c>
      <c r="J4180" s="1">
        <v>4</v>
      </c>
    </row>
    <row r="4181" spans="1:11" ht="15.75" customHeight="1" x14ac:dyDescent="0.2">
      <c r="A4181" s="1" t="s">
        <v>5019</v>
      </c>
      <c r="B4181" s="1" t="s">
        <v>1079</v>
      </c>
      <c r="C4181" s="1">
        <v>2</v>
      </c>
      <c r="D4181" s="1" t="s">
        <v>200</v>
      </c>
      <c r="E4181" s="1">
        <v>516</v>
      </c>
      <c r="F4181" s="1" t="s">
        <v>193</v>
      </c>
      <c r="G4181" s="1">
        <v>7000</v>
      </c>
      <c r="H4181" s="4">
        <v>38.632924180000003</v>
      </c>
      <c r="I4181" s="4">
        <v>-121.4305962</v>
      </c>
      <c r="J4181" s="1">
        <v>2</v>
      </c>
    </row>
    <row r="4182" spans="1:11" ht="15.75" customHeight="1" x14ac:dyDescent="0.2">
      <c r="A4182" s="1" t="s">
        <v>5020</v>
      </c>
      <c r="B4182" s="1" t="s">
        <v>280</v>
      </c>
      <c r="C4182" s="1">
        <v>4</v>
      </c>
      <c r="D4182" s="1" t="s">
        <v>42</v>
      </c>
      <c r="E4182" s="1">
        <v>985</v>
      </c>
      <c r="F4182" s="1" t="s">
        <v>340</v>
      </c>
      <c r="G4182" s="1">
        <v>4902</v>
      </c>
      <c r="H4182" s="4">
        <v>38.521991370000002</v>
      </c>
      <c r="I4182" s="4">
        <v>-121.49901490000001</v>
      </c>
      <c r="J4182" s="1">
        <v>9</v>
      </c>
    </row>
    <row r="4183" spans="1:11" ht="15.75" customHeight="1" x14ac:dyDescent="0.2">
      <c r="A4183" s="1" t="s">
        <v>5021</v>
      </c>
      <c r="B4183" s="1" t="s">
        <v>267</v>
      </c>
      <c r="C4183" s="1">
        <v>2</v>
      </c>
      <c r="D4183" s="1" t="s">
        <v>20</v>
      </c>
      <c r="E4183" s="1">
        <v>509</v>
      </c>
      <c r="F4183" s="1" t="s">
        <v>251</v>
      </c>
      <c r="G4183" s="1">
        <v>7000</v>
      </c>
      <c r="H4183" s="4">
        <v>38.638628779999998</v>
      </c>
      <c r="I4183" s="4">
        <v>-121.38155980000001</v>
      </c>
      <c r="J4183" s="6">
        <v>7</v>
      </c>
    </row>
    <row r="4184" spans="1:11" ht="15.75" customHeight="1" x14ac:dyDescent="0.2">
      <c r="A4184" s="1" t="s">
        <v>5021</v>
      </c>
      <c r="B4184" s="1" t="s">
        <v>1236</v>
      </c>
      <c r="C4184" s="1">
        <v>6</v>
      </c>
      <c r="D4184" s="1" t="s">
        <v>22</v>
      </c>
      <c r="E4184" s="1">
        <v>1441</v>
      </c>
      <c r="F4184" s="1" t="s">
        <v>46</v>
      </c>
      <c r="G4184" s="1">
        <v>2605</v>
      </c>
      <c r="H4184" s="4">
        <v>38.505914830000002</v>
      </c>
      <c r="I4184" s="4">
        <v>-121.43375109999999</v>
      </c>
      <c r="J4184" s="1">
        <v>5</v>
      </c>
    </row>
    <row r="4185" spans="1:11" ht="15.75" customHeight="1" x14ac:dyDescent="0.2">
      <c r="A4185" s="1" t="s">
        <v>5022</v>
      </c>
      <c r="B4185" s="1" t="s">
        <v>5023</v>
      </c>
      <c r="C4185" s="1">
        <v>3</v>
      </c>
      <c r="D4185" s="1" t="s">
        <v>81</v>
      </c>
      <c r="E4185" s="1">
        <v>768</v>
      </c>
      <c r="F4185" s="1" t="s">
        <v>31</v>
      </c>
      <c r="G4185" s="1">
        <v>2299</v>
      </c>
      <c r="H4185" s="4">
        <v>38.566849560000001</v>
      </c>
      <c r="I4185" s="4">
        <v>-121.4707544</v>
      </c>
      <c r="J4185" s="1">
        <v>5</v>
      </c>
    </row>
    <row r="4186" spans="1:11" ht="15.75" customHeight="1" x14ac:dyDescent="0.2">
      <c r="A4186" s="1" t="s">
        <v>5024</v>
      </c>
      <c r="B4186" s="1" t="s">
        <v>5025</v>
      </c>
      <c r="C4186" s="1">
        <v>5</v>
      </c>
      <c r="D4186" s="1" t="s">
        <v>17</v>
      </c>
      <c r="E4186" s="1">
        <v>1523</v>
      </c>
      <c r="F4186" s="1" t="s">
        <v>134</v>
      </c>
      <c r="G4186" s="1">
        <v>7000</v>
      </c>
      <c r="H4186" s="4">
        <v>38.475665300000003</v>
      </c>
      <c r="I4186" s="4">
        <v>-121.48664580000001</v>
      </c>
      <c r="J4186" s="1">
        <v>2</v>
      </c>
    </row>
    <row r="4187" spans="1:11" ht="15.75" customHeight="1" x14ac:dyDescent="0.2">
      <c r="A4187" s="1" t="s">
        <v>1564</v>
      </c>
      <c r="B4187" s="1" t="s">
        <v>204</v>
      </c>
      <c r="C4187" s="7">
        <v>1</v>
      </c>
      <c r="D4187" s="1" t="s">
        <v>39</v>
      </c>
      <c r="E4187" s="1">
        <v>306</v>
      </c>
      <c r="F4187" s="1" t="s">
        <v>36</v>
      </c>
      <c r="G4187" s="1">
        <v>7000</v>
      </c>
      <c r="H4187" s="4">
        <v>38.654071360000003</v>
      </c>
      <c r="I4187" s="4">
        <v>-121.5048798</v>
      </c>
      <c r="J4187" s="1">
        <v>6</v>
      </c>
      <c r="K4187" s="5">
        <f ca="1">AVERAGE(OFFSET($J4187,,,ROW(A4177)*-1,))</f>
        <v>4.5140052669379935</v>
      </c>
    </row>
    <row r="4188" spans="1:11" ht="15.75" customHeight="1" x14ac:dyDescent="0.2">
      <c r="A4188" s="1" t="s">
        <v>5026</v>
      </c>
      <c r="B4188" s="1" t="s">
        <v>4974</v>
      </c>
      <c r="C4188" s="1">
        <v>2</v>
      </c>
      <c r="D4188" s="1" t="s">
        <v>200</v>
      </c>
      <c r="E4188" s="1">
        <v>564</v>
      </c>
      <c r="F4188" s="1" t="s">
        <v>119</v>
      </c>
      <c r="G4188" s="1">
        <v>7000</v>
      </c>
      <c r="H4188" s="4">
        <v>38.615647930000002</v>
      </c>
      <c r="I4188" s="4">
        <v>-121.4427075</v>
      </c>
      <c r="J4188" s="6">
        <v>2</v>
      </c>
    </row>
    <row r="4189" spans="1:11" ht="15.75" customHeight="1" x14ac:dyDescent="0.2">
      <c r="A4189" s="1" t="s">
        <v>5027</v>
      </c>
      <c r="B4189" s="1" t="s">
        <v>260</v>
      </c>
      <c r="C4189" s="1">
        <v>3</v>
      </c>
      <c r="D4189" s="1" t="s">
        <v>52</v>
      </c>
      <c r="E4189" s="1">
        <v>742</v>
      </c>
      <c r="F4189" s="1" t="s">
        <v>198</v>
      </c>
      <c r="G4189" s="1">
        <v>2303</v>
      </c>
      <c r="H4189" s="4">
        <v>38.58062786</v>
      </c>
      <c r="I4189" s="4">
        <v>-121.5014996</v>
      </c>
      <c r="J4189" s="1">
        <v>3</v>
      </c>
    </row>
    <row r="4190" spans="1:11" ht="15.75" customHeight="1" x14ac:dyDescent="0.2">
      <c r="A4190" s="1" t="s">
        <v>5028</v>
      </c>
      <c r="B4190" s="1" t="s">
        <v>5018</v>
      </c>
      <c r="C4190" s="1">
        <v>6</v>
      </c>
      <c r="D4190" s="1" t="s">
        <v>22</v>
      </c>
      <c r="E4190" s="1">
        <v>1411</v>
      </c>
      <c r="F4190" s="1" t="s">
        <v>161</v>
      </c>
      <c r="G4190" s="1">
        <v>2404</v>
      </c>
      <c r="H4190" s="4">
        <v>38.521206560000003</v>
      </c>
      <c r="I4190" s="4">
        <v>-121.3867994</v>
      </c>
      <c r="J4190" s="1">
        <v>4</v>
      </c>
    </row>
    <row r="4191" spans="1:11" ht="15.75" customHeight="1" x14ac:dyDescent="0.2">
      <c r="A4191" s="1" t="s">
        <v>1565</v>
      </c>
      <c r="B4191" s="1" t="s">
        <v>1566</v>
      </c>
      <c r="C4191" s="7">
        <v>1</v>
      </c>
      <c r="D4191" s="1" t="s">
        <v>13</v>
      </c>
      <c r="E4191" s="1">
        <v>435</v>
      </c>
      <c r="F4191" s="1" t="s">
        <v>161</v>
      </c>
      <c r="G4191" s="1">
        <v>2404</v>
      </c>
      <c r="H4191" s="4">
        <v>38.612739560000001</v>
      </c>
      <c r="I4191" s="4">
        <v>-121.4978558</v>
      </c>
      <c r="J4191" s="1">
        <v>4</v>
      </c>
      <c r="K4191" s="5">
        <f ca="1">AVERAGE(OFFSET($J4191,,,ROW(A4181)*-1,))</f>
        <v>4.5127959818225305</v>
      </c>
    </row>
    <row r="4192" spans="1:11" ht="15.75" customHeight="1" x14ac:dyDescent="0.2">
      <c r="A4192" s="1" t="s">
        <v>5029</v>
      </c>
      <c r="B4192" s="1" t="s">
        <v>5030</v>
      </c>
      <c r="C4192" s="1">
        <v>2</v>
      </c>
      <c r="D4192" s="1" t="s">
        <v>200</v>
      </c>
      <c r="E4192" s="1">
        <v>553</v>
      </c>
      <c r="F4192" s="1" t="s">
        <v>193</v>
      </c>
      <c r="G4192" s="1">
        <v>7000</v>
      </c>
      <c r="H4192" s="4">
        <v>38.621302389999997</v>
      </c>
      <c r="I4192" s="4">
        <v>-121.4365799</v>
      </c>
      <c r="J4192" s="1">
        <v>2</v>
      </c>
    </row>
    <row r="4193" spans="1:11" ht="15.75" customHeight="1" x14ac:dyDescent="0.2">
      <c r="A4193" s="1" t="s">
        <v>1567</v>
      </c>
      <c r="B4193" s="1" t="s">
        <v>5031</v>
      </c>
      <c r="C4193" s="1">
        <v>6</v>
      </c>
      <c r="D4193" s="1" t="s">
        <v>54</v>
      </c>
      <c r="E4193" s="1">
        <v>1042</v>
      </c>
      <c r="F4193" s="1" t="s">
        <v>14</v>
      </c>
      <c r="G4193" s="1">
        <v>2404</v>
      </c>
      <c r="H4193" s="4">
        <v>38.544024299999997</v>
      </c>
      <c r="I4193" s="4">
        <v>-121.4586686</v>
      </c>
      <c r="J4193" s="1">
        <v>7</v>
      </c>
    </row>
    <row r="4194" spans="1:11" ht="15.75" customHeight="1" x14ac:dyDescent="0.2">
      <c r="A4194" s="1" t="s">
        <v>1567</v>
      </c>
      <c r="B4194" s="1" t="s">
        <v>5032</v>
      </c>
      <c r="C4194" s="1">
        <v>6</v>
      </c>
      <c r="D4194" s="1" t="s">
        <v>54</v>
      </c>
      <c r="E4194" s="1">
        <v>1081</v>
      </c>
      <c r="F4194" s="1" t="s">
        <v>62</v>
      </c>
      <c r="G4194" s="1">
        <v>2399</v>
      </c>
      <c r="H4194" s="4">
        <v>38.524926110000003</v>
      </c>
      <c r="I4194" s="4">
        <v>-121.46751380000001</v>
      </c>
      <c r="J4194" s="1">
        <v>3</v>
      </c>
    </row>
    <row r="4195" spans="1:11" ht="15.75" customHeight="1" x14ac:dyDescent="0.2">
      <c r="A4195" s="1" t="s">
        <v>1567</v>
      </c>
      <c r="B4195" s="1" t="s">
        <v>1569</v>
      </c>
      <c r="C4195" s="7">
        <v>1</v>
      </c>
      <c r="D4195" s="1" t="s">
        <v>39</v>
      </c>
      <c r="E4195" s="1">
        <v>303</v>
      </c>
      <c r="F4195" s="1" t="s">
        <v>31</v>
      </c>
      <c r="G4195" s="1">
        <v>2299</v>
      </c>
      <c r="H4195" s="4">
        <v>38.64877851</v>
      </c>
      <c r="I4195" s="4">
        <v>-121.5350231</v>
      </c>
      <c r="J4195" s="1">
        <v>5</v>
      </c>
      <c r="K4195" s="5">
        <f ca="1">AVERAGE(OFFSET($J4195,,,ROW(A4185)*-1,))</f>
        <v>4.5125448028673834</v>
      </c>
    </row>
    <row r="4196" spans="1:11" ht="15.75" customHeight="1" x14ac:dyDescent="0.2">
      <c r="A4196" s="1" t="s">
        <v>1567</v>
      </c>
      <c r="B4196" s="1" t="s">
        <v>3142</v>
      </c>
      <c r="C4196" s="1">
        <v>4</v>
      </c>
      <c r="D4196" s="1" t="s">
        <v>30</v>
      </c>
      <c r="E4196" s="1">
        <v>925</v>
      </c>
      <c r="F4196" s="1" t="s">
        <v>281</v>
      </c>
      <c r="G4196" s="1">
        <v>7000</v>
      </c>
      <c r="H4196" s="4">
        <v>38.551994219999997</v>
      </c>
      <c r="I4196" s="4">
        <v>-121.4960208</v>
      </c>
      <c r="J4196" s="1">
        <v>6</v>
      </c>
    </row>
    <row r="4197" spans="1:11" ht="15.75" customHeight="1" x14ac:dyDescent="0.2">
      <c r="A4197" s="1" t="s">
        <v>1567</v>
      </c>
      <c r="B4197" s="1" t="s">
        <v>5033</v>
      </c>
      <c r="C4197" s="1">
        <v>4</v>
      </c>
      <c r="D4197" s="1" t="s">
        <v>42</v>
      </c>
      <c r="E4197" s="1">
        <v>1286</v>
      </c>
      <c r="F4197" s="1" t="s">
        <v>18</v>
      </c>
      <c r="G4197" s="1">
        <v>2204</v>
      </c>
      <c r="H4197" s="4">
        <v>38.48715361</v>
      </c>
      <c r="I4197" s="4">
        <v>-121.5223627</v>
      </c>
      <c r="J4197" s="1">
        <v>4</v>
      </c>
    </row>
    <row r="4198" spans="1:11" ht="15.75" customHeight="1" x14ac:dyDescent="0.2">
      <c r="A4198" s="1" t="s">
        <v>1567</v>
      </c>
      <c r="B4198" s="1" t="s">
        <v>5034</v>
      </c>
      <c r="C4198" s="1">
        <v>6</v>
      </c>
      <c r="D4198" s="1" t="s">
        <v>27</v>
      </c>
      <c r="E4198" s="1">
        <v>1006</v>
      </c>
      <c r="F4198" s="1" t="s">
        <v>111</v>
      </c>
      <c r="G4198" s="1">
        <v>2999</v>
      </c>
      <c r="H4198" s="4">
        <v>38.556511049999997</v>
      </c>
      <c r="I4198" s="4">
        <v>-121.44609989999999</v>
      </c>
      <c r="J4198" s="1">
        <v>4</v>
      </c>
    </row>
    <row r="4199" spans="1:11" ht="15.75" customHeight="1" x14ac:dyDescent="0.2">
      <c r="A4199" s="1" t="s">
        <v>5035</v>
      </c>
      <c r="B4199" s="1" t="s">
        <v>2070</v>
      </c>
      <c r="C4199" s="1">
        <v>2</v>
      </c>
      <c r="D4199" s="1" t="s">
        <v>200</v>
      </c>
      <c r="E4199" s="1">
        <v>537</v>
      </c>
      <c r="F4199" s="1" t="s">
        <v>119</v>
      </c>
      <c r="G4199" s="1">
        <v>7000</v>
      </c>
      <c r="H4199" s="4">
        <v>38.625418279999998</v>
      </c>
      <c r="I4199" s="4">
        <v>-121.433145</v>
      </c>
      <c r="J4199" s="6">
        <v>2</v>
      </c>
    </row>
    <row r="4200" spans="1:11" ht="15.75" customHeight="1" x14ac:dyDescent="0.2">
      <c r="A4200" s="1" t="s">
        <v>5036</v>
      </c>
      <c r="B4200" s="1" t="s">
        <v>4367</v>
      </c>
      <c r="C4200" s="1">
        <v>3</v>
      </c>
      <c r="D4200" s="1" t="s">
        <v>52</v>
      </c>
      <c r="E4200" s="1">
        <v>742</v>
      </c>
      <c r="F4200" s="1" t="s">
        <v>165</v>
      </c>
      <c r="G4200" s="1">
        <v>1313</v>
      </c>
      <c r="H4200" s="4">
        <v>38.579664770000001</v>
      </c>
      <c r="I4200" s="4">
        <v>-121.49849089999999</v>
      </c>
      <c r="J4200" s="1">
        <v>3</v>
      </c>
    </row>
    <row r="4201" spans="1:11" ht="15.75" customHeight="1" x14ac:dyDescent="0.2">
      <c r="A4201" s="1" t="s">
        <v>5036</v>
      </c>
      <c r="B4201" s="1" t="s">
        <v>5037</v>
      </c>
      <c r="C4201" s="1">
        <v>2</v>
      </c>
      <c r="D4201" s="1" t="s">
        <v>60</v>
      </c>
      <c r="E4201" s="1">
        <v>615</v>
      </c>
      <c r="F4201" s="1" t="s">
        <v>48</v>
      </c>
      <c r="G4201" s="1">
        <v>2303</v>
      </c>
      <c r="H4201" s="4">
        <v>38.604592449999998</v>
      </c>
      <c r="I4201" s="4">
        <v>-121.4386646</v>
      </c>
      <c r="J4201" s="1">
        <v>4</v>
      </c>
    </row>
    <row r="4202" spans="1:11" ht="15.75" customHeight="1" x14ac:dyDescent="0.2">
      <c r="A4202" s="1" t="s">
        <v>5038</v>
      </c>
      <c r="B4202" s="1" t="s">
        <v>267</v>
      </c>
      <c r="C4202" s="1">
        <v>2</v>
      </c>
      <c r="D4202" s="1" t="s">
        <v>20</v>
      </c>
      <c r="E4202" s="1">
        <v>509</v>
      </c>
      <c r="F4202" s="1" t="s">
        <v>251</v>
      </c>
      <c r="G4202" s="1">
        <v>7000</v>
      </c>
      <c r="H4202" s="4">
        <v>38.638628779999998</v>
      </c>
      <c r="I4202" s="4">
        <v>-121.38155980000001</v>
      </c>
      <c r="J4202" s="6">
        <v>7</v>
      </c>
    </row>
    <row r="4203" spans="1:11" ht="15.75" customHeight="1" x14ac:dyDescent="0.2">
      <c r="A4203" s="1" t="s">
        <v>5038</v>
      </c>
      <c r="B4203" s="1" t="s">
        <v>595</v>
      </c>
      <c r="C4203" s="1">
        <v>4</v>
      </c>
      <c r="D4203" s="1" t="s">
        <v>42</v>
      </c>
      <c r="E4203" s="1">
        <v>1289</v>
      </c>
      <c r="F4203" s="1" t="s">
        <v>5039</v>
      </c>
      <c r="G4203" s="1">
        <v>5499</v>
      </c>
      <c r="H4203" s="4">
        <v>38.49297696</v>
      </c>
      <c r="I4203" s="4">
        <v>-121.5071286</v>
      </c>
      <c r="J4203" s="1">
        <v>4</v>
      </c>
    </row>
    <row r="4204" spans="1:11" ht="15.75" customHeight="1" x14ac:dyDescent="0.2">
      <c r="A4204" s="1" t="s">
        <v>5040</v>
      </c>
      <c r="B4204" s="1" t="s">
        <v>5041</v>
      </c>
      <c r="C4204" s="1">
        <v>2</v>
      </c>
      <c r="D4204" s="1" t="s">
        <v>200</v>
      </c>
      <c r="E4204" s="1">
        <v>526</v>
      </c>
      <c r="F4204" s="1" t="s">
        <v>193</v>
      </c>
      <c r="G4204" s="1">
        <v>7000</v>
      </c>
      <c r="H4204" s="4">
        <v>38.628797179999999</v>
      </c>
      <c r="I4204" s="4">
        <v>-121.4317459</v>
      </c>
      <c r="J4204" s="1">
        <v>2</v>
      </c>
    </row>
    <row r="4205" spans="1:11" ht="15.75" customHeight="1" x14ac:dyDescent="0.2">
      <c r="A4205" s="1" t="s">
        <v>5042</v>
      </c>
      <c r="B4205" s="1" t="s">
        <v>5043</v>
      </c>
      <c r="C4205" s="1">
        <v>3</v>
      </c>
      <c r="D4205" s="1" t="s">
        <v>12</v>
      </c>
      <c r="E4205" s="1">
        <v>1115</v>
      </c>
      <c r="F4205" s="1" t="s">
        <v>95</v>
      </c>
      <c r="G4205" s="1">
        <v>7000</v>
      </c>
      <c r="H4205" s="4">
        <v>38.546974470000002</v>
      </c>
      <c r="I4205" s="4">
        <v>-121.39564110000001</v>
      </c>
      <c r="J4205" s="1">
        <v>3</v>
      </c>
    </row>
    <row r="4206" spans="1:11" ht="15.75" customHeight="1" x14ac:dyDescent="0.2">
      <c r="A4206" s="1" t="s">
        <v>5044</v>
      </c>
      <c r="B4206" s="1" t="s">
        <v>5045</v>
      </c>
      <c r="C4206" s="1">
        <v>6</v>
      </c>
      <c r="D4206" s="1" t="s">
        <v>54</v>
      </c>
      <c r="E4206" s="1">
        <v>1014</v>
      </c>
      <c r="F4206" s="1" t="s">
        <v>5046</v>
      </c>
      <c r="G4206" s="1">
        <v>7399</v>
      </c>
      <c r="H4206" s="4">
        <v>38.551691259999998</v>
      </c>
      <c r="I4206" s="4">
        <v>-121.4652265</v>
      </c>
      <c r="J4206" s="1">
        <v>6</v>
      </c>
    </row>
    <row r="4207" spans="1:11" ht="15.75" customHeight="1" x14ac:dyDescent="0.2">
      <c r="A4207" s="1" t="s">
        <v>5047</v>
      </c>
      <c r="B4207" s="1" t="s">
        <v>5048</v>
      </c>
      <c r="C4207" s="1">
        <v>2</v>
      </c>
      <c r="D4207" s="1" t="s">
        <v>200</v>
      </c>
      <c r="E4207" s="1">
        <v>546</v>
      </c>
      <c r="F4207" s="1" t="s">
        <v>119</v>
      </c>
      <c r="G4207" s="1">
        <v>7000</v>
      </c>
      <c r="H4207" s="4">
        <v>38.623794570000001</v>
      </c>
      <c r="I4207" s="4">
        <v>-121.43409250000001</v>
      </c>
      <c r="J4207" s="6">
        <v>2</v>
      </c>
    </row>
    <row r="4208" spans="1:11" ht="15.75" customHeight="1" x14ac:dyDescent="0.2">
      <c r="A4208" s="1" t="s">
        <v>5049</v>
      </c>
      <c r="B4208" s="1" t="s">
        <v>4974</v>
      </c>
      <c r="C4208" s="1">
        <v>2</v>
      </c>
      <c r="D4208" s="1" t="s">
        <v>200</v>
      </c>
      <c r="E4208" s="1">
        <v>564</v>
      </c>
      <c r="F4208" s="1" t="s">
        <v>119</v>
      </c>
      <c r="G4208" s="1">
        <v>7000</v>
      </c>
      <c r="H4208" s="4">
        <v>38.615647930000002</v>
      </c>
      <c r="I4208" s="4">
        <v>-121.4427075</v>
      </c>
      <c r="J4208" s="6">
        <v>2</v>
      </c>
    </row>
    <row r="4209" spans="1:11" ht="15.75" customHeight="1" x14ac:dyDescent="0.2">
      <c r="A4209" s="1" t="s">
        <v>5050</v>
      </c>
      <c r="B4209" s="1" t="s">
        <v>5051</v>
      </c>
      <c r="C4209" s="1">
        <v>6</v>
      </c>
      <c r="D4209" s="1" t="s">
        <v>22</v>
      </c>
      <c r="E4209" s="1">
        <v>1411</v>
      </c>
      <c r="F4209" s="1" t="s">
        <v>161</v>
      </c>
      <c r="G4209" s="1">
        <v>2404</v>
      </c>
      <c r="H4209" s="4">
        <v>38.521962739999999</v>
      </c>
      <c r="I4209" s="4">
        <v>-121.38959269999999</v>
      </c>
      <c r="J4209" s="1">
        <v>4</v>
      </c>
    </row>
    <row r="4210" spans="1:11" ht="15.75" customHeight="1" x14ac:dyDescent="0.2">
      <c r="A4210" s="1" t="s">
        <v>1571</v>
      </c>
      <c r="B4210" s="1" t="s">
        <v>452</v>
      </c>
      <c r="C4210" s="7">
        <v>1</v>
      </c>
      <c r="D4210" s="1" t="s">
        <v>94</v>
      </c>
      <c r="E4210" s="1">
        <v>408</v>
      </c>
      <c r="F4210" s="1" t="s">
        <v>14</v>
      </c>
      <c r="G4210" s="1">
        <v>2404</v>
      </c>
      <c r="H4210" s="4">
        <v>38.628245909999997</v>
      </c>
      <c r="I4210" s="4">
        <v>-121.47677109999999</v>
      </c>
      <c r="J4210" s="1">
        <v>7</v>
      </c>
      <c r="K4210" s="5">
        <f ca="1">AVERAGE(OFFSET($J4210,,,ROW(A4200)*-1,))</f>
        <v>4.5107142857142861</v>
      </c>
    </row>
    <row r="4211" spans="1:11" ht="15.75" customHeight="1" x14ac:dyDescent="0.2">
      <c r="A4211" s="1" t="s">
        <v>1571</v>
      </c>
      <c r="B4211" s="1" t="s">
        <v>5052</v>
      </c>
      <c r="C4211" s="1">
        <v>3</v>
      </c>
      <c r="D4211" s="1" t="s">
        <v>12</v>
      </c>
      <c r="E4211" s="1">
        <v>876</v>
      </c>
      <c r="F4211" s="1" t="s">
        <v>34</v>
      </c>
      <c r="G4211" s="1">
        <v>2203</v>
      </c>
      <c r="H4211" s="4">
        <v>38.572045279999998</v>
      </c>
      <c r="I4211" s="4">
        <v>-121.4143835</v>
      </c>
      <c r="J4211" s="1">
        <v>7</v>
      </c>
    </row>
    <row r="4212" spans="1:11" ht="15.75" customHeight="1" x14ac:dyDescent="0.2">
      <c r="A4212" s="1" t="s">
        <v>1573</v>
      </c>
      <c r="B4212" s="1" t="s">
        <v>5053</v>
      </c>
      <c r="C4212" s="1">
        <v>5</v>
      </c>
      <c r="D4212" s="1" t="s">
        <v>71</v>
      </c>
      <c r="E4212" s="1">
        <v>1621</v>
      </c>
      <c r="F4212" s="1" t="s">
        <v>158</v>
      </c>
      <c r="G4212" s="1">
        <v>1299</v>
      </c>
      <c r="H4212" s="4">
        <v>38.466206640000003</v>
      </c>
      <c r="I4212" s="4">
        <v>-121.44128859999999</v>
      </c>
      <c r="J4212" s="1">
        <v>5</v>
      </c>
    </row>
    <row r="4213" spans="1:11" ht="15.75" customHeight="1" x14ac:dyDescent="0.2">
      <c r="A4213" s="1" t="s">
        <v>1573</v>
      </c>
      <c r="B4213" s="1" t="s">
        <v>498</v>
      </c>
      <c r="C4213" s="7">
        <v>1</v>
      </c>
      <c r="D4213" s="1" t="s">
        <v>39</v>
      </c>
      <c r="E4213" s="1">
        <v>144</v>
      </c>
      <c r="F4213" s="1" t="s">
        <v>165</v>
      </c>
      <c r="G4213" s="1">
        <v>1313</v>
      </c>
      <c r="H4213" s="4">
        <v>38.658473989999997</v>
      </c>
      <c r="I4213" s="4">
        <v>-121.5161468</v>
      </c>
      <c r="J4213" s="1">
        <v>3</v>
      </c>
      <c r="K4213" s="5">
        <f ca="1">AVERAGE(OFFSET($J4213,,,ROW(A4203)*-1,))</f>
        <v>4.5110635260528191</v>
      </c>
    </row>
    <row r="4214" spans="1:11" ht="15.75" customHeight="1" x14ac:dyDescent="0.2">
      <c r="A4214" s="1" t="s">
        <v>1573</v>
      </c>
      <c r="B4214" s="1" t="s">
        <v>3134</v>
      </c>
      <c r="C4214" s="1">
        <v>4</v>
      </c>
      <c r="D4214" s="1" t="s">
        <v>30</v>
      </c>
      <c r="E4214" s="1">
        <v>925</v>
      </c>
      <c r="F4214" s="1" t="s">
        <v>281</v>
      </c>
      <c r="G4214" s="1">
        <v>7000</v>
      </c>
      <c r="H4214" s="4">
        <v>38.548855099999997</v>
      </c>
      <c r="I4214" s="4">
        <v>-121.4908853</v>
      </c>
      <c r="J4214" s="1">
        <v>6</v>
      </c>
    </row>
    <row r="4215" spans="1:11" ht="15.75" customHeight="1" x14ac:dyDescent="0.2">
      <c r="A4215" s="1" t="s">
        <v>5054</v>
      </c>
      <c r="B4215" s="1" t="s">
        <v>5055</v>
      </c>
      <c r="C4215" s="1">
        <v>3</v>
      </c>
      <c r="D4215" s="1" t="s">
        <v>101</v>
      </c>
      <c r="E4215" s="1">
        <v>765</v>
      </c>
      <c r="F4215" s="1" t="s">
        <v>161</v>
      </c>
      <c r="G4215" s="1">
        <v>2404</v>
      </c>
      <c r="H4215" s="4">
        <v>38.57197086</v>
      </c>
      <c r="I4215" s="4">
        <v>-121.4891184</v>
      </c>
      <c r="J4215" s="1">
        <v>4</v>
      </c>
    </row>
    <row r="4216" spans="1:11" ht="15.75" customHeight="1" x14ac:dyDescent="0.2">
      <c r="A4216" s="1" t="s">
        <v>5056</v>
      </c>
      <c r="B4216" s="1" t="s">
        <v>5057</v>
      </c>
      <c r="C4216" s="1">
        <v>6</v>
      </c>
      <c r="D4216" s="1" t="s">
        <v>54</v>
      </c>
      <c r="E4216" s="1">
        <v>1014</v>
      </c>
      <c r="F4216" s="1" t="s">
        <v>193</v>
      </c>
      <c r="G4216" s="1">
        <v>7000</v>
      </c>
      <c r="H4216" s="4">
        <v>38.547044749999998</v>
      </c>
      <c r="I4216" s="4">
        <v>-121.460415</v>
      </c>
      <c r="J4216" s="1">
        <v>2</v>
      </c>
    </row>
    <row r="4217" spans="1:11" ht="15.75" customHeight="1" x14ac:dyDescent="0.2">
      <c r="A4217" s="1" t="s">
        <v>1576</v>
      </c>
      <c r="B4217" s="1" t="s">
        <v>1577</v>
      </c>
      <c r="C4217" s="7">
        <v>1</v>
      </c>
      <c r="D4217" s="1" t="s">
        <v>39</v>
      </c>
      <c r="E4217" s="1">
        <v>327</v>
      </c>
      <c r="F4217" s="1" t="s">
        <v>612</v>
      </c>
      <c r="G4217" s="1">
        <v>7000</v>
      </c>
      <c r="H4217" s="4">
        <v>38.641999560000002</v>
      </c>
      <c r="I4217" s="4">
        <v>-121.5079398</v>
      </c>
      <c r="J4217" s="1">
        <v>6</v>
      </c>
      <c r="K4217" s="5">
        <f ca="1">AVERAGE(OFFSET($J4217,,,ROW(A4207)*-1,))</f>
        <v>4.511053006893273</v>
      </c>
    </row>
    <row r="4218" spans="1:11" ht="15.75" customHeight="1" x14ac:dyDescent="0.2">
      <c r="A4218" s="1" t="s">
        <v>5058</v>
      </c>
      <c r="B4218" s="1" t="s">
        <v>5059</v>
      </c>
      <c r="C4218" s="1">
        <v>2</v>
      </c>
      <c r="D4218" s="1" t="s">
        <v>60</v>
      </c>
      <c r="E4218" s="1">
        <v>602</v>
      </c>
      <c r="F4218" s="1" t="s">
        <v>119</v>
      </c>
      <c r="G4218" s="1">
        <v>7000</v>
      </c>
      <c r="H4218" s="4">
        <v>38.61051836</v>
      </c>
      <c r="I4218" s="4">
        <v>-121.450146</v>
      </c>
      <c r="J4218" s="6">
        <v>2</v>
      </c>
    </row>
    <row r="4219" spans="1:11" ht="15.75" customHeight="1" x14ac:dyDescent="0.2">
      <c r="A4219" s="1" t="s">
        <v>5060</v>
      </c>
      <c r="B4219" s="1" t="s">
        <v>4938</v>
      </c>
      <c r="C4219" s="1">
        <v>4</v>
      </c>
      <c r="D4219" s="1" t="s">
        <v>42</v>
      </c>
      <c r="E4219" s="1">
        <v>1302</v>
      </c>
      <c r="F4219" s="1" t="s">
        <v>119</v>
      </c>
      <c r="G4219" s="1">
        <v>7000</v>
      </c>
      <c r="H4219" s="4">
        <v>38.520427140000002</v>
      </c>
      <c r="I4219" s="4">
        <v>-121.49860289999999</v>
      </c>
      <c r="J4219" s="6">
        <v>2</v>
      </c>
    </row>
    <row r="4220" spans="1:11" ht="15.75" customHeight="1" x14ac:dyDescent="0.2">
      <c r="A4220" s="1" t="s">
        <v>5061</v>
      </c>
      <c r="B4220" s="1" t="s">
        <v>3079</v>
      </c>
      <c r="C4220" s="1">
        <v>2</v>
      </c>
      <c r="D4220" s="1" t="s">
        <v>20</v>
      </c>
      <c r="E4220" s="1">
        <v>236</v>
      </c>
      <c r="F4220" s="1" t="s">
        <v>119</v>
      </c>
      <c r="G4220" s="1">
        <v>7000</v>
      </c>
      <c r="H4220" s="4">
        <v>38.64493057</v>
      </c>
      <c r="I4220" s="4">
        <v>-121.4291487</v>
      </c>
      <c r="J4220" s="6">
        <v>2</v>
      </c>
    </row>
    <row r="4221" spans="1:11" ht="15.75" customHeight="1" x14ac:dyDescent="0.2">
      <c r="A4221" s="1" t="s">
        <v>5062</v>
      </c>
      <c r="B4221" s="1" t="s">
        <v>5063</v>
      </c>
      <c r="C4221" s="1">
        <v>2</v>
      </c>
      <c r="D4221" s="1" t="s">
        <v>200</v>
      </c>
      <c r="E4221" s="1">
        <v>546</v>
      </c>
      <c r="F4221" s="1" t="s">
        <v>119</v>
      </c>
      <c r="G4221" s="1">
        <v>7000</v>
      </c>
      <c r="H4221" s="4">
        <v>38.619001429999997</v>
      </c>
      <c r="I4221" s="4">
        <v>-121.4377392</v>
      </c>
      <c r="J4221" s="6">
        <v>2</v>
      </c>
    </row>
    <row r="4222" spans="1:11" ht="15.75" customHeight="1" x14ac:dyDescent="0.2">
      <c r="A4222" s="1" t="s">
        <v>5064</v>
      </c>
      <c r="B4222" s="1" t="s">
        <v>5065</v>
      </c>
      <c r="C4222" s="1">
        <v>6</v>
      </c>
      <c r="D4222" s="1" t="s">
        <v>27</v>
      </c>
      <c r="E4222" s="1">
        <v>1421</v>
      </c>
      <c r="F4222" s="1" t="s">
        <v>161</v>
      </c>
      <c r="G4222" s="1">
        <v>2404</v>
      </c>
      <c r="H4222" s="4">
        <v>38.513911100000001</v>
      </c>
      <c r="I4222" s="4">
        <v>-121.4287388</v>
      </c>
      <c r="J4222" s="1">
        <v>4</v>
      </c>
    </row>
    <row r="4223" spans="1:11" ht="15.75" customHeight="1" x14ac:dyDescent="0.2">
      <c r="A4223" s="1" t="s">
        <v>5066</v>
      </c>
      <c r="B4223" s="1" t="s">
        <v>5067</v>
      </c>
      <c r="C4223" s="1">
        <v>2</v>
      </c>
      <c r="D4223" s="1" t="s">
        <v>200</v>
      </c>
      <c r="E4223" s="1">
        <v>531</v>
      </c>
      <c r="F4223" s="1" t="s">
        <v>99</v>
      </c>
      <c r="G4223" s="1">
        <v>7000</v>
      </c>
      <c r="H4223" s="4">
        <v>38.6265006</v>
      </c>
      <c r="I4223" s="4">
        <v>-121.45731429999999</v>
      </c>
      <c r="J4223" s="6">
        <v>4</v>
      </c>
    </row>
    <row r="4224" spans="1:11" ht="15.75" customHeight="1" x14ac:dyDescent="0.2">
      <c r="A4224" s="1" t="s">
        <v>1579</v>
      </c>
      <c r="B4224" s="1" t="s">
        <v>1581</v>
      </c>
      <c r="C4224" s="7">
        <v>1</v>
      </c>
      <c r="D4224" s="1" t="s">
        <v>39</v>
      </c>
      <c r="E4224" s="1">
        <v>145</v>
      </c>
      <c r="F4224" s="1" t="s">
        <v>484</v>
      </c>
      <c r="G4224" s="1">
        <v>7000</v>
      </c>
      <c r="H4224" s="4">
        <v>38.655999219999998</v>
      </c>
      <c r="I4224" s="4">
        <v>-121.5120524</v>
      </c>
      <c r="J4224" s="1">
        <v>4</v>
      </c>
      <c r="K4224" s="5">
        <f ca="1">AVERAGE(OFFSET($J4224,,,ROW(A4214)*-1,))</f>
        <v>4.5083056478405314</v>
      </c>
    </row>
    <row r="4225" spans="1:11" ht="15.75" customHeight="1" x14ac:dyDescent="0.2">
      <c r="A4225" s="1" t="s">
        <v>5068</v>
      </c>
      <c r="B4225" s="1" t="s">
        <v>1912</v>
      </c>
      <c r="C4225" s="1">
        <v>2</v>
      </c>
      <c r="D4225" s="1" t="s">
        <v>200</v>
      </c>
      <c r="E4225" s="1">
        <v>553</v>
      </c>
      <c r="F4225" s="1" t="s">
        <v>119</v>
      </c>
      <c r="G4225" s="1">
        <v>7000</v>
      </c>
      <c r="H4225" s="4">
        <v>38.616559610000003</v>
      </c>
      <c r="I4225" s="4">
        <v>-121.4438554</v>
      </c>
      <c r="J4225" s="6">
        <v>2</v>
      </c>
    </row>
    <row r="4226" spans="1:11" ht="15.75" customHeight="1" x14ac:dyDescent="0.2">
      <c r="A4226" s="1" t="s">
        <v>5069</v>
      </c>
      <c r="B4226" s="1" t="s">
        <v>2868</v>
      </c>
      <c r="C4226" s="1">
        <v>4</v>
      </c>
      <c r="D4226" s="1" t="s">
        <v>42</v>
      </c>
      <c r="E4226" s="1">
        <v>1287</v>
      </c>
      <c r="F4226" s="1" t="s">
        <v>803</v>
      </c>
      <c r="G4226" s="1">
        <v>2399</v>
      </c>
      <c r="H4226" s="4">
        <v>38.49466185</v>
      </c>
      <c r="I4226" s="4">
        <v>-121.52124329999999</v>
      </c>
      <c r="J4226" s="1">
        <v>7</v>
      </c>
    </row>
    <row r="4227" spans="1:11" ht="15.75" customHeight="1" x14ac:dyDescent="0.2">
      <c r="A4227" s="1" t="s">
        <v>5070</v>
      </c>
      <c r="B4227" s="1" t="s">
        <v>5071</v>
      </c>
      <c r="C4227" s="1">
        <v>4</v>
      </c>
      <c r="D4227" s="1" t="s">
        <v>42</v>
      </c>
      <c r="E4227" s="1">
        <v>1294</v>
      </c>
      <c r="F4227" s="1" t="s">
        <v>193</v>
      </c>
      <c r="G4227" s="1">
        <v>7000</v>
      </c>
      <c r="H4227" s="4">
        <v>38.478669279999998</v>
      </c>
      <c r="I4227" s="4">
        <v>-121.53736689999999</v>
      </c>
      <c r="J4227" s="1">
        <v>2</v>
      </c>
    </row>
    <row r="4228" spans="1:11" ht="15.75" customHeight="1" x14ac:dyDescent="0.2">
      <c r="A4228" s="1" t="s">
        <v>5070</v>
      </c>
      <c r="B4228" s="1" t="s">
        <v>5072</v>
      </c>
      <c r="C4228" s="1">
        <v>6</v>
      </c>
      <c r="D4228" s="1" t="s">
        <v>22</v>
      </c>
      <c r="E4228" s="1">
        <v>1132</v>
      </c>
      <c r="F4228" s="1" t="s">
        <v>48</v>
      </c>
      <c r="G4228" s="1">
        <v>2303</v>
      </c>
      <c r="H4228" s="4">
        <v>38.533656129999997</v>
      </c>
      <c r="I4228" s="4">
        <v>-121.4131567</v>
      </c>
      <c r="J4228" s="1">
        <v>4</v>
      </c>
    </row>
    <row r="4229" spans="1:11" ht="15.75" customHeight="1" x14ac:dyDescent="0.2">
      <c r="A4229" s="1" t="s">
        <v>1582</v>
      </c>
      <c r="B4229" s="1" t="s">
        <v>1583</v>
      </c>
      <c r="C4229" s="7">
        <v>1</v>
      </c>
      <c r="D4229" s="1" t="s">
        <v>39</v>
      </c>
      <c r="E4229" s="1">
        <v>126</v>
      </c>
      <c r="F4229" s="1" t="s">
        <v>484</v>
      </c>
      <c r="G4229" s="1">
        <v>7000</v>
      </c>
      <c r="H4229" s="4">
        <v>38.656034630000001</v>
      </c>
      <c r="I4229" s="4">
        <v>-121.5152564</v>
      </c>
      <c r="J4229" s="1">
        <v>4</v>
      </c>
      <c r="K4229" s="5">
        <f ca="1">AVERAGE(OFFSET($J4229,,,ROW(A4219)*-1,))</f>
        <v>4.5074662242237498</v>
      </c>
    </row>
    <row r="4230" spans="1:11" ht="15.75" customHeight="1" x14ac:dyDescent="0.2">
      <c r="A4230" s="1" t="s">
        <v>5073</v>
      </c>
      <c r="B4230" s="1" t="s">
        <v>1519</v>
      </c>
      <c r="C4230" s="1">
        <v>3</v>
      </c>
      <c r="D4230" s="1" t="s">
        <v>101</v>
      </c>
      <c r="E4230" s="1">
        <v>715</v>
      </c>
      <c r="F4230" s="1" t="s">
        <v>938</v>
      </c>
      <c r="G4230" s="1">
        <v>7000</v>
      </c>
      <c r="H4230" s="4">
        <v>38.586156709999997</v>
      </c>
      <c r="I4230" s="4">
        <v>-121.4879497</v>
      </c>
      <c r="J4230" s="1">
        <v>8</v>
      </c>
    </row>
    <row r="4231" spans="1:11" ht="15.75" customHeight="1" x14ac:dyDescent="0.2">
      <c r="A4231" s="1" t="s">
        <v>5074</v>
      </c>
      <c r="B4231" s="1" t="s">
        <v>5075</v>
      </c>
      <c r="C4231" s="1">
        <v>4</v>
      </c>
      <c r="D4231" s="1" t="s">
        <v>30</v>
      </c>
      <c r="E4231" s="1">
        <v>945</v>
      </c>
      <c r="F4231" s="1" t="s">
        <v>169</v>
      </c>
      <c r="G4231" s="1">
        <v>5400</v>
      </c>
      <c r="H4231" s="4">
        <v>38.542081949999996</v>
      </c>
      <c r="I4231" s="4">
        <v>-121.49552079999999</v>
      </c>
      <c r="J4231" s="1">
        <v>2</v>
      </c>
    </row>
    <row r="4232" spans="1:11" ht="15.75" customHeight="1" x14ac:dyDescent="0.2">
      <c r="A4232" s="1" t="s">
        <v>5076</v>
      </c>
      <c r="B4232" s="1" t="s">
        <v>280</v>
      </c>
      <c r="C4232" s="1">
        <v>4</v>
      </c>
      <c r="D4232" s="1" t="s">
        <v>42</v>
      </c>
      <c r="E4232" s="1">
        <v>985</v>
      </c>
      <c r="F4232" s="1" t="s">
        <v>431</v>
      </c>
      <c r="G4232" s="1">
        <v>2604</v>
      </c>
      <c r="H4232" s="4">
        <v>38.521991370000002</v>
      </c>
      <c r="I4232" s="4">
        <v>-121.49901490000001</v>
      </c>
      <c r="J4232" s="1">
        <v>8</v>
      </c>
    </row>
    <row r="4233" spans="1:11" ht="15.75" customHeight="1" x14ac:dyDescent="0.2">
      <c r="A4233" s="1" t="s">
        <v>5077</v>
      </c>
      <c r="B4233" s="1" t="s">
        <v>5078</v>
      </c>
      <c r="C4233" s="1">
        <v>5</v>
      </c>
      <c r="D4233" s="1" t="s">
        <v>58</v>
      </c>
      <c r="E4233" s="1">
        <v>1645</v>
      </c>
      <c r="F4233" s="1" t="s">
        <v>229</v>
      </c>
      <c r="G4233" s="1">
        <v>5401</v>
      </c>
      <c r="H4233" s="4">
        <v>38.454834990000002</v>
      </c>
      <c r="I4233" s="4">
        <v>-121.4276816</v>
      </c>
      <c r="J4233" s="1">
        <v>9</v>
      </c>
    </row>
    <row r="4234" spans="1:11" ht="15.75" customHeight="1" x14ac:dyDescent="0.2">
      <c r="A4234" s="1" t="s">
        <v>5079</v>
      </c>
      <c r="B4234" s="1" t="s">
        <v>1340</v>
      </c>
      <c r="C4234" s="1">
        <v>2</v>
      </c>
      <c r="D4234" s="1" t="s">
        <v>60</v>
      </c>
      <c r="E4234" s="1">
        <v>603</v>
      </c>
      <c r="F4234" s="1" t="s">
        <v>5080</v>
      </c>
      <c r="G4234" s="1">
        <v>3599</v>
      </c>
      <c r="H4234" s="4">
        <v>38.60909032</v>
      </c>
      <c r="I4234" s="4">
        <v>-121.450115</v>
      </c>
      <c r="J4234" s="1">
        <v>6</v>
      </c>
    </row>
    <row r="4235" spans="1:11" ht="15.75" customHeight="1" x14ac:dyDescent="0.2">
      <c r="A4235" s="1" t="s">
        <v>5081</v>
      </c>
      <c r="B4235" s="1" t="s">
        <v>546</v>
      </c>
      <c r="C4235" s="1">
        <v>3</v>
      </c>
      <c r="D4235" s="1" t="s">
        <v>52</v>
      </c>
      <c r="E4235" s="1">
        <v>741</v>
      </c>
      <c r="F4235" s="1" t="s">
        <v>198</v>
      </c>
      <c r="G4235" s="1">
        <v>2303</v>
      </c>
      <c r="H4235" s="4">
        <v>38.582453630000003</v>
      </c>
      <c r="I4235" s="4">
        <v>-121.5052755</v>
      </c>
      <c r="J4235" s="1">
        <v>3</v>
      </c>
    </row>
    <row r="4236" spans="1:11" ht="15.75" customHeight="1" x14ac:dyDescent="0.2">
      <c r="A4236" s="1" t="s">
        <v>5082</v>
      </c>
      <c r="B4236" s="1" t="s">
        <v>5083</v>
      </c>
      <c r="C4236" s="1">
        <v>3</v>
      </c>
      <c r="D4236" s="1" t="s">
        <v>52</v>
      </c>
      <c r="E4236" s="1">
        <v>744</v>
      </c>
      <c r="F4236" s="1" t="s">
        <v>95</v>
      </c>
      <c r="G4236" s="1">
        <v>7000</v>
      </c>
      <c r="H4236" s="4">
        <v>38.57975261</v>
      </c>
      <c r="I4236" s="4">
        <v>-121.4946947</v>
      </c>
      <c r="J4236" s="1">
        <v>3</v>
      </c>
    </row>
    <row r="4237" spans="1:11" ht="15.75" customHeight="1" x14ac:dyDescent="0.2">
      <c r="A4237" s="1" t="s">
        <v>5082</v>
      </c>
      <c r="B4237" s="1" t="s">
        <v>5084</v>
      </c>
      <c r="C4237" s="1">
        <v>3</v>
      </c>
      <c r="D4237" s="1" t="s">
        <v>101</v>
      </c>
      <c r="E4237" s="1">
        <v>785</v>
      </c>
      <c r="F4237" s="1" t="s">
        <v>161</v>
      </c>
      <c r="G4237" s="1">
        <v>2404</v>
      </c>
      <c r="H4237" s="4">
        <v>38.564938580000003</v>
      </c>
      <c r="I4237" s="4">
        <v>-121.4891338</v>
      </c>
      <c r="J4237" s="1">
        <v>4</v>
      </c>
    </row>
    <row r="4238" spans="1:11" ht="15.75" customHeight="1" x14ac:dyDescent="0.2">
      <c r="A4238" s="1" t="s">
        <v>5085</v>
      </c>
      <c r="B4238" s="1" t="s">
        <v>2401</v>
      </c>
      <c r="C4238" s="1">
        <v>2</v>
      </c>
      <c r="D4238" s="1" t="s">
        <v>200</v>
      </c>
      <c r="E4238" s="1">
        <v>525</v>
      </c>
      <c r="F4238" s="1" t="s">
        <v>114</v>
      </c>
      <c r="G4238" s="1">
        <v>1315</v>
      </c>
      <c r="H4238" s="4">
        <v>38.630456180000003</v>
      </c>
      <c r="I4238" s="4">
        <v>-121.4323978</v>
      </c>
      <c r="J4238" s="1">
        <v>5</v>
      </c>
    </row>
    <row r="4239" spans="1:11" ht="15.75" customHeight="1" x14ac:dyDescent="0.2">
      <c r="A4239" s="1" t="s">
        <v>5085</v>
      </c>
      <c r="B4239" s="1" t="s">
        <v>5086</v>
      </c>
      <c r="C4239" s="1">
        <v>5</v>
      </c>
      <c r="D4239" s="1" t="s">
        <v>71</v>
      </c>
      <c r="E4239" s="1">
        <v>1631</v>
      </c>
      <c r="F4239" s="1" t="s">
        <v>193</v>
      </c>
      <c r="G4239" s="1">
        <v>7000</v>
      </c>
      <c r="H4239" s="4">
        <v>38.464313199999999</v>
      </c>
      <c r="I4239" s="4">
        <v>-121.4409821</v>
      </c>
      <c r="J4239" s="1">
        <v>2</v>
      </c>
    </row>
    <row r="4240" spans="1:11" ht="15.75" customHeight="1" x14ac:dyDescent="0.2">
      <c r="A4240" s="1" t="s">
        <v>5087</v>
      </c>
      <c r="B4240" s="1" t="s">
        <v>5088</v>
      </c>
      <c r="C4240" s="1">
        <v>2</v>
      </c>
      <c r="D4240" s="1" t="s">
        <v>200</v>
      </c>
      <c r="E4240" s="1">
        <v>563</v>
      </c>
      <c r="F4240" s="1" t="s">
        <v>119</v>
      </c>
      <c r="G4240" s="1">
        <v>7000</v>
      </c>
      <c r="H4240" s="4">
        <v>38.61181758</v>
      </c>
      <c r="I4240" s="4">
        <v>-121.450227</v>
      </c>
      <c r="J4240" s="6">
        <v>2</v>
      </c>
    </row>
    <row r="4241" spans="1:11" ht="15.75" customHeight="1" x14ac:dyDescent="0.2">
      <c r="A4241" s="1" t="s">
        <v>5089</v>
      </c>
      <c r="B4241" s="1" t="s">
        <v>5086</v>
      </c>
      <c r="C4241" s="1">
        <v>5</v>
      </c>
      <c r="D4241" s="1" t="s">
        <v>71</v>
      </c>
      <c r="E4241" s="1">
        <v>1631</v>
      </c>
      <c r="F4241" s="1" t="s">
        <v>193</v>
      </c>
      <c r="G4241" s="1">
        <v>7000</v>
      </c>
      <c r="H4241" s="4">
        <v>38.464313199999999</v>
      </c>
      <c r="I4241" s="4">
        <v>-121.4409821</v>
      </c>
      <c r="J4241" s="1">
        <v>2</v>
      </c>
    </row>
    <row r="4242" spans="1:11" ht="15.75" customHeight="1" x14ac:dyDescent="0.2">
      <c r="A4242" s="1" t="s">
        <v>1584</v>
      </c>
      <c r="B4242" s="1" t="s">
        <v>588</v>
      </c>
      <c r="C4242" s="7">
        <v>1</v>
      </c>
      <c r="D4242" s="1" t="s">
        <v>13</v>
      </c>
      <c r="E4242" s="1">
        <v>404</v>
      </c>
      <c r="F4242" s="1" t="s">
        <v>119</v>
      </c>
      <c r="G4242" s="1">
        <v>7000</v>
      </c>
      <c r="H4242" s="4">
        <v>38.630206630000004</v>
      </c>
      <c r="I4242" s="4">
        <v>-121.4959999</v>
      </c>
      <c r="J4242" s="6">
        <v>2</v>
      </c>
      <c r="K4242" s="5">
        <f ca="1">AVERAGE(OFFSET($J4242,,,ROW(A4232)*-1,))</f>
        <v>4.5068525519848768</v>
      </c>
    </row>
    <row r="4243" spans="1:11" ht="15.75" customHeight="1" x14ac:dyDescent="0.2">
      <c r="A4243" s="1" t="s">
        <v>5090</v>
      </c>
      <c r="B4243" s="1" t="s">
        <v>5091</v>
      </c>
      <c r="C4243" s="1">
        <v>3</v>
      </c>
      <c r="D4243" s="1" t="s">
        <v>12</v>
      </c>
      <c r="E4243" s="1">
        <v>825</v>
      </c>
      <c r="F4243" s="1" t="s">
        <v>135</v>
      </c>
      <c r="G4243" s="1">
        <v>5400</v>
      </c>
      <c r="H4243" s="4">
        <v>38.567175599999999</v>
      </c>
      <c r="I4243" s="4">
        <v>-121.43291170000001</v>
      </c>
      <c r="J4243" s="1">
        <v>3</v>
      </c>
    </row>
    <row r="4244" spans="1:11" ht="15.75" customHeight="1" x14ac:dyDescent="0.2">
      <c r="A4244" s="1" t="s">
        <v>5092</v>
      </c>
      <c r="B4244" s="1" t="s">
        <v>5093</v>
      </c>
      <c r="C4244" s="1">
        <v>5</v>
      </c>
      <c r="D4244" s="1" t="s">
        <v>17</v>
      </c>
      <c r="E4244" s="1">
        <v>1383</v>
      </c>
      <c r="F4244" s="1" t="s">
        <v>161</v>
      </c>
      <c r="G4244" s="1">
        <v>2404</v>
      </c>
      <c r="H4244" s="4">
        <v>38.489892400000002</v>
      </c>
      <c r="I4244" s="4">
        <v>-121.4898347</v>
      </c>
      <c r="J4244" s="1">
        <v>4</v>
      </c>
    </row>
    <row r="4245" spans="1:11" ht="15.75" customHeight="1" x14ac:dyDescent="0.2">
      <c r="A4245" s="1" t="s">
        <v>5094</v>
      </c>
      <c r="B4245" s="1" t="s">
        <v>5095</v>
      </c>
      <c r="C4245" s="1">
        <v>2</v>
      </c>
      <c r="D4245" s="1" t="s">
        <v>200</v>
      </c>
      <c r="E4245" s="1">
        <v>522</v>
      </c>
      <c r="F4245" s="1" t="s">
        <v>18</v>
      </c>
      <c r="G4245" s="1">
        <v>2204</v>
      </c>
      <c r="H4245" s="4">
        <v>38.629459339999997</v>
      </c>
      <c r="I4245" s="4">
        <v>-121.45293340000001</v>
      </c>
      <c r="J4245" s="1">
        <v>4</v>
      </c>
    </row>
    <row r="4246" spans="1:11" ht="15.75" customHeight="1" x14ac:dyDescent="0.2">
      <c r="A4246" s="1" t="s">
        <v>5096</v>
      </c>
      <c r="B4246" s="1" t="s">
        <v>5097</v>
      </c>
      <c r="C4246" s="1">
        <v>2</v>
      </c>
      <c r="D4246" s="1" t="s">
        <v>200</v>
      </c>
      <c r="E4246" s="1">
        <v>564</v>
      </c>
      <c r="F4246" s="1" t="s">
        <v>119</v>
      </c>
      <c r="G4246" s="1">
        <v>7000</v>
      </c>
      <c r="H4246" s="4">
        <v>38.611119879999997</v>
      </c>
      <c r="I4246" s="4">
        <v>-121.4415705</v>
      </c>
      <c r="J4246" s="6">
        <v>2</v>
      </c>
    </row>
    <row r="4247" spans="1:11" ht="15.75" customHeight="1" x14ac:dyDescent="0.2">
      <c r="A4247" s="1" t="s">
        <v>5098</v>
      </c>
      <c r="B4247" s="1" t="s">
        <v>5099</v>
      </c>
      <c r="C4247" s="1">
        <v>3</v>
      </c>
      <c r="D4247" s="1" t="s">
        <v>12</v>
      </c>
      <c r="E4247" s="1">
        <v>825</v>
      </c>
      <c r="F4247" s="1" t="s">
        <v>119</v>
      </c>
      <c r="G4247" s="1">
        <v>7000</v>
      </c>
      <c r="H4247" s="4">
        <v>38.567175599999999</v>
      </c>
      <c r="I4247" s="4">
        <v>-121.43291170000001</v>
      </c>
      <c r="J4247" s="6">
        <v>2</v>
      </c>
    </row>
    <row r="4248" spans="1:11" ht="15.75" customHeight="1" x14ac:dyDescent="0.2">
      <c r="A4248" s="1" t="s">
        <v>5100</v>
      </c>
      <c r="B4248" s="1" t="s">
        <v>5101</v>
      </c>
      <c r="C4248" s="1">
        <v>4</v>
      </c>
      <c r="D4248" s="1" t="s">
        <v>30</v>
      </c>
      <c r="E4248" s="1">
        <v>908</v>
      </c>
      <c r="F4248" s="1" t="s">
        <v>193</v>
      </c>
      <c r="G4248" s="1">
        <v>7000</v>
      </c>
      <c r="H4248" s="4">
        <v>38.556144639999999</v>
      </c>
      <c r="I4248" s="4">
        <v>-121.47651999999999</v>
      </c>
      <c r="J4248" s="1">
        <v>2</v>
      </c>
    </row>
    <row r="4249" spans="1:11" ht="15.75" customHeight="1" x14ac:dyDescent="0.2">
      <c r="A4249" s="1" t="s">
        <v>1585</v>
      </c>
      <c r="B4249" s="1" t="s">
        <v>1586</v>
      </c>
      <c r="C4249" s="7">
        <v>1</v>
      </c>
      <c r="D4249" s="1" t="s">
        <v>13</v>
      </c>
      <c r="E4249" s="1">
        <v>410</v>
      </c>
      <c r="F4249" s="1" t="s">
        <v>679</v>
      </c>
      <c r="G4249" s="1">
        <v>7000</v>
      </c>
      <c r="H4249" s="4">
        <v>38.623099930000002</v>
      </c>
      <c r="I4249" s="4">
        <v>-121.5132857</v>
      </c>
      <c r="J4249" s="1">
        <v>4</v>
      </c>
      <c r="K4249" s="5">
        <f ca="1">AVERAGE(OFFSET($J4249,,,ROW(A4239)*-1,))</f>
        <v>4.5043642368483132</v>
      </c>
    </row>
    <row r="4250" spans="1:11" ht="15.75" customHeight="1" x14ac:dyDescent="0.2">
      <c r="A4250" s="1" t="s">
        <v>5102</v>
      </c>
      <c r="B4250" s="1" t="s">
        <v>3640</v>
      </c>
      <c r="C4250" s="1">
        <v>3</v>
      </c>
      <c r="D4250" s="1" t="s">
        <v>101</v>
      </c>
      <c r="E4250" s="1">
        <v>701</v>
      </c>
      <c r="F4250" s="1" t="s">
        <v>1240</v>
      </c>
      <c r="G4250" s="1">
        <v>7000</v>
      </c>
      <c r="H4250" s="4">
        <v>38.598393610000002</v>
      </c>
      <c r="I4250" s="4">
        <v>-121.496949</v>
      </c>
      <c r="J4250" s="1">
        <v>5</v>
      </c>
    </row>
    <row r="4251" spans="1:11" ht="15.75" customHeight="1" x14ac:dyDescent="0.2">
      <c r="A4251" s="1" t="s">
        <v>5103</v>
      </c>
      <c r="B4251" s="1" t="s">
        <v>1274</v>
      </c>
      <c r="C4251" s="1">
        <v>5</v>
      </c>
      <c r="D4251" s="1" t="s">
        <v>58</v>
      </c>
      <c r="E4251" s="1">
        <v>1624</v>
      </c>
      <c r="F4251" s="1" t="s">
        <v>158</v>
      </c>
      <c r="G4251" s="1">
        <v>1299</v>
      </c>
      <c r="H4251" s="4">
        <v>38.470389179999998</v>
      </c>
      <c r="I4251" s="4">
        <v>-121.42238759999999</v>
      </c>
      <c r="J4251" s="1">
        <v>5</v>
      </c>
    </row>
    <row r="4252" spans="1:11" ht="15.75" customHeight="1" x14ac:dyDescent="0.2">
      <c r="A4252" s="1" t="s">
        <v>5103</v>
      </c>
      <c r="B4252" s="1" t="s">
        <v>5104</v>
      </c>
      <c r="C4252" s="1">
        <v>4</v>
      </c>
      <c r="D4252" s="1" t="s">
        <v>17</v>
      </c>
      <c r="E4252" s="1">
        <v>1351</v>
      </c>
      <c r="F4252" s="1" t="s">
        <v>169</v>
      </c>
      <c r="G4252" s="1">
        <v>5400</v>
      </c>
      <c r="H4252" s="4">
        <v>38.495630490000003</v>
      </c>
      <c r="I4252" s="4">
        <v>-121.5060656</v>
      </c>
      <c r="J4252" s="1">
        <v>2</v>
      </c>
    </row>
    <row r="4253" spans="1:11" ht="15.75" customHeight="1" x14ac:dyDescent="0.2">
      <c r="A4253" s="1" t="s">
        <v>5105</v>
      </c>
      <c r="B4253" s="1" t="s">
        <v>5106</v>
      </c>
      <c r="C4253" s="1">
        <v>3</v>
      </c>
      <c r="D4253" s="1" t="s">
        <v>101</v>
      </c>
      <c r="E4253" s="1">
        <v>705</v>
      </c>
      <c r="F4253" s="1" t="s">
        <v>468</v>
      </c>
      <c r="G4253" s="1">
        <v>3532</v>
      </c>
      <c r="H4253" s="4">
        <v>38.593083409999998</v>
      </c>
      <c r="I4253" s="4">
        <v>-121.4864165</v>
      </c>
      <c r="J4253" s="1">
        <v>5</v>
      </c>
    </row>
    <row r="4254" spans="1:11" ht="15.75" customHeight="1" x14ac:dyDescent="0.2">
      <c r="A4254" s="1" t="s">
        <v>5107</v>
      </c>
      <c r="B4254" s="1" t="s">
        <v>2951</v>
      </c>
      <c r="C4254" s="1">
        <v>5</v>
      </c>
      <c r="D4254" s="1" t="s">
        <v>71</v>
      </c>
      <c r="E4254" s="1">
        <v>1604</v>
      </c>
      <c r="F4254" s="1" t="s">
        <v>144</v>
      </c>
      <c r="G4254" s="1">
        <v>1315</v>
      </c>
      <c r="H4254" s="4">
        <v>38.474275040000002</v>
      </c>
      <c r="I4254" s="4">
        <v>-121.4465943</v>
      </c>
      <c r="J4254" s="1">
        <v>7</v>
      </c>
    </row>
    <row r="4255" spans="1:11" ht="15.75" customHeight="1" x14ac:dyDescent="0.2">
      <c r="A4255" s="1" t="s">
        <v>5107</v>
      </c>
      <c r="B4255" s="1" t="s">
        <v>1228</v>
      </c>
      <c r="C4255" s="1">
        <v>3</v>
      </c>
      <c r="D4255" s="1" t="s">
        <v>101</v>
      </c>
      <c r="E4255" s="1">
        <v>715</v>
      </c>
      <c r="F4255" s="1" t="s">
        <v>1487</v>
      </c>
      <c r="G4255" s="1">
        <v>5599</v>
      </c>
      <c r="H4255" s="4">
        <v>38.585766200000002</v>
      </c>
      <c r="I4255" s="4">
        <v>-121.4878161</v>
      </c>
      <c r="J4255" s="1">
        <v>2</v>
      </c>
    </row>
    <row r="4256" spans="1:11" ht="15.75" customHeight="1" x14ac:dyDescent="0.2">
      <c r="A4256" s="1" t="s">
        <v>5107</v>
      </c>
      <c r="B4256" s="1" t="s">
        <v>3141</v>
      </c>
      <c r="C4256" s="1">
        <v>4</v>
      </c>
      <c r="D4256" s="1" t="s">
        <v>42</v>
      </c>
      <c r="E4256" s="1">
        <v>1262</v>
      </c>
      <c r="F4256" s="1" t="s">
        <v>14</v>
      </c>
      <c r="G4256" s="1">
        <v>2404</v>
      </c>
      <c r="H4256" s="4">
        <v>38.50912795</v>
      </c>
      <c r="I4256" s="4">
        <v>-121.5403218</v>
      </c>
      <c r="J4256" s="1">
        <v>7</v>
      </c>
    </row>
    <row r="4257" spans="1:11" ht="15.75" customHeight="1" x14ac:dyDescent="0.2">
      <c r="A4257" s="1" t="s">
        <v>5108</v>
      </c>
      <c r="B4257" s="1" t="s">
        <v>5109</v>
      </c>
      <c r="C4257" s="1">
        <v>2</v>
      </c>
      <c r="D4257" s="1" t="s">
        <v>200</v>
      </c>
      <c r="E4257" s="1">
        <v>526</v>
      </c>
      <c r="F4257" s="1" t="s">
        <v>332</v>
      </c>
      <c r="G4257" s="1">
        <v>1315</v>
      </c>
      <c r="H4257" s="4">
        <v>38.632735840000002</v>
      </c>
      <c r="I4257" s="4">
        <v>-121.4263723</v>
      </c>
      <c r="J4257" s="1">
        <v>8</v>
      </c>
    </row>
    <row r="4258" spans="1:11" ht="15.75" customHeight="1" x14ac:dyDescent="0.2">
      <c r="A4258" s="1" t="s">
        <v>1588</v>
      </c>
      <c r="B4258" s="1" t="s">
        <v>804</v>
      </c>
      <c r="C4258" s="7">
        <v>1</v>
      </c>
      <c r="D4258" s="1" t="s">
        <v>13</v>
      </c>
      <c r="E4258" s="1">
        <v>424</v>
      </c>
      <c r="F4258" s="1" t="s">
        <v>484</v>
      </c>
      <c r="G4258" s="1">
        <v>7000</v>
      </c>
      <c r="H4258" s="4">
        <v>38.618905560000002</v>
      </c>
      <c r="I4258" s="4">
        <v>-121.5000769</v>
      </c>
      <c r="J4258" s="1">
        <v>4</v>
      </c>
      <c r="K4258" s="5">
        <f ca="1">AVERAGE(OFFSET($J4258,,,ROW(A4248)*-1,))</f>
        <v>4.5054143126177024</v>
      </c>
    </row>
    <row r="4259" spans="1:11" ht="15.75" customHeight="1" x14ac:dyDescent="0.2">
      <c r="A4259" s="1" t="s">
        <v>5110</v>
      </c>
      <c r="B4259" s="1" t="s">
        <v>5111</v>
      </c>
      <c r="C4259" s="1">
        <v>2</v>
      </c>
      <c r="D4259" s="1" t="s">
        <v>20</v>
      </c>
      <c r="E4259" s="1">
        <v>233</v>
      </c>
      <c r="F4259" s="1" t="s">
        <v>73</v>
      </c>
      <c r="G4259" s="1">
        <v>2309</v>
      </c>
      <c r="H4259" s="4">
        <v>38.644360859999999</v>
      </c>
      <c r="I4259" s="4">
        <v>-121.4562854</v>
      </c>
      <c r="J4259" s="1">
        <v>4</v>
      </c>
    </row>
    <row r="4260" spans="1:11" ht="15.75" customHeight="1" x14ac:dyDescent="0.2">
      <c r="A4260" s="1" t="s">
        <v>5112</v>
      </c>
      <c r="B4260" s="1" t="s">
        <v>5113</v>
      </c>
      <c r="C4260" s="1">
        <v>3</v>
      </c>
      <c r="D4260" s="1" t="s">
        <v>101</v>
      </c>
      <c r="E4260" s="1">
        <v>707</v>
      </c>
      <c r="F4260" s="1" t="s">
        <v>135</v>
      </c>
      <c r="G4260" s="1">
        <v>5400</v>
      </c>
      <c r="H4260" s="4">
        <v>38.593408670000002</v>
      </c>
      <c r="I4260" s="4">
        <v>-121.4774851</v>
      </c>
      <c r="J4260" s="1">
        <v>3</v>
      </c>
    </row>
    <row r="4261" spans="1:11" ht="15.75" customHeight="1" x14ac:dyDescent="0.2">
      <c r="A4261" s="1" t="s">
        <v>5114</v>
      </c>
      <c r="B4261" s="1" t="s">
        <v>5115</v>
      </c>
      <c r="C4261" s="1">
        <v>4</v>
      </c>
      <c r="D4261" s="1" t="s">
        <v>42</v>
      </c>
      <c r="E4261" s="1">
        <v>1253</v>
      </c>
      <c r="F4261" s="1" t="s">
        <v>169</v>
      </c>
      <c r="G4261" s="1">
        <v>5400</v>
      </c>
      <c r="H4261" s="4">
        <v>38.512619399999998</v>
      </c>
      <c r="I4261" s="4">
        <v>-121.5250302</v>
      </c>
      <c r="J4261" s="1">
        <v>2</v>
      </c>
    </row>
    <row r="4262" spans="1:11" ht="15.75" customHeight="1" x14ac:dyDescent="0.2">
      <c r="A4262" s="1" t="s">
        <v>5116</v>
      </c>
      <c r="B4262" s="1" t="s">
        <v>3363</v>
      </c>
      <c r="C4262" s="1">
        <v>4</v>
      </c>
      <c r="D4262" s="1" t="s">
        <v>42</v>
      </c>
      <c r="E4262" s="1">
        <v>1287</v>
      </c>
      <c r="F4262" s="1" t="s">
        <v>612</v>
      </c>
      <c r="G4262" s="1">
        <v>7000</v>
      </c>
      <c r="H4262" s="4">
        <v>38.495408359999999</v>
      </c>
      <c r="I4262" s="4">
        <v>-121.5231426</v>
      </c>
      <c r="J4262" s="1">
        <v>6</v>
      </c>
    </row>
    <row r="4263" spans="1:11" ht="15.75" customHeight="1" x14ac:dyDescent="0.2">
      <c r="A4263" s="1" t="s">
        <v>5117</v>
      </c>
      <c r="B4263" s="1" t="s">
        <v>5118</v>
      </c>
      <c r="C4263" s="1">
        <v>2</v>
      </c>
      <c r="D4263" s="1" t="s">
        <v>60</v>
      </c>
      <c r="E4263" s="1">
        <v>551</v>
      </c>
      <c r="F4263" s="1" t="s">
        <v>119</v>
      </c>
      <c r="G4263" s="1">
        <v>7000</v>
      </c>
      <c r="H4263" s="4">
        <v>38.6111316</v>
      </c>
      <c r="I4263" s="4">
        <v>-121.45732270000001</v>
      </c>
      <c r="J4263" s="6">
        <v>2</v>
      </c>
    </row>
    <row r="4264" spans="1:11" ht="15.75" customHeight="1" x14ac:dyDescent="0.2">
      <c r="A4264" s="1" t="s">
        <v>5119</v>
      </c>
      <c r="B4264" s="1" t="s">
        <v>5120</v>
      </c>
      <c r="C4264" s="1">
        <v>5</v>
      </c>
      <c r="D4264" s="1" t="s">
        <v>58</v>
      </c>
      <c r="E4264" s="1">
        <v>1639</v>
      </c>
      <c r="F4264" s="1" t="s">
        <v>14</v>
      </c>
      <c r="G4264" s="1">
        <v>2404</v>
      </c>
      <c r="H4264" s="4">
        <v>38.468170479999998</v>
      </c>
      <c r="I4264" s="4">
        <v>-121.41910489999999</v>
      </c>
      <c r="J4264" s="1">
        <v>7</v>
      </c>
    </row>
    <row r="4265" spans="1:11" ht="15.75" customHeight="1" x14ac:dyDescent="0.2">
      <c r="A4265" s="1" t="s">
        <v>5119</v>
      </c>
      <c r="B4265" s="1" t="s">
        <v>5121</v>
      </c>
      <c r="C4265" s="1">
        <v>5</v>
      </c>
      <c r="D4265" s="1" t="s">
        <v>17</v>
      </c>
      <c r="E4265" s="1">
        <v>1501</v>
      </c>
      <c r="F4265" s="1" t="s">
        <v>66</v>
      </c>
      <c r="G4265" s="1">
        <v>5309</v>
      </c>
      <c r="H4265" s="4">
        <v>38.477568490000003</v>
      </c>
      <c r="I4265" s="4">
        <v>-121.4992251</v>
      </c>
      <c r="J4265" s="1">
        <v>3</v>
      </c>
    </row>
    <row r="4266" spans="1:11" ht="15.75" customHeight="1" x14ac:dyDescent="0.2">
      <c r="A4266" s="1" t="s">
        <v>5119</v>
      </c>
      <c r="B4266" s="1" t="s">
        <v>5122</v>
      </c>
      <c r="C4266" s="1">
        <v>3</v>
      </c>
      <c r="D4266" s="1" t="s">
        <v>81</v>
      </c>
      <c r="E4266" s="1">
        <v>787</v>
      </c>
      <c r="F4266" s="1" t="s">
        <v>135</v>
      </c>
      <c r="G4266" s="1">
        <v>5400</v>
      </c>
      <c r="H4266" s="4">
        <v>38.560977250000001</v>
      </c>
      <c r="I4266" s="4">
        <v>-121.4807337</v>
      </c>
      <c r="J4266" s="1">
        <v>3</v>
      </c>
    </row>
    <row r="4267" spans="1:11" ht="15.75" customHeight="1" x14ac:dyDescent="0.2">
      <c r="A4267" s="1" t="s">
        <v>5123</v>
      </c>
      <c r="B4267" s="1" t="s">
        <v>5124</v>
      </c>
      <c r="C4267" s="1">
        <v>3</v>
      </c>
      <c r="D4267" s="1" t="s">
        <v>12</v>
      </c>
      <c r="E4267" s="1">
        <v>853</v>
      </c>
      <c r="F4267" s="1" t="s">
        <v>2645</v>
      </c>
      <c r="G4267" s="1">
        <v>7000</v>
      </c>
      <c r="H4267" s="4">
        <v>38.56235453</v>
      </c>
      <c r="I4267" s="4">
        <v>-121.455382</v>
      </c>
      <c r="J4267" s="1">
        <v>1</v>
      </c>
    </row>
    <row r="4268" spans="1:11" ht="15.75" customHeight="1" x14ac:dyDescent="0.2">
      <c r="A4268" s="1" t="s">
        <v>5125</v>
      </c>
      <c r="B4268" s="1" t="s">
        <v>3935</v>
      </c>
      <c r="C4268" s="1">
        <v>2</v>
      </c>
      <c r="D4268" s="1" t="s">
        <v>60</v>
      </c>
      <c r="E4268" s="1">
        <v>616</v>
      </c>
      <c r="F4268" s="1" t="s">
        <v>62</v>
      </c>
      <c r="G4268" s="1">
        <v>2399</v>
      </c>
      <c r="H4268" s="4">
        <v>38.601761600000003</v>
      </c>
      <c r="I4268" s="4">
        <v>-121.42582710000001</v>
      </c>
      <c r="J4268" s="1">
        <v>3</v>
      </c>
    </row>
    <row r="4269" spans="1:11" ht="15.75" customHeight="1" x14ac:dyDescent="0.2">
      <c r="A4269" s="1" t="s">
        <v>5125</v>
      </c>
      <c r="B4269" s="1" t="s">
        <v>558</v>
      </c>
      <c r="C4269" s="1">
        <v>3</v>
      </c>
      <c r="D4269" s="1" t="s">
        <v>52</v>
      </c>
      <c r="E4269" s="1">
        <v>742</v>
      </c>
      <c r="F4269" s="1" t="s">
        <v>31</v>
      </c>
      <c r="G4269" s="1">
        <v>2299</v>
      </c>
      <c r="H4269" s="4">
        <v>38.580522090000002</v>
      </c>
      <c r="I4269" s="4">
        <v>-121.4986248</v>
      </c>
      <c r="J4269" s="1">
        <v>5</v>
      </c>
    </row>
    <row r="4270" spans="1:11" ht="15.75" customHeight="1" x14ac:dyDescent="0.2">
      <c r="A4270" s="1" t="s">
        <v>5126</v>
      </c>
      <c r="B4270" s="1" t="s">
        <v>5127</v>
      </c>
      <c r="C4270" s="1">
        <v>2</v>
      </c>
      <c r="D4270" s="1" t="s">
        <v>200</v>
      </c>
      <c r="E4270" s="1">
        <v>564</v>
      </c>
      <c r="F4270" s="1" t="s">
        <v>119</v>
      </c>
      <c r="G4270" s="1">
        <v>7000</v>
      </c>
      <c r="H4270" s="4">
        <v>38.611119879999997</v>
      </c>
      <c r="I4270" s="4">
        <v>-121.4415705</v>
      </c>
      <c r="J4270" s="6">
        <v>2</v>
      </c>
    </row>
    <row r="4271" spans="1:11" ht="15.75" customHeight="1" x14ac:dyDescent="0.2">
      <c r="A4271" s="1" t="s">
        <v>5128</v>
      </c>
      <c r="B4271" s="1" t="s">
        <v>5129</v>
      </c>
      <c r="C4271" s="1">
        <v>4</v>
      </c>
      <c r="D4271" s="1" t="s">
        <v>30</v>
      </c>
      <c r="E4271" s="1">
        <v>908</v>
      </c>
      <c r="F4271" s="1" t="s">
        <v>161</v>
      </c>
      <c r="G4271" s="1">
        <v>2404</v>
      </c>
      <c r="H4271" s="4">
        <v>38.555242720000003</v>
      </c>
      <c r="I4271" s="4">
        <v>-121.47685180000001</v>
      </c>
      <c r="J4271" s="1">
        <v>4</v>
      </c>
    </row>
    <row r="4272" spans="1:11" ht="15.75" customHeight="1" x14ac:dyDescent="0.2">
      <c r="A4272" s="1" t="s">
        <v>5130</v>
      </c>
      <c r="B4272" s="1" t="s">
        <v>5131</v>
      </c>
      <c r="C4272" s="1">
        <v>6</v>
      </c>
      <c r="D4272" s="1" t="s">
        <v>27</v>
      </c>
      <c r="E4272" s="1">
        <v>1086</v>
      </c>
      <c r="F4272" s="1" t="s">
        <v>172</v>
      </c>
      <c r="G4272" s="1">
        <v>2506</v>
      </c>
      <c r="H4272" s="4">
        <v>38.526989639999996</v>
      </c>
      <c r="I4272" s="4">
        <v>-121.4393168</v>
      </c>
      <c r="J4272" s="1">
        <v>3</v>
      </c>
    </row>
    <row r="4273" spans="1:10" ht="15.75" customHeight="1" x14ac:dyDescent="0.2">
      <c r="A4273" s="1" t="s">
        <v>5132</v>
      </c>
      <c r="B4273" s="1" t="s">
        <v>5133</v>
      </c>
      <c r="C4273" s="1">
        <v>4</v>
      </c>
      <c r="D4273" s="1" t="s">
        <v>113</v>
      </c>
      <c r="E4273" s="1">
        <v>958</v>
      </c>
      <c r="F4273" s="1" t="s">
        <v>193</v>
      </c>
      <c r="G4273" s="1">
        <v>7000</v>
      </c>
      <c r="H4273" s="4">
        <v>38.53513366</v>
      </c>
      <c r="I4273" s="4">
        <v>-121.4743108</v>
      </c>
      <c r="J4273" s="1">
        <v>2</v>
      </c>
    </row>
    <row r="4274" spans="1:10" ht="15.75" customHeight="1" x14ac:dyDescent="0.2">
      <c r="A4274" s="1" t="s">
        <v>5134</v>
      </c>
      <c r="B4274" s="1" t="s">
        <v>5135</v>
      </c>
      <c r="C4274" s="1">
        <v>5</v>
      </c>
      <c r="D4274" s="1" t="s">
        <v>71</v>
      </c>
      <c r="E4274" s="1">
        <v>1604</v>
      </c>
      <c r="F4274" s="1" t="s">
        <v>251</v>
      </c>
      <c r="G4274" s="1">
        <v>7000</v>
      </c>
      <c r="H4274" s="4">
        <v>38.475312129999999</v>
      </c>
      <c r="I4274" s="4">
        <v>-121.4418427</v>
      </c>
      <c r="J4274" s="6">
        <v>7</v>
      </c>
    </row>
    <row r="4275" spans="1:10" ht="15.75" customHeight="1" x14ac:dyDescent="0.2">
      <c r="A4275" s="1" t="s">
        <v>5134</v>
      </c>
      <c r="B4275" s="1" t="s">
        <v>5136</v>
      </c>
      <c r="C4275" s="1">
        <v>4</v>
      </c>
      <c r="D4275" s="1" t="s">
        <v>113</v>
      </c>
      <c r="E4275" s="1">
        <v>958</v>
      </c>
      <c r="F4275" s="1" t="s">
        <v>247</v>
      </c>
      <c r="G4275" s="1">
        <v>7000</v>
      </c>
      <c r="H4275" s="4">
        <v>38.534286209999998</v>
      </c>
      <c r="I4275" s="4">
        <v>-121.47940010000001</v>
      </c>
      <c r="J4275" s="1">
        <v>7</v>
      </c>
    </row>
    <row r="4276" spans="1:10" ht="15.75" customHeight="1" x14ac:dyDescent="0.2">
      <c r="A4276" s="1" t="s">
        <v>5134</v>
      </c>
      <c r="B4276" s="1" t="s">
        <v>5137</v>
      </c>
      <c r="C4276" s="1">
        <v>6</v>
      </c>
      <c r="D4276" s="1" t="s">
        <v>54</v>
      </c>
      <c r="E4276" s="1">
        <v>1034</v>
      </c>
      <c r="F4276" s="1" t="s">
        <v>251</v>
      </c>
      <c r="G4276" s="1">
        <v>7000</v>
      </c>
      <c r="H4276" s="4">
        <v>38.542200049999998</v>
      </c>
      <c r="I4276" s="4">
        <v>-121.45495889999999</v>
      </c>
      <c r="J4276" s="6">
        <v>7</v>
      </c>
    </row>
    <row r="4277" spans="1:10" ht="15.75" customHeight="1" x14ac:dyDescent="0.2">
      <c r="A4277" s="1" t="s">
        <v>5134</v>
      </c>
      <c r="B4277" s="1" t="s">
        <v>4215</v>
      </c>
      <c r="C4277" s="1">
        <v>3</v>
      </c>
      <c r="D4277" s="1" t="s">
        <v>81</v>
      </c>
      <c r="E4277" s="1">
        <v>776</v>
      </c>
      <c r="F4277" s="1" t="s">
        <v>1377</v>
      </c>
      <c r="G4277" s="1">
        <v>2999</v>
      </c>
      <c r="H4277" s="4">
        <v>38.566237659999999</v>
      </c>
      <c r="I4277" s="4">
        <v>-121.48546949999999</v>
      </c>
      <c r="J4277" s="1">
        <v>4</v>
      </c>
    </row>
    <row r="4278" spans="1:10" ht="15.75" customHeight="1" x14ac:dyDescent="0.2">
      <c r="A4278" s="1" t="s">
        <v>5138</v>
      </c>
      <c r="B4278" s="1" t="s">
        <v>5139</v>
      </c>
      <c r="C4278" s="1">
        <v>5</v>
      </c>
      <c r="D4278" s="1" t="s">
        <v>71</v>
      </c>
      <c r="E4278" s="1">
        <v>1602</v>
      </c>
      <c r="F4278" s="1" t="s">
        <v>251</v>
      </c>
      <c r="G4278" s="1">
        <v>7000</v>
      </c>
      <c r="H4278" s="4">
        <v>38.488126309999998</v>
      </c>
      <c r="I4278" s="4">
        <v>-121.4560039</v>
      </c>
      <c r="J4278" s="6">
        <v>7</v>
      </c>
    </row>
    <row r="4279" spans="1:10" ht="15.75" customHeight="1" x14ac:dyDescent="0.2">
      <c r="A4279" s="1" t="s">
        <v>5140</v>
      </c>
      <c r="B4279" s="1" t="s">
        <v>5141</v>
      </c>
      <c r="C4279" s="1">
        <v>4</v>
      </c>
      <c r="D4279" s="1" t="s">
        <v>30</v>
      </c>
      <c r="E4279" s="1">
        <v>956</v>
      </c>
      <c r="F4279" s="1" t="s">
        <v>111</v>
      </c>
      <c r="G4279" s="1">
        <v>2999</v>
      </c>
      <c r="H4279" s="4">
        <v>38.533255099999998</v>
      </c>
      <c r="I4279" s="4">
        <v>-121.4977227</v>
      </c>
      <c r="J4279" s="1">
        <v>4</v>
      </c>
    </row>
    <row r="4280" spans="1:10" ht="15.75" customHeight="1" x14ac:dyDescent="0.2">
      <c r="A4280" s="1" t="s">
        <v>5142</v>
      </c>
      <c r="B4280" s="1" t="s">
        <v>696</v>
      </c>
      <c r="C4280" s="1">
        <v>5</v>
      </c>
      <c r="D4280" s="1" t="s">
        <v>17</v>
      </c>
      <c r="E4280" s="1">
        <v>1365</v>
      </c>
      <c r="F4280" s="1" t="s">
        <v>1530</v>
      </c>
      <c r="G4280" s="1">
        <v>2699</v>
      </c>
      <c r="H4280" s="4">
        <v>38.495215569999999</v>
      </c>
      <c r="I4280" s="4">
        <v>-121.4730323</v>
      </c>
      <c r="J4280" s="1">
        <v>6</v>
      </c>
    </row>
    <row r="4281" spans="1:10" ht="15.75" customHeight="1" x14ac:dyDescent="0.2">
      <c r="A4281" s="1" t="s">
        <v>5143</v>
      </c>
      <c r="B4281" s="1" t="s">
        <v>5144</v>
      </c>
      <c r="C4281" s="1">
        <v>5</v>
      </c>
      <c r="D4281" s="1" t="s">
        <v>71</v>
      </c>
      <c r="E4281" s="1">
        <v>1602</v>
      </c>
      <c r="F4281" s="1" t="s">
        <v>257</v>
      </c>
      <c r="G4281" s="1">
        <v>3599</v>
      </c>
      <c r="H4281" s="4">
        <v>38.488076020000001</v>
      </c>
      <c r="I4281" s="4">
        <v>-121.4564025</v>
      </c>
      <c r="J4281" s="1">
        <v>7</v>
      </c>
    </row>
    <row r="4282" spans="1:10" ht="15.75" customHeight="1" x14ac:dyDescent="0.2">
      <c r="A4282" s="1" t="s">
        <v>5145</v>
      </c>
      <c r="B4282" s="1" t="s">
        <v>5146</v>
      </c>
      <c r="C4282" s="1">
        <v>6</v>
      </c>
      <c r="D4282" s="1" t="s">
        <v>27</v>
      </c>
      <c r="E4282" s="1">
        <v>1035</v>
      </c>
      <c r="F4282" s="1" t="s">
        <v>116</v>
      </c>
      <c r="G4282" s="1">
        <v>7000</v>
      </c>
      <c r="H4282" s="4">
        <v>38.546118630000002</v>
      </c>
      <c r="I4282" s="4">
        <v>-121.45265620000001</v>
      </c>
      <c r="J4282" s="6">
        <v>2</v>
      </c>
    </row>
    <row r="4283" spans="1:10" ht="15.75" customHeight="1" x14ac:dyDescent="0.2">
      <c r="A4283" s="1" t="s">
        <v>5147</v>
      </c>
      <c r="B4283" s="1" t="s">
        <v>5148</v>
      </c>
      <c r="C4283" s="1">
        <v>2</v>
      </c>
      <c r="D4283" s="1" t="s">
        <v>60</v>
      </c>
      <c r="E4283" s="1">
        <v>564</v>
      </c>
      <c r="F4283" s="1" t="s">
        <v>119</v>
      </c>
      <c r="G4283" s="1">
        <v>7000</v>
      </c>
      <c r="H4283" s="4">
        <v>38.611116879999997</v>
      </c>
      <c r="I4283" s="4">
        <v>-121.43924320000001</v>
      </c>
      <c r="J4283" s="6">
        <v>2</v>
      </c>
    </row>
    <row r="4284" spans="1:10" ht="15.75" customHeight="1" x14ac:dyDescent="0.2">
      <c r="A4284" s="1" t="s">
        <v>5149</v>
      </c>
      <c r="B4284" s="1" t="s">
        <v>5150</v>
      </c>
      <c r="C4284" s="1">
        <v>4</v>
      </c>
      <c r="D4284" s="1" t="s">
        <v>113</v>
      </c>
      <c r="E4284" s="1">
        <v>1354</v>
      </c>
      <c r="F4284" s="1" t="s">
        <v>158</v>
      </c>
      <c r="G4284" s="1">
        <v>1299</v>
      </c>
      <c r="H4284" s="4">
        <v>38.496084410000002</v>
      </c>
      <c r="I4284" s="4">
        <v>-121.48424540000001</v>
      </c>
      <c r="J4284" s="1">
        <v>5</v>
      </c>
    </row>
    <row r="4285" spans="1:10" ht="15.75" customHeight="1" x14ac:dyDescent="0.2">
      <c r="A4285" s="1" t="s">
        <v>5149</v>
      </c>
      <c r="B4285" s="1" t="s">
        <v>564</v>
      </c>
      <c r="C4285" s="1">
        <v>2</v>
      </c>
      <c r="D4285" s="1" t="s">
        <v>200</v>
      </c>
      <c r="E4285" s="1">
        <v>544</v>
      </c>
      <c r="F4285" s="1" t="s">
        <v>196</v>
      </c>
      <c r="G4285" s="1">
        <v>7000</v>
      </c>
      <c r="H4285" s="4">
        <v>38.621988389999999</v>
      </c>
      <c r="I4285" s="4">
        <v>-121.4461582</v>
      </c>
      <c r="J4285" s="1">
        <v>1</v>
      </c>
    </row>
    <row r="4286" spans="1:10" ht="15.75" customHeight="1" x14ac:dyDescent="0.2">
      <c r="A4286" s="1" t="s">
        <v>5151</v>
      </c>
      <c r="B4286" s="1" t="s">
        <v>5152</v>
      </c>
      <c r="C4286" s="1">
        <v>6</v>
      </c>
      <c r="D4286" s="1" t="s">
        <v>54</v>
      </c>
      <c r="E4286" s="1">
        <v>1032</v>
      </c>
      <c r="F4286" s="1" t="s">
        <v>235</v>
      </c>
      <c r="G4286" s="1">
        <v>2803</v>
      </c>
      <c r="H4286" s="4">
        <v>38.545844389999999</v>
      </c>
      <c r="I4286" s="4">
        <v>-121.46033319999999</v>
      </c>
      <c r="J4286" s="1">
        <v>4</v>
      </c>
    </row>
    <row r="4287" spans="1:10" ht="15.75" customHeight="1" x14ac:dyDescent="0.2">
      <c r="A4287" s="1" t="s">
        <v>5153</v>
      </c>
      <c r="B4287" s="1" t="s">
        <v>5154</v>
      </c>
      <c r="C4287" s="1">
        <v>5</v>
      </c>
      <c r="D4287" s="1" t="s">
        <v>58</v>
      </c>
      <c r="E4287" s="1">
        <v>1654</v>
      </c>
      <c r="F4287" s="1" t="s">
        <v>158</v>
      </c>
      <c r="G4287" s="1">
        <v>1299</v>
      </c>
      <c r="H4287" s="4">
        <v>38.447334589999997</v>
      </c>
      <c r="I4287" s="4">
        <v>-121.4219209</v>
      </c>
      <c r="J4287" s="1">
        <v>5</v>
      </c>
    </row>
    <row r="4288" spans="1:10" ht="15.75" customHeight="1" x14ac:dyDescent="0.2">
      <c r="A4288" s="1" t="s">
        <v>5153</v>
      </c>
      <c r="B4288" s="1" t="s">
        <v>5155</v>
      </c>
      <c r="C4288" s="1">
        <v>2</v>
      </c>
      <c r="D4288" s="1" t="s">
        <v>20</v>
      </c>
      <c r="E4288" s="1">
        <v>509</v>
      </c>
      <c r="F4288" s="1" t="s">
        <v>67</v>
      </c>
      <c r="G4288" s="1">
        <v>7000</v>
      </c>
      <c r="H4288" s="4">
        <v>38.643708410000002</v>
      </c>
      <c r="I4288" s="4">
        <v>-121.3652379</v>
      </c>
      <c r="J4288" s="1">
        <v>1</v>
      </c>
    </row>
    <row r="4289" spans="1:11" ht="15.75" customHeight="1" x14ac:dyDescent="0.2">
      <c r="A4289" s="1" t="s">
        <v>5156</v>
      </c>
      <c r="B4289" s="1" t="s">
        <v>5157</v>
      </c>
      <c r="C4289" s="1">
        <v>2</v>
      </c>
      <c r="D4289" s="1" t="s">
        <v>60</v>
      </c>
      <c r="E4289" s="1">
        <v>564</v>
      </c>
      <c r="F4289" s="1" t="s">
        <v>189</v>
      </c>
      <c r="G4289" s="1">
        <v>5401</v>
      </c>
      <c r="H4289" s="4">
        <v>38.61112</v>
      </c>
      <c r="I4289" s="4">
        <v>-121.4438768</v>
      </c>
      <c r="J4289" s="1">
        <v>4</v>
      </c>
    </row>
    <row r="4290" spans="1:11" ht="15.75" customHeight="1" x14ac:dyDescent="0.2">
      <c r="A4290" s="1" t="s">
        <v>5158</v>
      </c>
      <c r="B4290" s="1" t="s">
        <v>5159</v>
      </c>
      <c r="C4290" s="1">
        <v>3</v>
      </c>
      <c r="D4290" s="1" t="s">
        <v>101</v>
      </c>
      <c r="E4290" s="1">
        <v>709</v>
      </c>
      <c r="F4290" s="1" t="s">
        <v>169</v>
      </c>
      <c r="G4290" s="1">
        <v>5400</v>
      </c>
      <c r="H4290" s="4">
        <v>38.592668330000002</v>
      </c>
      <c r="I4290" s="4">
        <v>-121.4813882</v>
      </c>
      <c r="J4290" s="1">
        <v>2</v>
      </c>
    </row>
    <row r="4291" spans="1:11" ht="15.75" customHeight="1" x14ac:dyDescent="0.2">
      <c r="A4291" s="1" t="s">
        <v>5160</v>
      </c>
      <c r="B4291" s="1" t="s">
        <v>5161</v>
      </c>
      <c r="C4291" s="1">
        <v>2</v>
      </c>
      <c r="D4291" s="1" t="s">
        <v>60</v>
      </c>
      <c r="E4291" s="1">
        <v>568</v>
      </c>
      <c r="F4291" s="1" t="s">
        <v>119</v>
      </c>
      <c r="G4291" s="1">
        <v>7000</v>
      </c>
      <c r="H4291" s="4">
        <v>38.611083540000003</v>
      </c>
      <c r="I4291" s="4">
        <v>-121.4213003</v>
      </c>
      <c r="J4291" s="6">
        <v>2</v>
      </c>
    </row>
    <row r="4292" spans="1:11" ht="15.75" customHeight="1" x14ac:dyDescent="0.2">
      <c r="A4292" s="1" t="s">
        <v>5162</v>
      </c>
      <c r="B4292" s="1" t="s">
        <v>667</v>
      </c>
      <c r="C4292" s="1">
        <v>3</v>
      </c>
      <c r="D4292" s="1" t="s">
        <v>52</v>
      </c>
      <c r="E4292" s="1">
        <v>742</v>
      </c>
      <c r="F4292" s="1" t="s">
        <v>2362</v>
      </c>
      <c r="G4292" s="1">
        <v>2301</v>
      </c>
      <c r="H4292" s="4">
        <v>38.579051710000002</v>
      </c>
      <c r="I4292" s="4">
        <v>-121.4976906</v>
      </c>
      <c r="J4292" s="1">
        <v>9</v>
      </c>
    </row>
    <row r="4293" spans="1:11" ht="15.75" customHeight="1" x14ac:dyDescent="0.2">
      <c r="A4293" s="1" t="s">
        <v>5162</v>
      </c>
      <c r="B4293" s="1" t="s">
        <v>5163</v>
      </c>
      <c r="C4293" s="1">
        <v>5</v>
      </c>
      <c r="D4293" s="1" t="s">
        <v>58</v>
      </c>
      <c r="E4293" s="1">
        <v>1606</v>
      </c>
      <c r="F4293" s="1" t="s">
        <v>40</v>
      </c>
      <c r="G4293" s="1">
        <v>2308</v>
      </c>
      <c r="H4293" s="4">
        <v>38.474319690000002</v>
      </c>
      <c r="I4293" s="4">
        <v>-121.4359472</v>
      </c>
      <c r="J4293" s="1">
        <v>4</v>
      </c>
    </row>
    <row r="4294" spans="1:11" ht="15.75" customHeight="1" x14ac:dyDescent="0.2">
      <c r="A4294" s="1" t="s">
        <v>5162</v>
      </c>
      <c r="B4294" s="1" t="s">
        <v>5164</v>
      </c>
      <c r="C4294" s="1">
        <v>3</v>
      </c>
      <c r="D4294" s="1" t="s">
        <v>81</v>
      </c>
      <c r="E4294" s="1">
        <v>747</v>
      </c>
      <c r="F4294" s="1" t="s">
        <v>5165</v>
      </c>
      <c r="G4294" s="1">
        <v>2999</v>
      </c>
      <c r="H4294" s="4">
        <v>38.574550019999997</v>
      </c>
      <c r="I4294" s="4">
        <v>-121.4751606</v>
      </c>
      <c r="J4294" s="1">
        <v>6</v>
      </c>
    </row>
    <row r="4295" spans="1:11" ht="15.75" customHeight="1" x14ac:dyDescent="0.2">
      <c r="A4295" s="1" t="s">
        <v>5166</v>
      </c>
      <c r="B4295" s="1" t="s">
        <v>1412</v>
      </c>
      <c r="C4295" s="1">
        <v>3</v>
      </c>
      <c r="D4295" s="1" t="s">
        <v>101</v>
      </c>
      <c r="E4295" s="1">
        <v>715</v>
      </c>
      <c r="F4295" s="1" t="s">
        <v>719</v>
      </c>
      <c r="G4295" s="1">
        <v>7000</v>
      </c>
      <c r="H4295" s="4">
        <v>38.584641509999997</v>
      </c>
      <c r="I4295" s="4">
        <v>-121.4868341</v>
      </c>
      <c r="J4295" s="1">
        <v>6</v>
      </c>
    </row>
    <row r="4296" spans="1:11" ht="15.75" customHeight="1" x14ac:dyDescent="0.2">
      <c r="A4296" s="1" t="s">
        <v>5167</v>
      </c>
      <c r="B4296" s="1" t="s">
        <v>5168</v>
      </c>
      <c r="C4296" s="1">
        <v>6</v>
      </c>
      <c r="D4296" s="1" t="s">
        <v>54</v>
      </c>
      <c r="E4296" s="1">
        <v>1032</v>
      </c>
      <c r="F4296" s="1" t="s">
        <v>161</v>
      </c>
      <c r="G4296" s="1">
        <v>2404</v>
      </c>
      <c r="H4296" s="4">
        <v>38.54561958</v>
      </c>
      <c r="I4296" s="4">
        <v>-121.4598209</v>
      </c>
      <c r="J4296" s="1">
        <v>4</v>
      </c>
    </row>
    <row r="4297" spans="1:11" ht="15.75" customHeight="1" x14ac:dyDescent="0.2">
      <c r="A4297" s="1" t="s">
        <v>5169</v>
      </c>
      <c r="B4297" s="1" t="s">
        <v>5170</v>
      </c>
      <c r="C4297" s="1">
        <v>5</v>
      </c>
      <c r="D4297" s="1" t="s">
        <v>58</v>
      </c>
      <c r="E4297" s="1">
        <v>1637</v>
      </c>
      <c r="F4297" s="1" t="s">
        <v>189</v>
      </c>
      <c r="G4297" s="1">
        <v>5401</v>
      </c>
      <c r="H4297" s="4">
        <v>38.467345819999998</v>
      </c>
      <c r="I4297" s="4">
        <v>-121.4271832</v>
      </c>
      <c r="J4297" s="1">
        <v>4</v>
      </c>
    </row>
    <row r="4298" spans="1:11" ht="15.75" customHeight="1" x14ac:dyDescent="0.2">
      <c r="A4298" s="1" t="s">
        <v>5171</v>
      </c>
      <c r="B4298" s="1" t="s">
        <v>2782</v>
      </c>
      <c r="C4298" s="1">
        <v>4</v>
      </c>
      <c r="D4298" s="1" t="s">
        <v>42</v>
      </c>
      <c r="E4298" s="1">
        <v>1262</v>
      </c>
      <c r="F4298" s="1" t="s">
        <v>165</v>
      </c>
      <c r="G4298" s="1">
        <v>1313</v>
      </c>
      <c r="H4298" s="4">
        <v>38.5077414</v>
      </c>
      <c r="I4298" s="4">
        <v>-121.5389783</v>
      </c>
      <c r="J4298" s="1">
        <v>3</v>
      </c>
    </row>
    <row r="4299" spans="1:11" ht="15.75" customHeight="1" x14ac:dyDescent="0.2">
      <c r="A4299" s="1" t="s">
        <v>1590</v>
      </c>
      <c r="B4299" s="1" t="s">
        <v>1591</v>
      </c>
      <c r="C4299" s="7">
        <v>1</v>
      </c>
      <c r="D4299" s="1" t="s">
        <v>94</v>
      </c>
      <c r="E4299" s="1">
        <v>405</v>
      </c>
      <c r="F4299" s="1" t="s">
        <v>14</v>
      </c>
      <c r="G4299" s="1">
        <v>2404</v>
      </c>
      <c r="H4299" s="4">
        <v>38.631117080000003</v>
      </c>
      <c r="I4299" s="4">
        <v>-121.4808039</v>
      </c>
      <c r="J4299" s="1">
        <v>7</v>
      </c>
      <c r="K4299" s="5">
        <f ca="1">AVERAGE(OFFSET($J4299,,,ROW(A4289)*-1,))</f>
        <v>4.5019818139426437</v>
      </c>
    </row>
    <row r="4300" spans="1:11" ht="15.75" customHeight="1" x14ac:dyDescent="0.2">
      <c r="A4300" s="1" t="s">
        <v>5172</v>
      </c>
      <c r="B4300" s="1" t="s">
        <v>5173</v>
      </c>
      <c r="C4300" s="1">
        <v>4</v>
      </c>
      <c r="D4300" s="1" t="s">
        <v>30</v>
      </c>
      <c r="E4300" s="1">
        <v>1204</v>
      </c>
      <c r="F4300" s="1" t="s">
        <v>18</v>
      </c>
      <c r="G4300" s="1">
        <v>2204</v>
      </c>
      <c r="H4300" s="4">
        <v>38.533855840000001</v>
      </c>
      <c r="I4300" s="4">
        <v>-121.51364599999999</v>
      </c>
      <c r="J4300" s="1">
        <v>4</v>
      </c>
    </row>
    <row r="4301" spans="1:11" ht="15.75" customHeight="1" x14ac:dyDescent="0.2">
      <c r="A4301" s="1" t="s">
        <v>5174</v>
      </c>
      <c r="B4301" s="1" t="s">
        <v>2731</v>
      </c>
      <c r="C4301" s="1">
        <v>2</v>
      </c>
      <c r="D4301" s="1" t="s">
        <v>60</v>
      </c>
      <c r="E4301" s="1">
        <v>563</v>
      </c>
      <c r="F4301" s="1" t="s">
        <v>119</v>
      </c>
      <c r="G4301" s="1">
        <v>7000</v>
      </c>
      <c r="H4301" s="4">
        <v>38.611126609999999</v>
      </c>
      <c r="I4301" s="4">
        <v>-121.44870640000001</v>
      </c>
      <c r="J4301" s="6">
        <v>2</v>
      </c>
    </row>
    <row r="4302" spans="1:11" ht="15.75" customHeight="1" x14ac:dyDescent="0.2">
      <c r="A4302" s="1" t="s">
        <v>5175</v>
      </c>
      <c r="B4302" s="1" t="s">
        <v>5176</v>
      </c>
      <c r="C4302" s="1">
        <v>2</v>
      </c>
      <c r="D4302" s="1" t="s">
        <v>200</v>
      </c>
      <c r="E4302" s="1">
        <v>543</v>
      </c>
      <c r="F4302" s="1" t="s">
        <v>92</v>
      </c>
      <c r="G4302" s="1">
        <v>7000</v>
      </c>
      <c r="H4302" s="4">
        <v>38.619863889999998</v>
      </c>
      <c r="I4302" s="4">
        <v>-121.4503749</v>
      </c>
      <c r="J4302" s="1">
        <v>3</v>
      </c>
    </row>
    <row r="4303" spans="1:11" ht="15.75" customHeight="1" x14ac:dyDescent="0.2">
      <c r="A4303" s="1" t="s">
        <v>5177</v>
      </c>
      <c r="B4303" s="1" t="s">
        <v>5178</v>
      </c>
      <c r="C4303" s="1">
        <v>6</v>
      </c>
      <c r="D4303" s="1" t="s">
        <v>54</v>
      </c>
      <c r="E4303" s="1">
        <v>1012</v>
      </c>
      <c r="F4303" s="1" t="s">
        <v>2105</v>
      </c>
      <c r="G4303" s="1">
        <v>4099</v>
      </c>
      <c r="H4303" s="4">
        <v>38.555003970000001</v>
      </c>
      <c r="I4303" s="4">
        <v>-121.47144369999999</v>
      </c>
      <c r="J4303" s="1">
        <v>7</v>
      </c>
    </row>
    <row r="4304" spans="1:11" ht="15.75" customHeight="1" x14ac:dyDescent="0.2">
      <c r="A4304" s="1" t="s">
        <v>5179</v>
      </c>
      <c r="B4304" s="1" t="s">
        <v>887</v>
      </c>
      <c r="C4304" s="1">
        <v>5</v>
      </c>
      <c r="D4304" s="1" t="s">
        <v>58</v>
      </c>
      <c r="E4304" s="1">
        <v>1639</v>
      </c>
      <c r="F4304" s="1" t="s">
        <v>99</v>
      </c>
      <c r="G4304" s="1">
        <v>7000</v>
      </c>
      <c r="H4304" s="4">
        <v>38.466894449999998</v>
      </c>
      <c r="I4304" s="4">
        <v>-121.4170895</v>
      </c>
      <c r="J4304" s="6">
        <v>4</v>
      </c>
    </row>
    <row r="4305" spans="1:11" ht="15.75" customHeight="1" x14ac:dyDescent="0.2">
      <c r="A4305" s="1" t="s">
        <v>5180</v>
      </c>
      <c r="B4305" s="1" t="s">
        <v>4436</v>
      </c>
      <c r="C4305" s="1">
        <v>5</v>
      </c>
      <c r="D4305" s="1" t="s">
        <v>58</v>
      </c>
      <c r="E4305" s="1">
        <v>1606</v>
      </c>
      <c r="F4305" s="1" t="s">
        <v>309</v>
      </c>
      <c r="G4305" s="1">
        <v>7000</v>
      </c>
      <c r="H4305" s="4">
        <v>38.475911050000001</v>
      </c>
      <c r="I4305" s="4">
        <v>-121.4312015</v>
      </c>
      <c r="J4305" s="6">
        <v>1</v>
      </c>
    </row>
    <row r="4306" spans="1:11" ht="15.75" customHeight="1" x14ac:dyDescent="0.2">
      <c r="A4306" s="1" t="s">
        <v>1593</v>
      </c>
      <c r="B4306" s="1" t="s">
        <v>5181</v>
      </c>
      <c r="C4306" s="1">
        <v>2</v>
      </c>
      <c r="D4306" s="1" t="s">
        <v>60</v>
      </c>
      <c r="E4306" s="1">
        <v>603</v>
      </c>
      <c r="F4306" s="1" t="s">
        <v>116</v>
      </c>
      <c r="G4306" s="1">
        <v>7000</v>
      </c>
      <c r="H4306" s="4">
        <v>38.607811099999999</v>
      </c>
      <c r="I4306" s="4">
        <v>-121.4548423</v>
      </c>
      <c r="J4306" s="6">
        <v>2</v>
      </c>
    </row>
    <row r="4307" spans="1:11" ht="15.75" customHeight="1" x14ac:dyDescent="0.2">
      <c r="A4307" s="1" t="s">
        <v>1593</v>
      </c>
      <c r="B4307" s="1" t="s">
        <v>5182</v>
      </c>
      <c r="C4307" s="1">
        <v>4</v>
      </c>
      <c r="D4307" s="1" t="s">
        <v>113</v>
      </c>
      <c r="E4307" s="1">
        <v>958</v>
      </c>
      <c r="F4307" s="1" t="s">
        <v>5183</v>
      </c>
      <c r="G4307" s="1">
        <v>7000</v>
      </c>
      <c r="H4307" s="4">
        <v>38.535151640000002</v>
      </c>
      <c r="I4307" s="4">
        <v>-121.47343309999999</v>
      </c>
      <c r="J4307" s="1">
        <v>1</v>
      </c>
    </row>
    <row r="4308" spans="1:11" ht="15.75" customHeight="1" x14ac:dyDescent="0.2">
      <c r="A4308" s="1" t="s">
        <v>1593</v>
      </c>
      <c r="B4308" s="1" t="s">
        <v>51</v>
      </c>
      <c r="C4308" s="1">
        <v>3</v>
      </c>
      <c r="D4308" s="1" t="s">
        <v>52</v>
      </c>
      <c r="E4308" s="1">
        <v>742</v>
      </c>
      <c r="F4308" s="1" t="s">
        <v>92</v>
      </c>
      <c r="G4308" s="1">
        <v>7000</v>
      </c>
      <c r="H4308" s="4">
        <v>38.581845620000003</v>
      </c>
      <c r="I4308" s="4">
        <v>-121.5011657</v>
      </c>
      <c r="J4308" s="1">
        <v>3</v>
      </c>
    </row>
    <row r="4309" spans="1:11" ht="15.75" customHeight="1" x14ac:dyDescent="0.2">
      <c r="A4309" s="1" t="s">
        <v>1593</v>
      </c>
      <c r="B4309" s="1" t="s">
        <v>2851</v>
      </c>
      <c r="C4309" s="1">
        <v>4</v>
      </c>
      <c r="D4309" s="1" t="s">
        <v>30</v>
      </c>
      <c r="E4309" s="1">
        <v>903</v>
      </c>
      <c r="F4309" s="1" t="s">
        <v>251</v>
      </c>
      <c r="G4309" s="1">
        <v>7000</v>
      </c>
      <c r="H4309" s="4">
        <v>38.56209913</v>
      </c>
      <c r="I4309" s="4">
        <v>-121.50618249999999</v>
      </c>
      <c r="J4309" s="6">
        <v>7</v>
      </c>
    </row>
    <row r="4310" spans="1:11" ht="15.75" customHeight="1" x14ac:dyDescent="0.2">
      <c r="A4310" s="1" t="s">
        <v>1593</v>
      </c>
      <c r="B4310" s="1" t="s">
        <v>1594</v>
      </c>
      <c r="C4310" s="7">
        <v>1</v>
      </c>
      <c r="D4310" s="1" t="s">
        <v>13</v>
      </c>
      <c r="E4310" s="1">
        <v>401</v>
      </c>
      <c r="F4310" s="1" t="s">
        <v>1595</v>
      </c>
      <c r="G4310" s="1">
        <v>2999</v>
      </c>
      <c r="H4310" s="4">
        <v>38.629271510000002</v>
      </c>
      <c r="I4310" s="4">
        <v>-121.5045655</v>
      </c>
      <c r="J4310" s="1">
        <v>3</v>
      </c>
      <c r="K4310" s="5">
        <f ca="1">AVERAGE(OFFSET($J4310,,,ROW(A4300)*-1,))</f>
        <v>4.4990697674418607</v>
      </c>
    </row>
    <row r="4311" spans="1:11" ht="15.75" customHeight="1" x14ac:dyDescent="0.2">
      <c r="A4311" s="1" t="s">
        <v>1593</v>
      </c>
      <c r="B4311" s="1" t="s">
        <v>5184</v>
      </c>
      <c r="C4311" s="1">
        <v>4</v>
      </c>
      <c r="D4311" s="1" t="s">
        <v>30</v>
      </c>
      <c r="E4311" s="1">
        <v>905</v>
      </c>
      <c r="F4311" s="1" t="s">
        <v>34</v>
      </c>
      <c r="G4311" s="1">
        <v>2203</v>
      </c>
      <c r="H4311" s="4">
        <v>38.562853320000002</v>
      </c>
      <c r="I4311" s="4">
        <v>-121.4957727</v>
      </c>
      <c r="J4311" s="1">
        <v>7</v>
      </c>
    </row>
    <row r="4312" spans="1:11" ht="15.75" customHeight="1" x14ac:dyDescent="0.2">
      <c r="A4312" s="1" t="s">
        <v>1593</v>
      </c>
      <c r="B4312" s="1" t="s">
        <v>5185</v>
      </c>
      <c r="C4312" s="1">
        <v>6</v>
      </c>
      <c r="D4312" s="1" t="s">
        <v>27</v>
      </c>
      <c r="E4312" s="1">
        <v>1402</v>
      </c>
      <c r="F4312" s="1" t="s">
        <v>18</v>
      </c>
      <c r="G4312" s="1">
        <v>2204</v>
      </c>
      <c r="H4312" s="4">
        <v>38.518941310000002</v>
      </c>
      <c r="I4312" s="4">
        <v>-121.4308901</v>
      </c>
      <c r="J4312" s="1">
        <v>4</v>
      </c>
    </row>
    <row r="4313" spans="1:11" ht="15.75" customHeight="1" x14ac:dyDescent="0.2">
      <c r="A4313" s="1" t="s">
        <v>1593</v>
      </c>
      <c r="B4313" s="1" t="s">
        <v>5186</v>
      </c>
      <c r="C4313" s="1">
        <v>3</v>
      </c>
      <c r="D4313" s="1" t="s">
        <v>12</v>
      </c>
      <c r="E4313" s="1">
        <v>1116</v>
      </c>
      <c r="F4313" s="1" t="s">
        <v>14</v>
      </c>
      <c r="G4313" s="1">
        <v>2404</v>
      </c>
      <c r="H4313" s="4">
        <v>38.549273929999998</v>
      </c>
      <c r="I4313" s="4">
        <v>-121.38438669999999</v>
      </c>
      <c r="J4313" s="1">
        <v>7</v>
      </c>
    </row>
    <row r="4314" spans="1:11" ht="15.75" customHeight="1" x14ac:dyDescent="0.2">
      <c r="A4314" s="1" t="s">
        <v>1593</v>
      </c>
      <c r="B4314" s="1" t="s">
        <v>5187</v>
      </c>
      <c r="C4314" s="1">
        <v>3</v>
      </c>
      <c r="D4314" s="1" t="s">
        <v>12</v>
      </c>
      <c r="E4314" s="1">
        <v>898</v>
      </c>
      <c r="F4314" s="1" t="s">
        <v>31</v>
      </c>
      <c r="G4314" s="1">
        <v>2299</v>
      </c>
      <c r="H4314" s="4">
        <v>38.555427450000003</v>
      </c>
      <c r="I4314" s="4">
        <v>-121.40696629999999</v>
      </c>
      <c r="J4314" s="1">
        <v>5</v>
      </c>
    </row>
    <row r="4315" spans="1:11" ht="15.75" customHeight="1" x14ac:dyDescent="0.2">
      <c r="A4315" s="1" t="s">
        <v>1593</v>
      </c>
      <c r="B4315" s="1" t="s">
        <v>5188</v>
      </c>
      <c r="C4315" s="1">
        <v>3</v>
      </c>
      <c r="D4315" s="1" t="s">
        <v>101</v>
      </c>
      <c r="E4315" s="1">
        <v>764</v>
      </c>
      <c r="F4315" s="1" t="s">
        <v>31</v>
      </c>
      <c r="G4315" s="1">
        <v>2299</v>
      </c>
      <c r="H4315" s="4">
        <v>38.573441549999998</v>
      </c>
      <c r="I4315" s="4">
        <v>-121.49197959999999</v>
      </c>
      <c r="J4315" s="1">
        <v>5</v>
      </c>
    </row>
    <row r="4316" spans="1:11" ht="15.75" customHeight="1" x14ac:dyDescent="0.2">
      <c r="A4316" s="1" t="s">
        <v>5189</v>
      </c>
      <c r="B4316" s="1" t="s">
        <v>5190</v>
      </c>
      <c r="C4316" s="1">
        <v>2</v>
      </c>
      <c r="D4316" s="1" t="s">
        <v>60</v>
      </c>
      <c r="E4316" s="1">
        <v>603</v>
      </c>
      <c r="F4316" s="1" t="s">
        <v>193</v>
      </c>
      <c r="G4316" s="1">
        <v>7000</v>
      </c>
      <c r="H4316" s="4">
        <v>38.610216700000002</v>
      </c>
      <c r="I4316" s="4">
        <v>-121.4484965</v>
      </c>
      <c r="J4316" s="1">
        <v>2</v>
      </c>
    </row>
    <row r="4317" spans="1:11" ht="15.75" customHeight="1" x14ac:dyDescent="0.2">
      <c r="A4317" s="1" t="s">
        <v>5191</v>
      </c>
      <c r="B4317" s="1" t="s">
        <v>607</v>
      </c>
      <c r="C4317" s="1">
        <v>5</v>
      </c>
      <c r="D4317" s="1" t="s">
        <v>17</v>
      </c>
      <c r="E4317" s="1">
        <v>1396</v>
      </c>
      <c r="F4317" s="1" t="s">
        <v>848</v>
      </c>
      <c r="G4317" s="1">
        <v>1210</v>
      </c>
      <c r="H4317" s="4">
        <v>38.482505779999997</v>
      </c>
      <c r="I4317" s="4">
        <v>-121.47874349999999</v>
      </c>
      <c r="J4317" s="1">
        <v>6</v>
      </c>
    </row>
    <row r="4318" spans="1:11" ht="15.75" customHeight="1" x14ac:dyDescent="0.2">
      <c r="A4318" s="1" t="s">
        <v>5192</v>
      </c>
      <c r="B4318" s="1" t="s">
        <v>2867</v>
      </c>
      <c r="C4318" s="1">
        <v>6</v>
      </c>
      <c r="D4318" s="1" t="s">
        <v>54</v>
      </c>
      <c r="E4318" s="1">
        <v>1011</v>
      </c>
      <c r="F4318" s="1" t="s">
        <v>1237</v>
      </c>
      <c r="G4318" s="1">
        <v>5012</v>
      </c>
      <c r="H4318" s="4">
        <v>38.554779240000002</v>
      </c>
      <c r="I4318" s="4">
        <v>-121.4715398</v>
      </c>
      <c r="J4318" s="1">
        <v>8</v>
      </c>
    </row>
    <row r="4319" spans="1:11" ht="15.75" customHeight="1" x14ac:dyDescent="0.2">
      <c r="A4319" s="1" t="s">
        <v>5193</v>
      </c>
      <c r="B4319" s="1" t="s">
        <v>5194</v>
      </c>
      <c r="C4319" s="1">
        <v>5</v>
      </c>
      <c r="D4319" s="1" t="s">
        <v>17</v>
      </c>
      <c r="E4319" s="1">
        <v>1396</v>
      </c>
      <c r="F4319" s="1" t="s">
        <v>158</v>
      </c>
      <c r="G4319" s="1">
        <v>1299</v>
      </c>
      <c r="H4319" s="4">
        <v>38.482270069999998</v>
      </c>
      <c r="I4319" s="4">
        <v>-121.4758037</v>
      </c>
      <c r="J4319" s="1">
        <v>5</v>
      </c>
    </row>
    <row r="4320" spans="1:11" ht="15.75" customHeight="1" x14ac:dyDescent="0.2">
      <c r="A4320" s="1" t="s">
        <v>5193</v>
      </c>
      <c r="B4320" s="1" t="s">
        <v>1425</v>
      </c>
      <c r="C4320" s="1">
        <v>2</v>
      </c>
      <c r="D4320" s="1" t="s">
        <v>200</v>
      </c>
      <c r="E4320" s="1">
        <v>563</v>
      </c>
      <c r="F4320" s="1" t="s">
        <v>803</v>
      </c>
      <c r="G4320" s="1">
        <v>2399</v>
      </c>
      <c r="H4320" s="4">
        <v>38.612001650000003</v>
      </c>
      <c r="I4320" s="4">
        <v>-121.4490916</v>
      </c>
      <c r="J4320" s="1">
        <v>7</v>
      </c>
    </row>
    <row r="4321" spans="1:11" ht="15.75" customHeight="1" x14ac:dyDescent="0.2">
      <c r="A4321" s="1" t="s">
        <v>5193</v>
      </c>
      <c r="B4321" s="1" t="s">
        <v>5195</v>
      </c>
      <c r="C4321" s="1">
        <v>6</v>
      </c>
      <c r="D4321" s="1" t="s">
        <v>22</v>
      </c>
      <c r="E4321" s="1">
        <v>1409</v>
      </c>
      <c r="F4321" s="1" t="s">
        <v>14</v>
      </c>
      <c r="G4321" s="1">
        <v>2404</v>
      </c>
      <c r="H4321" s="4">
        <v>38.51835337</v>
      </c>
      <c r="I4321" s="4">
        <v>-121.3744648</v>
      </c>
      <c r="J4321" s="1">
        <v>7</v>
      </c>
    </row>
    <row r="4322" spans="1:11" ht="15.75" customHeight="1" x14ac:dyDescent="0.2">
      <c r="A4322" s="1" t="s">
        <v>5196</v>
      </c>
      <c r="B4322" s="1" t="s">
        <v>5197</v>
      </c>
      <c r="C4322" s="1">
        <v>2</v>
      </c>
      <c r="D4322" s="1" t="s">
        <v>200</v>
      </c>
      <c r="E4322" s="1">
        <v>551</v>
      </c>
      <c r="F4322" s="1" t="s">
        <v>161</v>
      </c>
      <c r="G4322" s="1">
        <v>2404</v>
      </c>
      <c r="H4322" s="4">
        <v>38.615077960000001</v>
      </c>
      <c r="I4322" s="4">
        <v>-121.46153459999999</v>
      </c>
      <c r="J4322" s="1">
        <v>4</v>
      </c>
    </row>
    <row r="4323" spans="1:11" ht="15.75" customHeight="1" x14ac:dyDescent="0.2">
      <c r="A4323" s="1" t="s">
        <v>1596</v>
      </c>
      <c r="B4323" s="1" t="s">
        <v>1597</v>
      </c>
      <c r="C4323" s="7">
        <v>1</v>
      </c>
      <c r="D4323" s="1" t="s">
        <v>13</v>
      </c>
      <c r="E4323" s="1">
        <v>410</v>
      </c>
      <c r="F4323" s="1" t="s">
        <v>848</v>
      </c>
      <c r="G4323" s="1">
        <v>1210</v>
      </c>
      <c r="H4323" s="4">
        <v>38.626076329999997</v>
      </c>
      <c r="I4323" s="4">
        <v>-121.50998540000001</v>
      </c>
      <c r="J4323" s="1">
        <v>6</v>
      </c>
      <c r="K4323" s="5">
        <f ca="1">AVERAGE(OFFSET($J4323,,,ROW(A4313)*-1,))</f>
        <v>4.5024345003477855</v>
      </c>
    </row>
    <row r="4324" spans="1:11" ht="15.75" customHeight="1" x14ac:dyDescent="0.2">
      <c r="A4324" s="1" t="s">
        <v>5198</v>
      </c>
      <c r="B4324" s="1" t="s">
        <v>5199</v>
      </c>
      <c r="C4324" s="1">
        <v>3</v>
      </c>
      <c r="D4324" s="1" t="s">
        <v>12</v>
      </c>
      <c r="E4324" s="1">
        <v>802</v>
      </c>
      <c r="F4324" s="1" t="s">
        <v>114</v>
      </c>
      <c r="G4324" s="1">
        <v>1315</v>
      </c>
      <c r="H4324" s="4">
        <v>38.580891479999998</v>
      </c>
      <c r="I4324" s="4">
        <v>-121.451116</v>
      </c>
      <c r="J4324" s="1">
        <v>5</v>
      </c>
    </row>
    <row r="4325" spans="1:11" ht="15.75" customHeight="1" x14ac:dyDescent="0.2">
      <c r="A4325" s="1" t="s">
        <v>5200</v>
      </c>
      <c r="B4325" s="1" t="s">
        <v>1118</v>
      </c>
      <c r="C4325" s="1">
        <v>3</v>
      </c>
      <c r="D4325" s="1" t="s">
        <v>52</v>
      </c>
      <c r="E4325" s="1">
        <v>732</v>
      </c>
      <c r="F4325" s="1" t="s">
        <v>442</v>
      </c>
      <c r="G4325" s="1">
        <v>3562</v>
      </c>
      <c r="H4325" s="4">
        <v>38.583147429999997</v>
      </c>
      <c r="I4325" s="4">
        <v>-121.49740989999999</v>
      </c>
      <c r="J4325" s="1">
        <v>5</v>
      </c>
    </row>
    <row r="4326" spans="1:11" ht="15.75" customHeight="1" x14ac:dyDescent="0.2">
      <c r="A4326" s="1" t="s">
        <v>5201</v>
      </c>
      <c r="B4326" s="1" t="s">
        <v>810</v>
      </c>
      <c r="C4326" s="1">
        <v>4</v>
      </c>
      <c r="D4326" s="1" t="s">
        <v>113</v>
      </c>
      <c r="E4326" s="1">
        <v>958</v>
      </c>
      <c r="F4326" s="1" t="s">
        <v>251</v>
      </c>
      <c r="G4326" s="1">
        <v>7000</v>
      </c>
      <c r="H4326" s="4">
        <v>38.538815270000001</v>
      </c>
      <c r="I4326" s="4">
        <v>-121.47901400000001</v>
      </c>
      <c r="J4326" s="6">
        <v>7</v>
      </c>
    </row>
    <row r="4327" spans="1:11" ht="15.75" customHeight="1" x14ac:dyDescent="0.2">
      <c r="A4327" s="1" t="s">
        <v>5201</v>
      </c>
      <c r="B4327" s="1" t="s">
        <v>5202</v>
      </c>
      <c r="C4327" s="1">
        <v>4</v>
      </c>
      <c r="D4327" s="1" t="s">
        <v>113</v>
      </c>
      <c r="E4327" s="1">
        <v>958</v>
      </c>
      <c r="F4327" s="1" t="s">
        <v>251</v>
      </c>
      <c r="G4327" s="1">
        <v>7000</v>
      </c>
      <c r="H4327" s="4">
        <v>38.540058590000001</v>
      </c>
      <c r="I4327" s="4">
        <v>-121.4813264</v>
      </c>
      <c r="J4327" s="6">
        <v>7</v>
      </c>
    </row>
    <row r="4328" spans="1:11" ht="15.75" customHeight="1" x14ac:dyDescent="0.2">
      <c r="A4328" s="1" t="s">
        <v>5201</v>
      </c>
      <c r="B4328" s="1" t="s">
        <v>5203</v>
      </c>
      <c r="C4328" s="1">
        <v>4</v>
      </c>
      <c r="D4328" s="1" t="s">
        <v>42</v>
      </c>
      <c r="E4328" s="1">
        <v>1311</v>
      </c>
      <c r="F4328" s="1" t="s">
        <v>33</v>
      </c>
      <c r="G4328" s="1">
        <v>2308</v>
      </c>
      <c r="H4328" s="4">
        <v>38.514731679999997</v>
      </c>
      <c r="I4328" s="4">
        <v>-121.5042454</v>
      </c>
      <c r="J4328" s="1">
        <v>3</v>
      </c>
    </row>
    <row r="4329" spans="1:11" ht="15.75" customHeight="1" x14ac:dyDescent="0.2">
      <c r="A4329" s="1" t="s">
        <v>5201</v>
      </c>
      <c r="B4329" s="1" t="s">
        <v>5204</v>
      </c>
      <c r="C4329" s="1">
        <v>3</v>
      </c>
      <c r="D4329" s="1" t="s">
        <v>52</v>
      </c>
      <c r="E4329" s="1">
        <v>744</v>
      </c>
      <c r="F4329" s="1" t="s">
        <v>14</v>
      </c>
      <c r="G4329" s="1">
        <v>2404</v>
      </c>
      <c r="H4329" s="4">
        <v>38.577951089999999</v>
      </c>
      <c r="I4329" s="4">
        <v>-121.4915172</v>
      </c>
      <c r="J4329" s="1">
        <v>7</v>
      </c>
    </row>
    <row r="4330" spans="1:11" ht="15.75" customHeight="1" x14ac:dyDescent="0.2">
      <c r="A4330" s="1" t="s">
        <v>5201</v>
      </c>
      <c r="B4330" s="1" t="s">
        <v>5205</v>
      </c>
      <c r="C4330" s="1">
        <v>6</v>
      </c>
      <c r="D4330" s="1" t="s">
        <v>54</v>
      </c>
      <c r="E4330" s="1">
        <v>1034</v>
      </c>
      <c r="F4330" s="1" t="s">
        <v>135</v>
      </c>
      <c r="G4330" s="1">
        <v>5400</v>
      </c>
      <c r="H4330" s="4">
        <v>38.54454492</v>
      </c>
      <c r="I4330" s="4">
        <v>-121.45667520000001</v>
      </c>
      <c r="J4330" s="1">
        <v>3</v>
      </c>
    </row>
    <row r="4331" spans="1:11" ht="15.75" customHeight="1" x14ac:dyDescent="0.2">
      <c r="A4331" s="1" t="s">
        <v>5201</v>
      </c>
      <c r="B4331" s="1" t="s">
        <v>5206</v>
      </c>
      <c r="C4331" s="1">
        <v>3</v>
      </c>
      <c r="D4331" s="1" t="s">
        <v>81</v>
      </c>
      <c r="E4331" s="1">
        <v>788</v>
      </c>
      <c r="F4331" s="1" t="s">
        <v>31</v>
      </c>
      <c r="G4331" s="1">
        <v>2299</v>
      </c>
      <c r="H4331" s="4">
        <v>38.560270619999997</v>
      </c>
      <c r="I4331" s="4">
        <v>-121.4780844</v>
      </c>
      <c r="J4331" s="1">
        <v>5</v>
      </c>
    </row>
    <row r="4332" spans="1:11" ht="15.75" customHeight="1" x14ac:dyDescent="0.2">
      <c r="A4332" s="1" t="s">
        <v>5207</v>
      </c>
      <c r="B4332" s="1" t="s">
        <v>5208</v>
      </c>
      <c r="C4332" s="1">
        <v>6</v>
      </c>
      <c r="D4332" s="1" t="s">
        <v>54</v>
      </c>
      <c r="E4332" s="1">
        <v>1032</v>
      </c>
      <c r="F4332" s="1" t="s">
        <v>114</v>
      </c>
      <c r="G4332" s="1">
        <v>1315</v>
      </c>
      <c r="H4332" s="4">
        <v>38.544806399999999</v>
      </c>
      <c r="I4332" s="4">
        <v>-121.4620963</v>
      </c>
      <c r="J4332" s="1">
        <v>5</v>
      </c>
    </row>
    <row r="4333" spans="1:11" ht="15.75" customHeight="1" x14ac:dyDescent="0.2">
      <c r="A4333" s="1" t="s">
        <v>5209</v>
      </c>
      <c r="B4333" s="1" t="s">
        <v>2562</v>
      </c>
      <c r="C4333" s="1">
        <v>3</v>
      </c>
      <c r="D4333" s="1" t="s">
        <v>101</v>
      </c>
      <c r="E4333" s="1">
        <v>715</v>
      </c>
      <c r="F4333" s="1" t="s">
        <v>468</v>
      </c>
      <c r="G4333" s="1">
        <v>3532</v>
      </c>
      <c r="H4333" s="4">
        <v>38.585065919999998</v>
      </c>
      <c r="I4333" s="4">
        <v>-121.4884229</v>
      </c>
      <c r="J4333" s="1">
        <v>5</v>
      </c>
    </row>
    <row r="4334" spans="1:11" ht="15.75" customHeight="1" x14ac:dyDescent="0.2">
      <c r="A4334" s="1" t="s">
        <v>5210</v>
      </c>
      <c r="B4334" s="1" t="s">
        <v>615</v>
      </c>
      <c r="C4334" s="1">
        <v>2</v>
      </c>
      <c r="D4334" s="1" t="s">
        <v>200</v>
      </c>
      <c r="E4334" s="1">
        <v>543</v>
      </c>
      <c r="F4334" s="1" t="s">
        <v>938</v>
      </c>
      <c r="G4334" s="1">
        <v>7000</v>
      </c>
      <c r="H4334" s="4">
        <v>38.620538060000001</v>
      </c>
      <c r="I4334" s="4">
        <v>-121.4489382</v>
      </c>
      <c r="J4334" s="1">
        <v>8</v>
      </c>
    </row>
    <row r="4335" spans="1:11" ht="15.75" customHeight="1" x14ac:dyDescent="0.2">
      <c r="A4335" s="1" t="s">
        <v>5211</v>
      </c>
      <c r="B4335" s="1" t="s">
        <v>3127</v>
      </c>
      <c r="C4335" s="1">
        <v>4</v>
      </c>
      <c r="D4335" s="1" t="s">
        <v>30</v>
      </c>
      <c r="E4335" s="1">
        <v>907</v>
      </c>
      <c r="F4335" s="1" t="s">
        <v>5212</v>
      </c>
      <c r="G4335" s="1">
        <v>7399</v>
      </c>
      <c r="H4335" s="4">
        <v>38.560377670000001</v>
      </c>
      <c r="I4335" s="4">
        <v>-121.4866729</v>
      </c>
      <c r="J4335" s="1">
        <v>1</v>
      </c>
    </row>
    <row r="4336" spans="1:11" ht="15.75" customHeight="1" x14ac:dyDescent="0.2">
      <c r="A4336" s="1" t="s">
        <v>1598</v>
      </c>
      <c r="B4336" s="1" t="s">
        <v>761</v>
      </c>
      <c r="C4336" s="7">
        <v>1</v>
      </c>
      <c r="D4336" s="1" t="s">
        <v>94</v>
      </c>
      <c r="E4336" s="1">
        <v>414</v>
      </c>
      <c r="F4336" s="1" t="s">
        <v>111</v>
      </c>
      <c r="G4336" s="1">
        <v>2999</v>
      </c>
      <c r="H4336" s="4">
        <v>38.625862759999997</v>
      </c>
      <c r="I4336" s="4">
        <v>-121.4960446</v>
      </c>
      <c r="J4336" s="1">
        <v>4</v>
      </c>
      <c r="K4336" s="5">
        <f ca="1">AVERAGE(OFFSET($J4336,,,ROW(A4326)*-1,))</f>
        <v>4.5039297272306982</v>
      </c>
    </row>
    <row r="4337" spans="1:11" ht="15.75" customHeight="1" x14ac:dyDescent="0.2">
      <c r="A4337" s="1" t="s">
        <v>5213</v>
      </c>
      <c r="B4337" s="1" t="s">
        <v>5214</v>
      </c>
      <c r="C4337" s="1">
        <v>4</v>
      </c>
      <c r="D4337" s="1" t="s">
        <v>30</v>
      </c>
      <c r="E4337" s="1">
        <v>956</v>
      </c>
      <c r="F4337" s="1" t="s">
        <v>5215</v>
      </c>
      <c r="G4337" s="1">
        <v>1299</v>
      </c>
      <c r="H4337" s="4">
        <v>38.532182079999998</v>
      </c>
      <c r="I4337" s="4">
        <v>-121.49534610000001</v>
      </c>
      <c r="J4337" s="1">
        <v>3</v>
      </c>
    </row>
    <row r="4338" spans="1:11" ht="15.75" customHeight="1" x14ac:dyDescent="0.2">
      <c r="A4338" s="1" t="s">
        <v>5213</v>
      </c>
      <c r="B4338" s="1" t="s">
        <v>5216</v>
      </c>
      <c r="C4338" s="1">
        <v>3</v>
      </c>
      <c r="D4338" s="1" t="s">
        <v>52</v>
      </c>
      <c r="E4338" s="1">
        <v>732</v>
      </c>
      <c r="F4338" s="1" t="s">
        <v>31</v>
      </c>
      <c r="G4338" s="1">
        <v>2299</v>
      </c>
      <c r="H4338" s="4">
        <v>38.582464590000001</v>
      </c>
      <c r="I4338" s="4">
        <v>-121.4969844</v>
      </c>
      <c r="J4338" s="1">
        <v>5</v>
      </c>
    </row>
    <row r="4339" spans="1:11" ht="15.75" customHeight="1" x14ac:dyDescent="0.2">
      <c r="A4339" s="1" t="s">
        <v>5213</v>
      </c>
      <c r="B4339" s="1" t="s">
        <v>511</v>
      </c>
      <c r="C4339" s="1">
        <v>2</v>
      </c>
      <c r="D4339" s="1" t="s">
        <v>60</v>
      </c>
      <c r="E4339" s="1">
        <v>628</v>
      </c>
      <c r="F4339" s="1" t="s">
        <v>31</v>
      </c>
      <c r="G4339" s="1">
        <v>2299</v>
      </c>
      <c r="H4339" s="4">
        <v>38.598085089999998</v>
      </c>
      <c r="I4339" s="4">
        <v>-121.4275537</v>
      </c>
      <c r="J4339" s="1">
        <v>5</v>
      </c>
    </row>
    <row r="4340" spans="1:11" ht="15.75" customHeight="1" x14ac:dyDescent="0.2">
      <c r="A4340" s="1" t="s">
        <v>5217</v>
      </c>
      <c r="B4340" s="1" t="s">
        <v>5218</v>
      </c>
      <c r="C4340" s="1">
        <v>4</v>
      </c>
      <c r="D4340" s="1" t="s">
        <v>30</v>
      </c>
      <c r="E4340" s="1">
        <v>905</v>
      </c>
      <c r="F4340" s="1" t="s">
        <v>468</v>
      </c>
      <c r="G4340" s="1">
        <v>3532</v>
      </c>
      <c r="H4340" s="4">
        <v>38.562663749999999</v>
      </c>
      <c r="I4340" s="4">
        <v>-121.4963791</v>
      </c>
      <c r="J4340" s="1">
        <v>5</v>
      </c>
    </row>
    <row r="4341" spans="1:11" ht="15.75" customHeight="1" x14ac:dyDescent="0.2">
      <c r="A4341" s="1" t="s">
        <v>5219</v>
      </c>
      <c r="B4341" s="1" t="s">
        <v>5220</v>
      </c>
      <c r="C4341" s="1">
        <v>2</v>
      </c>
      <c r="D4341" s="1" t="s">
        <v>200</v>
      </c>
      <c r="E4341" s="1">
        <v>545</v>
      </c>
      <c r="F4341" s="1" t="s">
        <v>158</v>
      </c>
      <c r="G4341" s="1">
        <v>1299</v>
      </c>
      <c r="H4341" s="4">
        <v>38.625924089999998</v>
      </c>
      <c r="I4341" s="4">
        <v>-121.43494370000001</v>
      </c>
      <c r="J4341" s="1">
        <v>5</v>
      </c>
    </row>
    <row r="4342" spans="1:11" ht="15.75" customHeight="1" x14ac:dyDescent="0.2">
      <c r="A4342" s="1" t="s">
        <v>5221</v>
      </c>
      <c r="B4342" s="1" t="s">
        <v>5222</v>
      </c>
      <c r="C4342" s="1">
        <v>6</v>
      </c>
      <c r="D4342" s="1" t="s">
        <v>22</v>
      </c>
      <c r="E4342" s="1">
        <v>1411</v>
      </c>
      <c r="F4342" s="1" t="s">
        <v>161</v>
      </c>
      <c r="G4342" s="1">
        <v>2404</v>
      </c>
      <c r="H4342" s="4">
        <v>38.52442868</v>
      </c>
      <c r="I4342" s="4">
        <v>-121.3875267</v>
      </c>
      <c r="J4342" s="1">
        <v>4</v>
      </c>
    </row>
    <row r="4343" spans="1:11" ht="15.75" customHeight="1" x14ac:dyDescent="0.2">
      <c r="A4343" s="1" t="s">
        <v>5223</v>
      </c>
      <c r="B4343" s="1" t="s">
        <v>2484</v>
      </c>
      <c r="C4343" s="1">
        <v>5</v>
      </c>
      <c r="D4343" s="1" t="s">
        <v>58</v>
      </c>
      <c r="E4343" s="1">
        <v>1606</v>
      </c>
      <c r="F4343" s="1" t="s">
        <v>119</v>
      </c>
      <c r="G4343" s="1">
        <v>7000</v>
      </c>
      <c r="H4343" s="4">
        <v>38.474216120000001</v>
      </c>
      <c r="I4343" s="4">
        <v>-121.42717</v>
      </c>
      <c r="J4343" s="6">
        <v>2</v>
      </c>
    </row>
    <row r="4344" spans="1:11" ht="15.75" customHeight="1" x14ac:dyDescent="0.2">
      <c r="A4344" s="1" t="s">
        <v>5224</v>
      </c>
      <c r="B4344" s="1" t="s">
        <v>5225</v>
      </c>
      <c r="C4344" s="1">
        <v>2</v>
      </c>
      <c r="D4344" s="1" t="s">
        <v>20</v>
      </c>
      <c r="E4344" s="1">
        <v>517</v>
      </c>
      <c r="F4344" s="1" t="s">
        <v>193</v>
      </c>
      <c r="G4344" s="1">
        <v>7000</v>
      </c>
      <c r="H4344" s="4">
        <v>38.635962220000003</v>
      </c>
      <c r="I4344" s="4">
        <v>-121.41973299999999</v>
      </c>
      <c r="J4344" s="1">
        <v>2</v>
      </c>
    </row>
    <row r="4345" spans="1:11" ht="15.75" customHeight="1" x14ac:dyDescent="0.2">
      <c r="A4345" s="1" t="s">
        <v>912</v>
      </c>
      <c r="B4345" s="1" t="s">
        <v>5226</v>
      </c>
      <c r="C4345" s="1">
        <v>5</v>
      </c>
      <c r="D4345" s="1" t="s">
        <v>17</v>
      </c>
      <c r="E4345" s="1">
        <v>1386</v>
      </c>
      <c r="F4345" s="1" t="s">
        <v>14</v>
      </c>
      <c r="G4345" s="1">
        <v>2404</v>
      </c>
      <c r="H4345" s="4">
        <v>38.488572900000001</v>
      </c>
      <c r="I4345" s="4">
        <v>-121.47721439999999</v>
      </c>
      <c r="J4345" s="1">
        <v>7</v>
      </c>
    </row>
    <row r="4346" spans="1:11" ht="15.75" customHeight="1" x14ac:dyDescent="0.2">
      <c r="A4346" s="1" t="s">
        <v>912</v>
      </c>
      <c r="B4346" s="1" t="s">
        <v>5227</v>
      </c>
      <c r="C4346" s="1">
        <v>3</v>
      </c>
      <c r="D4346" s="1" t="s">
        <v>12</v>
      </c>
      <c r="E4346" s="1">
        <v>1103</v>
      </c>
      <c r="F4346" s="1" t="s">
        <v>111</v>
      </c>
      <c r="G4346" s="1">
        <v>2999</v>
      </c>
      <c r="H4346" s="4">
        <v>38.550484820000001</v>
      </c>
      <c r="I4346" s="4">
        <v>-121.4037764</v>
      </c>
      <c r="J4346" s="1">
        <v>4</v>
      </c>
    </row>
    <row r="4347" spans="1:11" ht="15.75" customHeight="1" x14ac:dyDescent="0.2">
      <c r="A4347" s="1" t="s">
        <v>1600</v>
      </c>
      <c r="B4347" s="1" t="s">
        <v>1601</v>
      </c>
      <c r="C4347" s="7">
        <v>1</v>
      </c>
      <c r="D4347" s="1" t="s">
        <v>13</v>
      </c>
      <c r="E4347" s="1">
        <v>434</v>
      </c>
      <c r="F4347" s="1" t="s">
        <v>119</v>
      </c>
      <c r="G4347" s="1">
        <v>7000</v>
      </c>
      <c r="H4347" s="4">
        <v>38.616187750000002</v>
      </c>
      <c r="I4347" s="4">
        <v>-121.50599339999999</v>
      </c>
      <c r="J4347" s="6">
        <v>2</v>
      </c>
      <c r="K4347" s="5">
        <f ca="1">AVERAGE(OFFSET($J4347,,,ROW(A4337)*-1,))</f>
        <v>4.502651602490201</v>
      </c>
    </row>
    <row r="4348" spans="1:11" ht="15.75" customHeight="1" x14ac:dyDescent="0.2">
      <c r="A4348" s="1" t="s">
        <v>5228</v>
      </c>
      <c r="B4348" s="1" t="s">
        <v>1445</v>
      </c>
      <c r="C4348" s="1">
        <v>5</v>
      </c>
      <c r="D4348" s="1" t="s">
        <v>17</v>
      </c>
      <c r="E4348" s="1">
        <v>1364</v>
      </c>
      <c r="F4348" s="1" t="s">
        <v>442</v>
      </c>
      <c r="G4348" s="1">
        <v>3562</v>
      </c>
      <c r="H4348" s="4">
        <v>38.495029270000003</v>
      </c>
      <c r="I4348" s="4">
        <v>-121.4847037</v>
      </c>
      <c r="J4348" s="1">
        <v>5</v>
      </c>
    </row>
    <row r="4349" spans="1:11" ht="15.75" customHeight="1" x14ac:dyDescent="0.2">
      <c r="A4349" s="1" t="s">
        <v>1602</v>
      </c>
      <c r="B4349" s="1" t="s">
        <v>5229</v>
      </c>
      <c r="C4349" s="1">
        <v>2</v>
      </c>
      <c r="D4349" s="1" t="s">
        <v>200</v>
      </c>
      <c r="E4349" s="1">
        <v>552</v>
      </c>
      <c r="F4349" s="1" t="s">
        <v>126</v>
      </c>
      <c r="G4349" s="1">
        <v>3572</v>
      </c>
      <c r="H4349" s="4">
        <v>38.61647499</v>
      </c>
      <c r="I4349" s="4">
        <v>-121.45144759999999</v>
      </c>
      <c r="J4349" s="1">
        <v>7</v>
      </c>
    </row>
    <row r="4350" spans="1:11" ht="15.75" customHeight="1" x14ac:dyDescent="0.2">
      <c r="A4350" s="1" t="s">
        <v>1602</v>
      </c>
      <c r="B4350" s="1" t="s">
        <v>810</v>
      </c>
      <c r="C4350" s="1">
        <v>4</v>
      </c>
      <c r="D4350" s="1" t="s">
        <v>113</v>
      </c>
      <c r="E4350" s="1">
        <v>958</v>
      </c>
      <c r="F4350" s="1" t="s">
        <v>251</v>
      </c>
      <c r="G4350" s="1">
        <v>7000</v>
      </c>
      <c r="H4350" s="4">
        <v>38.538815270000001</v>
      </c>
      <c r="I4350" s="4">
        <v>-121.47901400000001</v>
      </c>
      <c r="J4350" s="6">
        <v>7</v>
      </c>
    </row>
    <row r="4351" spans="1:11" ht="15.75" customHeight="1" x14ac:dyDescent="0.2">
      <c r="A4351" s="1" t="s">
        <v>1602</v>
      </c>
      <c r="B4351" s="1" t="s">
        <v>5230</v>
      </c>
      <c r="C4351" s="1">
        <v>2</v>
      </c>
      <c r="D4351" s="1" t="s">
        <v>60</v>
      </c>
      <c r="E4351" s="1">
        <v>611</v>
      </c>
      <c r="F4351" s="1" t="s">
        <v>89</v>
      </c>
      <c r="G4351" s="1">
        <v>2399</v>
      </c>
      <c r="H4351" s="4">
        <v>38.603372219999997</v>
      </c>
      <c r="I4351" s="4">
        <v>-121.46573119999999</v>
      </c>
      <c r="J4351" s="1">
        <v>3</v>
      </c>
    </row>
    <row r="4352" spans="1:11" ht="15.75" customHeight="1" x14ac:dyDescent="0.2">
      <c r="A4352" s="1" t="s">
        <v>1602</v>
      </c>
      <c r="B4352" s="1" t="s">
        <v>5231</v>
      </c>
      <c r="C4352" s="1">
        <v>6</v>
      </c>
      <c r="D4352" s="1" t="s">
        <v>54</v>
      </c>
      <c r="E4352" s="1">
        <v>1032</v>
      </c>
      <c r="F4352" s="1" t="s">
        <v>251</v>
      </c>
      <c r="G4352" s="1">
        <v>7000</v>
      </c>
      <c r="H4352" s="4">
        <v>38.546244989999998</v>
      </c>
      <c r="I4352" s="4">
        <v>-121.4608546</v>
      </c>
      <c r="J4352" s="6">
        <v>7</v>
      </c>
    </row>
    <row r="4353" spans="1:11" ht="15.75" customHeight="1" x14ac:dyDescent="0.2">
      <c r="A4353" s="1" t="s">
        <v>1602</v>
      </c>
      <c r="B4353" s="1" t="s">
        <v>300</v>
      </c>
      <c r="C4353" s="7">
        <v>1</v>
      </c>
      <c r="D4353" s="1" t="s">
        <v>39</v>
      </c>
      <c r="E4353" s="1">
        <v>336</v>
      </c>
      <c r="F4353" s="1" t="s">
        <v>89</v>
      </c>
      <c r="G4353" s="1">
        <v>2399</v>
      </c>
      <c r="H4353" s="4">
        <v>38.644209029999999</v>
      </c>
      <c r="I4353" s="4">
        <v>-121.5129034</v>
      </c>
      <c r="J4353" s="1">
        <v>3</v>
      </c>
      <c r="K4353" s="5">
        <f ca="1">AVERAGE(OFFSET($J4353,,,ROW(A4343)*-1,))</f>
        <v>4.5037992171310153</v>
      </c>
    </row>
    <row r="4354" spans="1:11" ht="15.75" customHeight="1" x14ac:dyDescent="0.2">
      <c r="A4354" s="1" t="s">
        <v>1602</v>
      </c>
      <c r="B4354" s="1" t="s">
        <v>5232</v>
      </c>
      <c r="C4354" s="1">
        <v>2</v>
      </c>
      <c r="D4354" s="1" t="s">
        <v>20</v>
      </c>
      <c r="E4354" s="1">
        <v>506</v>
      </c>
      <c r="F4354" s="1" t="s">
        <v>14</v>
      </c>
      <c r="G4354" s="1">
        <v>2404</v>
      </c>
      <c r="H4354" s="4">
        <v>38.639796599999997</v>
      </c>
      <c r="I4354" s="4">
        <v>-121.4287837</v>
      </c>
      <c r="J4354" s="1">
        <v>7</v>
      </c>
    </row>
    <row r="4355" spans="1:11" ht="15.75" customHeight="1" x14ac:dyDescent="0.2">
      <c r="A4355" s="1" t="s">
        <v>1602</v>
      </c>
      <c r="B4355" s="1" t="s">
        <v>5231</v>
      </c>
      <c r="C4355" s="1">
        <v>6</v>
      </c>
      <c r="D4355" s="1" t="s">
        <v>54</v>
      </c>
      <c r="E4355" s="1">
        <v>1032</v>
      </c>
      <c r="F4355" s="1" t="s">
        <v>251</v>
      </c>
      <c r="G4355" s="1">
        <v>7000</v>
      </c>
      <c r="H4355" s="4">
        <v>38.546244989999998</v>
      </c>
      <c r="I4355" s="4">
        <v>-121.4608546</v>
      </c>
      <c r="J4355" s="6">
        <v>7</v>
      </c>
    </row>
    <row r="4356" spans="1:11" ht="15.75" customHeight="1" x14ac:dyDescent="0.2">
      <c r="A4356" s="1" t="s">
        <v>5233</v>
      </c>
      <c r="B4356" s="1" t="s">
        <v>5234</v>
      </c>
      <c r="C4356" s="1">
        <v>6</v>
      </c>
      <c r="E4356" s="1">
        <v>1053</v>
      </c>
      <c r="F4356" s="1" t="s">
        <v>580</v>
      </c>
      <c r="G4356" s="1">
        <v>4803</v>
      </c>
      <c r="H4356" s="4">
        <v>38.539442880000003</v>
      </c>
      <c r="I4356" s="4">
        <v>-121.4554904</v>
      </c>
      <c r="J4356" s="1">
        <v>6</v>
      </c>
    </row>
    <row r="4357" spans="1:11" ht="15.75" customHeight="1" x14ac:dyDescent="0.2">
      <c r="A4357" s="1" t="s">
        <v>5235</v>
      </c>
      <c r="B4357" s="1" t="s">
        <v>1227</v>
      </c>
      <c r="C4357" s="1">
        <v>5</v>
      </c>
      <c r="D4357" s="1" t="s">
        <v>71</v>
      </c>
      <c r="E4357" s="1">
        <v>1603</v>
      </c>
      <c r="F4357" s="1" t="s">
        <v>476</v>
      </c>
      <c r="G4357" s="1">
        <v>3599</v>
      </c>
      <c r="H4357" s="4">
        <v>38.474292769999998</v>
      </c>
      <c r="I4357" s="4">
        <v>-121.4503108</v>
      </c>
      <c r="J4357" s="1">
        <v>6</v>
      </c>
    </row>
    <row r="4358" spans="1:11" ht="15.75" customHeight="1" x14ac:dyDescent="0.2">
      <c r="A4358" s="1" t="s">
        <v>5236</v>
      </c>
      <c r="B4358" s="1" t="s">
        <v>1262</v>
      </c>
      <c r="C4358" s="1">
        <v>5</v>
      </c>
      <c r="D4358" s="1" t="s">
        <v>58</v>
      </c>
      <c r="E4358" s="1">
        <v>1607</v>
      </c>
      <c r="F4358" s="1" t="s">
        <v>431</v>
      </c>
      <c r="G4358" s="1">
        <v>2604</v>
      </c>
      <c r="H4358" s="4">
        <v>38.475815240000003</v>
      </c>
      <c r="I4358" s="4">
        <v>-121.4196575</v>
      </c>
      <c r="J4358" s="1">
        <v>8</v>
      </c>
    </row>
    <row r="4359" spans="1:11" ht="15.75" customHeight="1" x14ac:dyDescent="0.2">
      <c r="A4359" s="1" t="s">
        <v>5237</v>
      </c>
      <c r="B4359" s="1" t="s">
        <v>5238</v>
      </c>
      <c r="C4359" s="1">
        <v>6</v>
      </c>
      <c r="D4359" s="1" t="s">
        <v>27</v>
      </c>
      <c r="E4359" s="1">
        <v>1401</v>
      </c>
      <c r="F4359" s="1" t="s">
        <v>193</v>
      </c>
      <c r="G4359" s="1">
        <v>7000</v>
      </c>
      <c r="H4359" s="4">
        <v>38.52433302</v>
      </c>
      <c r="I4359" s="4">
        <v>-121.4435986</v>
      </c>
      <c r="J4359" s="1">
        <v>2</v>
      </c>
    </row>
    <row r="4360" spans="1:11" ht="15.75" customHeight="1" x14ac:dyDescent="0.2">
      <c r="A4360" s="1" t="s">
        <v>5239</v>
      </c>
      <c r="B4360" s="1" t="s">
        <v>2830</v>
      </c>
      <c r="C4360" s="1">
        <v>2</v>
      </c>
      <c r="D4360" s="1" t="s">
        <v>60</v>
      </c>
      <c r="E4360" s="1">
        <v>563</v>
      </c>
      <c r="F4360" s="1" t="s">
        <v>92</v>
      </c>
      <c r="G4360" s="1">
        <v>7000</v>
      </c>
      <c r="H4360" s="4">
        <v>38.611126609999999</v>
      </c>
      <c r="I4360" s="4">
        <v>-121.44870640000001</v>
      </c>
      <c r="J4360" s="1">
        <v>3</v>
      </c>
    </row>
    <row r="4361" spans="1:11" ht="15.75" customHeight="1" x14ac:dyDescent="0.2">
      <c r="A4361" s="1" t="s">
        <v>5240</v>
      </c>
      <c r="B4361" s="1" t="s">
        <v>5238</v>
      </c>
      <c r="C4361" s="1">
        <v>6</v>
      </c>
      <c r="D4361" s="1" t="s">
        <v>27</v>
      </c>
      <c r="E4361" s="1">
        <v>1401</v>
      </c>
      <c r="F4361" s="1" t="s">
        <v>193</v>
      </c>
      <c r="G4361" s="1">
        <v>7000</v>
      </c>
      <c r="H4361" s="4">
        <v>38.52433302</v>
      </c>
      <c r="I4361" s="4">
        <v>-121.4435986</v>
      </c>
      <c r="J4361" s="1">
        <v>2</v>
      </c>
    </row>
    <row r="4362" spans="1:11" ht="15.75" customHeight="1" x14ac:dyDescent="0.2">
      <c r="A4362" s="1" t="s">
        <v>5241</v>
      </c>
      <c r="B4362" s="1" t="s">
        <v>1180</v>
      </c>
      <c r="C4362" s="1">
        <v>3</v>
      </c>
      <c r="D4362" s="1" t="s">
        <v>12</v>
      </c>
      <c r="E4362" s="1">
        <v>841</v>
      </c>
      <c r="F4362" s="1" t="s">
        <v>125</v>
      </c>
      <c r="G4362" s="1">
        <v>1299</v>
      </c>
      <c r="H4362" s="4">
        <v>38.571886110000001</v>
      </c>
      <c r="I4362" s="4">
        <v>-121.4648897</v>
      </c>
      <c r="J4362" s="1">
        <v>6</v>
      </c>
    </row>
    <row r="4363" spans="1:11" ht="15.75" customHeight="1" x14ac:dyDescent="0.2">
      <c r="A4363" s="1" t="s">
        <v>5242</v>
      </c>
      <c r="B4363" s="1" t="s">
        <v>5243</v>
      </c>
      <c r="C4363" s="1">
        <v>5</v>
      </c>
      <c r="D4363" s="1" t="s">
        <v>71</v>
      </c>
      <c r="E4363" s="1">
        <v>1603</v>
      </c>
      <c r="F4363" s="1" t="s">
        <v>66</v>
      </c>
      <c r="G4363" s="1">
        <v>5309</v>
      </c>
      <c r="H4363" s="4">
        <v>38.480035739999998</v>
      </c>
      <c r="I4363" s="4">
        <v>-121.4499836</v>
      </c>
      <c r="J4363" s="1">
        <v>3</v>
      </c>
    </row>
    <row r="4364" spans="1:11" ht="15.75" customHeight="1" x14ac:dyDescent="0.2">
      <c r="A4364" s="1" t="s">
        <v>5244</v>
      </c>
      <c r="B4364" s="1" t="s">
        <v>4577</v>
      </c>
      <c r="C4364" s="1">
        <v>5</v>
      </c>
      <c r="D4364" s="1" t="s">
        <v>58</v>
      </c>
      <c r="E4364" s="1">
        <v>1623</v>
      </c>
      <c r="F4364" s="1" t="s">
        <v>14</v>
      </c>
      <c r="G4364" s="1">
        <v>2404</v>
      </c>
      <c r="H4364" s="4">
        <v>38.469406710000001</v>
      </c>
      <c r="I4364" s="4">
        <v>-121.42802589999999</v>
      </c>
      <c r="J4364" s="1">
        <v>7</v>
      </c>
    </row>
    <row r="4365" spans="1:11" ht="15.75" customHeight="1" x14ac:dyDescent="0.2">
      <c r="A4365" s="1" t="s">
        <v>5245</v>
      </c>
      <c r="B4365" s="1" t="s">
        <v>5246</v>
      </c>
      <c r="C4365" s="1">
        <v>3</v>
      </c>
      <c r="D4365" s="1" t="s">
        <v>81</v>
      </c>
      <c r="E4365" s="1">
        <v>728</v>
      </c>
      <c r="F4365" s="1" t="s">
        <v>18</v>
      </c>
      <c r="G4365" s="1">
        <v>2204</v>
      </c>
      <c r="H4365" s="4">
        <v>38.578372909999999</v>
      </c>
      <c r="I4365" s="4">
        <v>-121.46925570000001</v>
      </c>
      <c r="J4365" s="1">
        <v>4</v>
      </c>
    </row>
    <row r="4366" spans="1:11" ht="15.75" customHeight="1" x14ac:dyDescent="0.2">
      <c r="A4366" s="1" t="s">
        <v>1606</v>
      </c>
      <c r="B4366" s="1" t="s">
        <v>5247</v>
      </c>
      <c r="C4366" s="1">
        <v>3</v>
      </c>
      <c r="D4366" s="1" t="s">
        <v>12</v>
      </c>
      <c r="E4366" s="1">
        <v>899</v>
      </c>
      <c r="F4366" s="1" t="s">
        <v>14</v>
      </c>
      <c r="G4366" s="1">
        <v>2404</v>
      </c>
      <c r="H4366" s="4">
        <v>38.559156649999998</v>
      </c>
      <c r="I4366" s="4">
        <v>-121.38335720000001</v>
      </c>
      <c r="J4366" s="1">
        <v>7</v>
      </c>
    </row>
    <row r="4367" spans="1:11" ht="15.75" customHeight="1" x14ac:dyDescent="0.2">
      <c r="A4367" s="1" t="s">
        <v>1606</v>
      </c>
      <c r="B4367" s="1" t="s">
        <v>1607</v>
      </c>
      <c r="C4367" s="7">
        <v>1</v>
      </c>
      <c r="D4367" s="1" t="s">
        <v>13</v>
      </c>
      <c r="E4367" s="1">
        <v>401</v>
      </c>
      <c r="F4367" s="1" t="s">
        <v>14</v>
      </c>
      <c r="G4367" s="1">
        <v>2404</v>
      </c>
      <c r="H4367" s="4">
        <v>38.628444790000003</v>
      </c>
      <c r="I4367" s="4">
        <v>-121.5090345</v>
      </c>
      <c r="J4367" s="1">
        <v>7</v>
      </c>
      <c r="K4367" s="5">
        <f ca="1">AVERAGE(OFFSET($J4367,,,ROW(A4357)*-1,))</f>
        <v>4.5065411980720675</v>
      </c>
    </row>
    <row r="4368" spans="1:11" ht="15.75" customHeight="1" x14ac:dyDescent="0.2">
      <c r="A4368" s="1" t="s">
        <v>1606</v>
      </c>
      <c r="B4368" s="1" t="s">
        <v>5248</v>
      </c>
      <c r="C4368" s="1">
        <v>4</v>
      </c>
      <c r="D4368" s="1" t="s">
        <v>113</v>
      </c>
      <c r="E4368" s="1">
        <v>1333</v>
      </c>
      <c r="F4368" s="1" t="s">
        <v>332</v>
      </c>
      <c r="G4368" s="1">
        <v>1315</v>
      </c>
      <c r="H4368" s="4">
        <v>38.508541440000002</v>
      </c>
      <c r="I4368" s="4">
        <v>-121.4907674</v>
      </c>
      <c r="J4368" s="1">
        <v>8</v>
      </c>
    </row>
    <row r="4369" spans="1:11" ht="15.75" customHeight="1" x14ac:dyDescent="0.2">
      <c r="A4369" s="1" t="s">
        <v>1606</v>
      </c>
      <c r="B4369" s="1" t="s">
        <v>1609</v>
      </c>
      <c r="C4369" s="7">
        <v>1</v>
      </c>
      <c r="D4369" s="1" t="s">
        <v>13</v>
      </c>
      <c r="E4369" s="1">
        <v>434</v>
      </c>
      <c r="F4369" s="1" t="s">
        <v>14</v>
      </c>
      <c r="G4369" s="1">
        <v>2404</v>
      </c>
      <c r="H4369" s="4">
        <v>38.613538830000003</v>
      </c>
      <c r="I4369" s="4">
        <v>-121.49980650000001</v>
      </c>
      <c r="J4369" s="1">
        <v>7</v>
      </c>
      <c r="K4369" s="5">
        <f ca="1">AVERAGE(OFFSET($J4369,,,ROW(A4359)*-1,))</f>
        <v>4.5079146593255333</v>
      </c>
    </row>
    <row r="4370" spans="1:11" ht="15.75" customHeight="1" x14ac:dyDescent="0.2">
      <c r="A4370" s="1" t="s">
        <v>1606</v>
      </c>
      <c r="B4370" s="1" t="s">
        <v>5249</v>
      </c>
      <c r="C4370" s="1">
        <v>5</v>
      </c>
      <c r="D4370" s="1" t="s">
        <v>58</v>
      </c>
      <c r="E4370" s="1">
        <v>1637</v>
      </c>
      <c r="F4370" s="1" t="s">
        <v>31</v>
      </c>
      <c r="G4370" s="1">
        <v>2299</v>
      </c>
      <c r="H4370" s="4">
        <v>38.458864509999998</v>
      </c>
      <c r="I4370" s="4">
        <v>-121.4191177</v>
      </c>
      <c r="J4370" s="1">
        <v>5</v>
      </c>
    </row>
    <row r="4371" spans="1:11" ht="15.75" customHeight="1" x14ac:dyDescent="0.2">
      <c r="A4371" s="1" t="s">
        <v>1606</v>
      </c>
      <c r="B4371" s="1" t="s">
        <v>1611</v>
      </c>
      <c r="C4371" s="7">
        <v>1</v>
      </c>
      <c r="D4371" s="1" t="s">
        <v>13</v>
      </c>
      <c r="E4371" s="1">
        <v>401</v>
      </c>
      <c r="F4371" s="1" t="s">
        <v>1612</v>
      </c>
      <c r="G4371" s="1">
        <v>2605</v>
      </c>
      <c r="H4371" s="4">
        <v>38.62843144</v>
      </c>
      <c r="I4371" s="4">
        <v>-121.5058946</v>
      </c>
      <c r="J4371" s="1">
        <v>4</v>
      </c>
      <c r="K4371" s="5">
        <f ca="1">AVERAGE(OFFSET($J4371,,,ROW(A4361)*-1,))</f>
        <v>4.507911029580371</v>
      </c>
    </row>
    <row r="4372" spans="1:11" ht="15.75" customHeight="1" x14ac:dyDescent="0.2">
      <c r="A4372" s="1" t="s">
        <v>5250</v>
      </c>
      <c r="B4372" s="1" t="s">
        <v>5251</v>
      </c>
      <c r="C4372" s="1">
        <v>2</v>
      </c>
      <c r="D4372" s="1" t="s">
        <v>60</v>
      </c>
      <c r="E4372" s="1">
        <v>603</v>
      </c>
      <c r="F4372" s="1" t="s">
        <v>198</v>
      </c>
      <c r="G4372" s="1">
        <v>2303</v>
      </c>
      <c r="H4372" s="4">
        <v>38.606730859999999</v>
      </c>
      <c r="I4372" s="4">
        <v>-121.4499687</v>
      </c>
      <c r="J4372" s="1">
        <v>3</v>
      </c>
    </row>
    <row r="4373" spans="1:11" ht="15.75" customHeight="1" x14ac:dyDescent="0.2">
      <c r="A4373" s="1" t="s">
        <v>1614</v>
      </c>
      <c r="B4373" s="1" t="s">
        <v>1615</v>
      </c>
      <c r="C4373" s="7">
        <v>1</v>
      </c>
      <c r="D4373" s="1" t="s">
        <v>94</v>
      </c>
      <c r="E4373" s="1">
        <v>428</v>
      </c>
      <c r="F4373" s="1" t="s">
        <v>89</v>
      </c>
      <c r="G4373" s="1">
        <v>2399</v>
      </c>
      <c r="H4373" s="4">
        <v>38.622032169999997</v>
      </c>
      <c r="I4373" s="4">
        <v>-121.4823437</v>
      </c>
      <c r="J4373" s="1">
        <v>3</v>
      </c>
      <c r="K4373" s="5">
        <f ca="1">AVERAGE(OFFSET($J4373,,,ROW(A4363)*-1,))</f>
        <v>4.5072198028879216</v>
      </c>
    </row>
    <row r="4374" spans="1:11" ht="15.75" customHeight="1" x14ac:dyDescent="0.2">
      <c r="A4374" s="1" t="s">
        <v>1614</v>
      </c>
      <c r="B4374" s="1" t="s">
        <v>5252</v>
      </c>
      <c r="C4374" s="1">
        <v>5</v>
      </c>
      <c r="D4374" s="1" t="s">
        <v>58</v>
      </c>
      <c r="E4374" s="1">
        <v>1653</v>
      </c>
      <c r="F4374" s="1" t="s">
        <v>251</v>
      </c>
      <c r="G4374" s="1">
        <v>7000</v>
      </c>
      <c r="H4374" s="4">
        <v>38.447344819999998</v>
      </c>
      <c r="I4374" s="4">
        <v>-121.42617730000001</v>
      </c>
      <c r="J4374" s="6">
        <v>7</v>
      </c>
    </row>
    <row r="4375" spans="1:11" ht="15.75" customHeight="1" x14ac:dyDescent="0.2">
      <c r="A4375" s="1" t="s">
        <v>5253</v>
      </c>
      <c r="B4375" s="1" t="s">
        <v>5254</v>
      </c>
      <c r="C4375" s="1">
        <v>3</v>
      </c>
      <c r="D4375" s="1" t="s">
        <v>81</v>
      </c>
      <c r="E4375" s="1">
        <v>767</v>
      </c>
      <c r="F4375" s="1" t="s">
        <v>89</v>
      </c>
      <c r="G4375" s="1">
        <v>2399</v>
      </c>
      <c r="H4375" s="4">
        <v>38.568425359999999</v>
      </c>
      <c r="I4375" s="4">
        <v>-121.4785389</v>
      </c>
      <c r="J4375" s="1">
        <v>3</v>
      </c>
    </row>
    <row r="4376" spans="1:11" ht="15.75" customHeight="1" x14ac:dyDescent="0.2">
      <c r="A4376" s="1" t="s">
        <v>5255</v>
      </c>
      <c r="B4376" s="1" t="s">
        <v>5256</v>
      </c>
      <c r="C4376" s="1">
        <v>3</v>
      </c>
      <c r="D4376" s="1" t="s">
        <v>81</v>
      </c>
      <c r="E4376" s="1">
        <v>727</v>
      </c>
      <c r="F4376" s="1" t="s">
        <v>18</v>
      </c>
      <c r="G4376" s="1">
        <v>2204</v>
      </c>
      <c r="H4376" s="4">
        <v>38.579679550000002</v>
      </c>
      <c r="I4376" s="4">
        <v>-121.4745807</v>
      </c>
      <c r="J4376" s="1">
        <v>4</v>
      </c>
    </row>
    <row r="4377" spans="1:11" ht="15.75" customHeight="1" x14ac:dyDescent="0.2">
      <c r="A4377" s="1" t="s">
        <v>5257</v>
      </c>
      <c r="B4377" s="1" t="s">
        <v>667</v>
      </c>
      <c r="C4377" s="1">
        <v>3</v>
      </c>
      <c r="D4377" s="1" t="s">
        <v>52</v>
      </c>
      <c r="E4377" s="1">
        <v>742</v>
      </c>
      <c r="F4377" s="1" t="s">
        <v>192</v>
      </c>
      <c r="G4377" s="1">
        <v>7000</v>
      </c>
      <c r="H4377" s="4">
        <v>38.579051710000002</v>
      </c>
      <c r="I4377" s="4">
        <v>-121.4976906</v>
      </c>
      <c r="J4377" s="1">
        <v>6</v>
      </c>
    </row>
    <row r="4378" spans="1:11" ht="15.75" customHeight="1" x14ac:dyDescent="0.2">
      <c r="A4378" s="1" t="s">
        <v>5258</v>
      </c>
      <c r="B4378" s="1" t="s">
        <v>507</v>
      </c>
      <c r="C4378" s="1">
        <v>6</v>
      </c>
      <c r="D4378" s="1" t="s">
        <v>22</v>
      </c>
      <c r="E4378" s="1">
        <v>1445</v>
      </c>
      <c r="F4378" s="1" t="s">
        <v>14</v>
      </c>
      <c r="G4378" s="1">
        <v>2404</v>
      </c>
      <c r="H4378" s="4">
        <v>38.510077610000003</v>
      </c>
      <c r="I4378" s="4">
        <v>-121.4095726</v>
      </c>
      <c r="J4378" s="1">
        <v>7</v>
      </c>
    </row>
    <row r="4379" spans="1:11" ht="15.75" customHeight="1" x14ac:dyDescent="0.2">
      <c r="A4379" s="1" t="s">
        <v>5259</v>
      </c>
      <c r="B4379" s="1" t="s">
        <v>5260</v>
      </c>
      <c r="C4379" s="1">
        <v>6</v>
      </c>
      <c r="D4379" s="1" t="s">
        <v>22</v>
      </c>
      <c r="E4379" s="1">
        <v>1133</v>
      </c>
      <c r="F4379" s="1" t="s">
        <v>111</v>
      </c>
      <c r="G4379" s="1">
        <v>2999</v>
      </c>
      <c r="H4379" s="4">
        <v>38.53788497</v>
      </c>
      <c r="I4379" s="4">
        <v>-121.4115487</v>
      </c>
      <c r="J4379" s="1">
        <v>4</v>
      </c>
    </row>
    <row r="4380" spans="1:11" ht="15.75" customHeight="1" x14ac:dyDescent="0.2">
      <c r="A4380" s="1" t="s">
        <v>5261</v>
      </c>
      <c r="B4380" s="1" t="s">
        <v>5262</v>
      </c>
      <c r="C4380" s="1">
        <v>5</v>
      </c>
      <c r="D4380" s="1" t="s">
        <v>71</v>
      </c>
      <c r="E4380" s="1">
        <v>1616</v>
      </c>
      <c r="F4380" s="1" t="s">
        <v>18</v>
      </c>
      <c r="G4380" s="1">
        <v>2204</v>
      </c>
      <c r="H4380" s="4">
        <v>38.472634069999998</v>
      </c>
      <c r="I4380" s="4">
        <v>-121.4578369</v>
      </c>
      <c r="J4380" s="1">
        <v>4</v>
      </c>
    </row>
    <row r="4381" spans="1:11" ht="15.75" customHeight="1" x14ac:dyDescent="0.2">
      <c r="A4381" s="1" t="s">
        <v>5261</v>
      </c>
      <c r="B4381" s="1" t="s">
        <v>2427</v>
      </c>
      <c r="C4381" s="1">
        <v>2</v>
      </c>
      <c r="D4381" s="1" t="s">
        <v>60</v>
      </c>
      <c r="E4381" s="1">
        <v>626</v>
      </c>
      <c r="F4381" s="1" t="s">
        <v>309</v>
      </c>
      <c r="G4381" s="1">
        <v>7000</v>
      </c>
      <c r="H4381" s="4">
        <v>38.600860390000001</v>
      </c>
      <c r="I4381" s="4">
        <v>-121.4329623</v>
      </c>
      <c r="J4381" s="6">
        <v>1</v>
      </c>
    </row>
    <row r="4382" spans="1:11" ht="15.75" customHeight="1" x14ac:dyDescent="0.2">
      <c r="A4382" s="1" t="s">
        <v>5263</v>
      </c>
      <c r="B4382" s="1" t="s">
        <v>5264</v>
      </c>
      <c r="C4382" s="1">
        <v>2</v>
      </c>
      <c r="D4382" s="1" t="s">
        <v>200</v>
      </c>
      <c r="E4382" s="1">
        <v>552</v>
      </c>
      <c r="F4382" s="1" t="s">
        <v>3090</v>
      </c>
      <c r="G4382" s="1">
        <v>2206</v>
      </c>
      <c r="H4382" s="4">
        <v>38.61670153</v>
      </c>
      <c r="I4382" s="4">
        <v>-121.4523173</v>
      </c>
      <c r="J4382" s="1">
        <v>1</v>
      </c>
    </row>
    <row r="4383" spans="1:11" ht="15.75" customHeight="1" x14ac:dyDescent="0.2">
      <c r="A4383" s="1" t="s">
        <v>5265</v>
      </c>
      <c r="B4383" s="1" t="s">
        <v>5266</v>
      </c>
      <c r="C4383" s="1">
        <v>6</v>
      </c>
      <c r="E4383" s="1">
        <v>1401</v>
      </c>
      <c r="F4383" s="1" t="s">
        <v>1263</v>
      </c>
      <c r="G4383" s="1">
        <v>4004</v>
      </c>
      <c r="H4383" s="4">
        <v>38.519667490000003</v>
      </c>
      <c r="I4383" s="4">
        <v>-121.44015020000001</v>
      </c>
      <c r="J4383" s="1">
        <v>6</v>
      </c>
    </row>
    <row r="4384" spans="1:11" ht="15.75" customHeight="1" x14ac:dyDescent="0.2">
      <c r="A4384" s="1" t="s">
        <v>5267</v>
      </c>
      <c r="B4384" s="1" t="s">
        <v>5268</v>
      </c>
      <c r="C4384" s="1">
        <v>6</v>
      </c>
      <c r="D4384" s="1" t="s">
        <v>54</v>
      </c>
      <c r="E4384" s="1">
        <v>1031</v>
      </c>
      <c r="F4384" s="1" t="s">
        <v>431</v>
      </c>
      <c r="G4384" s="1">
        <v>2604</v>
      </c>
      <c r="H4384" s="4">
        <v>38.544690000000003</v>
      </c>
      <c r="I4384" s="4">
        <v>-121.4660167</v>
      </c>
      <c r="J4384" s="1">
        <v>8</v>
      </c>
    </row>
    <row r="4385" spans="1:11" ht="15.75" customHeight="1" x14ac:dyDescent="0.2">
      <c r="A4385" s="1" t="s">
        <v>1617</v>
      </c>
      <c r="B4385" s="1" t="s">
        <v>5269</v>
      </c>
      <c r="C4385" s="1">
        <v>3</v>
      </c>
      <c r="D4385" s="1" t="s">
        <v>52</v>
      </c>
      <c r="E4385" s="1">
        <v>746</v>
      </c>
      <c r="F4385" s="1" t="s">
        <v>2990</v>
      </c>
      <c r="G4385" s="1">
        <v>2307</v>
      </c>
      <c r="H4385" s="4">
        <v>38.577506319999998</v>
      </c>
      <c r="I4385" s="4">
        <v>-121.4840835</v>
      </c>
      <c r="J4385" s="1">
        <v>4</v>
      </c>
    </row>
    <row r="4386" spans="1:11" ht="15.75" customHeight="1" x14ac:dyDescent="0.2">
      <c r="A4386" s="1" t="s">
        <v>1617</v>
      </c>
      <c r="B4386" s="1" t="s">
        <v>1619</v>
      </c>
      <c r="C4386" s="7">
        <v>1</v>
      </c>
      <c r="D4386" s="1" t="s">
        <v>94</v>
      </c>
      <c r="E4386" s="1">
        <v>449</v>
      </c>
      <c r="F4386" s="1" t="s">
        <v>18</v>
      </c>
      <c r="G4386" s="1">
        <v>2204</v>
      </c>
      <c r="H4386" s="4">
        <v>38.607172640000002</v>
      </c>
      <c r="I4386" s="4">
        <v>-121.4729293</v>
      </c>
      <c r="J4386" s="1">
        <v>4</v>
      </c>
      <c r="K4386" s="5">
        <f ca="1">AVERAGE(OFFSET($J4386,,,ROW(A4376)*-1,))</f>
        <v>4.5073126142595976</v>
      </c>
    </row>
    <row r="4387" spans="1:11" ht="15.75" customHeight="1" x14ac:dyDescent="0.2">
      <c r="A4387" s="1" t="s">
        <v>1617</v>
      </c>
      <c r="B4387" s="1" t="s">
        <v>1188</v>
      </c>
      <c r="C4387" s="1">
        <v>2</v>
      </c>
      <c r="D4387" s="1" t="s">
        <v>60</v>
      </c>
      <c r="E4387" s="1">
        <v>602</v>
      </c>
      <c r="F4387" s="1" t="s">
        <v>23</v>
      </c>
      <c r="G4387" s="1">
        <v>2501</v>
      </c>
      <c r="H4387" s="4">
        <v>38.60683427</v>
      </c>
      <c r="I4387" s="4">
        <v>-121.4585103</v>
      </c>
      <c r="J4387" s="1">
        <v>4</v>
      </c>
    </row>
    <row r="4388" spans="1:11" ht="15.75" customHeight="1" x14ac:dyDescent="0.2">
      <c r="A4388" s="1" t="s">
        <v>1617</v>
      </c>
      <c r="B4388" s="1" t="s">
        <v>5270</v>
      </c>
      <c r="C4388" s="1">
        <v>4</v>
      </c>
      <c r="D4388" s="1" t="s">
        <v>113</v>
      </c>
      <c r="E4388" s="1">
        <v>987</v>
      </c>
      <c r="F4388" s="1" t="s">
        <v>270</v>
      </c>
      <c r="G4388" s="1">
        <v>2399</v>
      </c>
      <c r="H4388" s="4">
        <v>38.522076269999999</v>
      </c>
      <c r="I4388" s="4">
        <v>-121.4852041</v>
      </c>
      <c r="J4388" s="1">
        <v>9</v>
      </c>
    </row>
    <row r="4389" spans="1:11" ht="15.75" customHeight="1" x14ac:dyDescent="0.2">
      <c r="A4389" s="1" t="s">
        <v>5271</v>
      </c>
      <c r="B4389" s="1" t="s">
        <v>5272</v>
      </c>
      <c r="C4389" s="1">
        <v>3</v>
      </c>
      <c r="D4389" s="1" t="s">
        <v>81</v>
      </c>
      <c r="E4389" s="1">
        <v>728</v>
      </c>
      <c r="F4389" s="1" t="s">
        <v>89</v>
      </c>
      <c r="G4389" s="1">
        <v>2399</v>
      </c>
      <c r="H4389" s="4">
        <v>38.579838010000003</v>
      </c>
      <c r="I4389" s="4">
        <v>-121.4707875</v>
      </c>
      <c r="J4389" s="1">
        <v>3</v>
      </c>
    </row>
    <row r="4390" spans="1:11" ht="15.75" customHeight="1" x14ac:dyDescent="0.2">
      <c r="A4390" s="1" t="s">
        <v>5271</v>
      </c>
      <c r="B4390" s="1" t="s">
        <v>5273</v>
      </c>
      <c r="C4390" s="1">
        <v>2</v>
      </c>
      <c r="D4390" s="1" t="s">
        <v>60</v>
      </c>
      <c r="E4390" s="1">
        <v>567</v>
      </c>
      <c r="F4390" s="1" t="s">
        <v>14</v>
      </c>
      <c r="G4390" s="1">
        <v>2404</v>
      </c>
      <c r="H4390" s="4">
        <v>38.612643769999998</v>
      </c>
      <c r="I4390" s="4">
        <v>-121.43138810000001</v>
      </c>
      <c r="J4390" s="1">
        <v>7</v>
      </c>
    </row>
    <row r="4391" spans="1:11" ht="15.75" customHeight="1" x14ac:dyDescent="0.2">
      <c r="A4391" s="1" t="s">
        <v>5271</v>
      </c>
      <c r="B4391" s="1" t="s">
        <v>5274</v>
      </c>
      <c r="C4391" s="1">
        <v>3</v>
      </c>
      <c r="D4391" s="1" t="s">
        <v>12</v>
      </c>
      <c r="E4391" s="1">
        <v>876</v>
      </c>
      <c r="F4391" s="1" t="s">
        <v>31</v>
      </c>
      <c r="G4391" s="1">
        <v>2299</v>
      </c>
      <c r="H4391" s="4">
        <v>38.562105979999998</v>
      </c>
      <c r="I4391" s="4">
        <v>-121.41676630000001</v>
      </c>
      <c r="J4391" s="1">
        <v>5</v>
      </c>
    </row>
    <row r="4392" spans="1:11" ht="15.75" customHeight="1" x14ac:dyDescent="0.2">
      <c r="A4392" s="1" t="s">
        <v>5271</v>
      </c>
      <c r="B4392" s="1" t="s">
        <v>5275</v>
      </c>
      <c r="C4392" s="1">
        <v>4</v>
      </c>
      <c r="D4392" s="1" t="s">
        <v>42</v>
      </c>
      <c r="E4392" s="1">
        <v>1293</v>
      </c>
      <c r="F4392" s="1" t="s">
        <v>56</v>
      </c>
      <c r="G4392" s="1">
        <v>2605</v>
      </c>
      <c r="H4392" s="4">
        <v>38.487448870000001</v>
      </c>
      <c r="I4392" s="4">
        <v>-121.5280659</v>
      </c>
      <c r="J4392" s="1">
        <v>8</v>
      </c>
    </row>
    <row r="4393" spans="1:11" ht="15.75" customHeight="1" x14ac:dyDescent="0.2">
      <c r="A4393" s="1" t="s">
        <v>5271</v>
      </c>
      <c r="B4393" s="1" t="s">
        <v>2470</v>
      </c>
      <c r="C4393" s="1">
        <v>5</v>
      </c>
      <c r="D4393" s="1" t="s">
        <v>58</v>
      </c>
      <c r="E4393" s="1">
        <v>1624</v>
      </c>
      <c r="F4393" s="1" t="s">
        <v>73</v>
      </c>
      <c r="G4393" s="1">
        <v>2309</v>
      </c>
      <c r="H4393" s="4">
        <v>38.473804510000001</v>
      </c>
      <c r="I4393" s="4">
        <v>-121.4266738</v>
      </c>
      <c r="J4393" s="1">
        <v>4</v>
      </c>
    </row>
    <row r="4394" spans="1:11" ht="15.75" customHeight="1" x14ac:dyDescent="0.2">
      <c r="A4394" s="1" t="s">
        <v>5271</v>
      </c>
      <c r="B4394" s="1" t="s">
        <v>5276</v>
      </c>
      <c r="C4394" s="1">
        <v>3</v>
      </c>
      <c r="D4394" s="1" t="s">
        <v>81</v>
      </c>
      <c r="E4394" s="1">
        <v>727</v>
      </c>
      <c r="F4394" s="1" t="s">
        <v>56</v>
      </c>
      <c r="G4394" s="1">
        <v>2605</v>
      </c>
      <c r="H4394" s="4">
        <v>38.578718549999998</v>
      </c>
      <c r="I4394" s="4">
        <v>-121.47641729999999</v>
      </c>
      <c r="J4394" s="1">
        <v>8</v>
      </c>
    </row>
    <row r="4395" spans="1:11" ht="15.75" customHeight="1" x14ac:dyDescent="0.2">
      <c r="A4395" s="1" t="s">
        <v>5271</v>
      </c>
      <c r="B4395" s="1" t="s">
        <v>4977</v>
      </c>
      <c r="C4395" s="1">
        <v>6</v>
      </c>
      <c r="D4395" s="1" t="s">
        <v>27</v>
      </c>
      <c r="E4395" s="1">
        <v>1084</v>
      </c>
      <c r="F4395" s="1" t="s">
        <v>2992</v>
      </c>
      <c r="G4395" s="1">
        <v>2605</v>
      </c>
      <c r="H4395" s="4">
        <v>38.525322330000002</v>
      </c>
      <c r="I4395" s="4">
        <v>-121.4431889</v>
      </c>
      <c r="J4395" s="1">
        <v>7</v>
      </c>
    </row>
    <row r="4396" spans="1:11" ht="15.75" customHeight="1" x14ac:dyDescent="0.2">
      <c r="A4396" s="1" t="s">
        <v>5277</v>
      </c>
      <c r="B4396" s="1" t="s">
        <v>5278</v>
      </c>
      <c r="C4396" s="1">
        <v>6</v>
      </c>
      <c r="D4396" s="1" t="s">
        <v>54</v>
      </c>
      <c r="E4396" s="1">
        <v>1041</v>
      </c>
      <c r="F4396" s="1" t="s">
        <v>92</v>
      </c>
      <c r="G4396" s="1">
        <v>7000</v>
      </c>
      <c r="H4396" s="4">
        <v>38.541404030000002</v>
      </c>
      <c r="I4396" s="4">
        <v>-121.4662161</v>
      </c>
      <c r="J4396" s="1">
        <v>3</v>
      </c>
    </row>
    <row r="4397" spans="1:11" ht="15.75" customHeight="1" x14ac:dyDescent="0.2">
      <c r="A4397" s="1" t="s">
        <v>5279</v>
      </c>
      <c r="B4397" s="1" t="s">
        <v>5280</v>
      </c>
      <c r="C4397" s="1">
        <v>6</v>
      </c>
      <c r="D4397" s="1" t="s">
        <v>22</v>
      </c>
      <c r="E4397" s="1">
        <v>1445</v>
      </c>
      <c r="F4397" s="1" t="s">
        <v>2277</v>
      </c>
      <c r="G4397" s="1">
        <v>5213</v>
      </c>
      <c r="H4397" s="4">
        <v>38.50151426</v>
      </c>
      <c r="I4397" s="4">
        <v>-121.4157726</v>
      </c>
      <c r="J4397" s="1">
        <v>7</v>
      </c>
    </row>
    <row r="4398" spans="1:11" ht="15.75" customHeight="1" x14ac:dyDescent="0.2">
      <c r="A4398" s="1" t="s">
        <v>5281</v>
      </c>
      <c r="B4398" s="1" t="s">
        <v>2951</v>
      </c>
      <c r="C4398" s="1">
        <v>5</v>
      </c>
      <c r="D4398" s="1" t="s">
        <v>71</v>
      </c>
      <c r="E4398" s="1">
        <v>1604</v>
      </c>
      <c r="F4398" s="1" t="s">
        <v>131</v>
      </c>
      <c r="G4398" s="1">
        <v>5404</v>
      </c>
      <c r="H4398" s="4">
        <v>38.474275040000002</v>
      </c>
      <c r="I4398" s="4">
        <v>-121.4465943</v>
      </c>
      <c r="J4398" s="1">
        <v>5</v>
      </c>
    </row>
    <row r="4399" spans="1:11" ht="15.75" customHeight="1" x14ac:dyDescent="0.2">
      <c r="A4399" s="1" t="s">
        <v>5281</v>
      </c>
      <c r="B4399" s="1" t="s">
        <v>2951</v>
      </c>
      <c r="C4399" s="1">
        <v>5</v>
      </c>
      <c r="D4399" s="1" t="s">
        <v>71</v>
      </c>
      <c r="E4399" s="1">
        <v>1604</v>
      </c>
      <c r="F4399" s="1" t="s">
        <v>131</v>
      </c>
      <c r="G4399" s="1">
        <v>5404</v>
      </c>
      <c r="H4399" s="4">
        <v>38.474275040000002</v>
      </c>
      <c r="I4399" s="4">
        <v>-121.4465943</v>
      </c>
      <c r="J4399" s="1">
        <v>5</v>
      </c>
    </row>
    <row r="4400" spans="1:11" ht="15.75" customHeight="1" x14ac:dyDescent="0.2">
      <c r="A4400" s="1" t="s">
        <v>5282</v>
      </c>
      <c r="B4400" s="1" t="s">
        <v>5283</v>
      </c>
      <c r="C4400" s="1">
        <v>5</v>
      </c>
      <c r="D4400" s="1" t="s">
        <v>58</v>
      </c>
      <c r="E4400" s="1">
        <v>1623</v>
      </c>
      <c r="F4400" s="1" t="s">
        <v>31</v>
      </c>
      <c r="G4400" s="1">
        <v>2299</v>
      </c>
      <c r="H4400" s="4">
        <v>38.468008449999999</v>
      </c>
      <c r="I4400" s="4">
        <v>-121.4279114</v>
      </c>
      <c r="J4400" s="1">
        <v>5</v>
      </c>
    </row>
    <row r="4401" spans="1:11" ht="15.75" customHeight="1" x14ac:dyDescent="0.2">
      <c r="A4401" s="1" t="s">
        <v>5284</v>
      </c>
      <c r="B4401" s="1" t="s">
        <v>5285</v>
      </c>
      <c r="C4401" s="1">
        <v>3</v>
      </c>
      <c r="D4401" s="1" t="s">
        <v>81</v>
      </c>
      <c r="E4401" s="1">
        <v>736</v>
      </c>
      <c r="F4401" s="1" t="s">
        <v>1852</v>
      </c>
      <c r="G4401" s="1">
        <v>1299</v>
      </c>
      <c r="H4401" s="4">
        <v>38.579484790000002</v>
      </c>
      <c r="I4401" s="4">
        <v>-121.482551</v>
      </c>
      <c r="J4401" s="1">
        <v>3</v>
      </c>
    </row>
    <row r="4402" spans="1:11" ht="15.75" customHeight="1" x14ac:dyDescent="0.2">
      <c r="A4402" s="1" t="s">
        <v>5284</v>
      </c>
      <c r="B4402" s="1" t="s">
        <v>4710</v>
      </c>
      <c r="C4402" s="1">
        <v>4</v>
      </c>
      <c r="D4402" s="1" t="s">
        <v>113</v>
      </c>
      <c r="E4402" s="1">
        <v>967</v>
      </c>
      <c r="F4402" s="1" t="s">
        <v>608</v>
      </c>
      <c r="G4402" s="1">
        <v>7000</v>
      </c>
      <c r="H4402" s="4">
        <v>38.531720569999997</v>
      </c>
      <c r="I4402" s="4">
        <v>-121.49091660000001</v>
      </c>
      <c r="J4402" s="1">
        <v>6</v>
      </c>
    </row>
    <row r="4403" spans="1:11" ht="15.75" customHeight="1" x14ac:dyDescent="0.2">
      <c r="A4403" s="1" t="s">
        <v>1620</v>
      </c>
      <c r="B4403" s="1" t="s">
        <v>1621</v>
      </c>
      <c r="C4403" s="7">
        <v>1</v>
      </c>
      <c r="D4403" s="1" t="s">
        <v>39</v>
      </c>
      <c r="E4403" s="1">
        <v>334</v>
      </c>
      <c r="F4403" s="1" t="s">
        <v>119</v>
      </c>
      <c r="G4403" s="1">
        <v>7000</v>
      </c>
      <c r="H4403" s="4">
        <v>38.635138820000002</v>
      </c>
      <c r="I4403" s="4">
        <v>-121.5253761</v>
      </c>
      <c r="J4403" s="6">
        <v>2</v>
      </c>
      <c r="K4403" s="5">
        <f ca="1">AVERAGE(OFFSET($J4403,,,ROW(A4393)*-1,))</f>
        <v>4.5105850216253129</v>
      </c>
    </row>
    <row r="4404" spans="1:11" ht="15.75" customHeight="1" x14ac:dyDescent="0.2">
      <c r="A4404" s="1" t="s">
        <v>5286</v>
      </c>
      <c r="B4404" s="1" t="s">
        <v>5287</v>
      </c>
      <c r="C4404" s="1">
        <v>2</v>
      </c>
      <c r="D4404" s="1" t="s">
        <v>200</v>
      </c>
      <c r="E4404" s="1">
        <v>552</v>
      </c>
      <c r="F4404" s="1" t="s">
        <v>235</v>
      </c>
      <c r="G4404" s="1">
        <v>2803</v>
      </c>
      <c r="H4404" s="4">
        <v>38.616767379999999</v>
      </c>
      <c r="I4404" s="4">
        <v>-121.4546338</v>
      </c>
      <c r="J4404" s="1">
        <v>4</v>
      </c>
    </row>
    <row r="4405" spans="1:11" ht="15.75" customHeight="1" x14ac:dyDescent="0.2">
      <c r="A4405" s="1" t="s">
        <v>5288</v>
      </c>
      <c r="B4405" s="1" t="s">
        <v>5289</v>
      </c>
      <c r="C4405" s="1">
        <v>3</v>
      </c>
      <c r="D4405" s="1" t="s">
        <v>12</v>
      </c>
      <c r="E4405" s="1">
        <v>899</v>
      </c>
      <c r="F4405" s="1" t="s">
        <v>116</v>
      </c>
      <c r="G4405" s="1">
        <v>7000</v>
      </c>
      <c r="H4405" s="4">
        <v>38.564112020000003</v>
      </c>
      <c r="I4405" s="4">
        <v>-121.3826394</v>
      </c>
      <c r="J4405" s="6">
        <v>2</v>
      </c>
    </row>
    <row r="4406" spans="1:11" ht="15.75" customHeight="1" x14ac:dyDescent="0.2">
      <c r="A4406" s="1" t="s">
        <v>5290</v>
      </c>
      <c r="B4406" s="1" t="s">
        <v>5291</v>
      </c>
      <c r="C4406" s="1">
        <v>3</v>
      </c>
      <c r="D4406" s="1" t="s">
        <v>52</v>
      </c>
      <c r="E4406" s="1">
        <v>735</v>
      </c>
      <c r="F4406" s="1" t="s">
        <v>119</v>
      </c>
      <c r="G4406" s="1">
        <v>7000</v>
      </c>
      <c r="H4406" s="4">
        <v>38.579600990000003</v>
      </c>
      <c r="I4406" s="4">
        <v>-121.49079879999999</v>
      </c>
      <c r="J4406" s="6">
        <v>2</v>
      </c>
    </row>
    <row r="4407" spans="1:11" ht="15.75" customHeight="1" x14ac:dyDescent="0.2">
      <c r="A4407" s="1" t="s">
        <v>1622</v>
      </c>
      <c r="B4407" s="1" t="s">
        <v>1623</v>
      </c>
      <c r="C4407" s="7">
        <v>1</v>
      </c>
      <c r="D4407" s="1" t="s">
        <v>39</v>
      </c>
      <c r="E4407" s="1">
        <v>303</v>
      </c>
      <c r="F4407" s="1" t="s">
        <v>31</v>
      </c>
      <c r="G4407" s="1">
        <v>2299</v>
      </c>
      <c r="H4407" s="4">
        <v>38.646805000000001</v>
      </c>
      <c r="I4407" s="4">
        <v>-121.53728390000001</v>
      </c>
      <c r="J4407" s="1">
        <v>5</v>
      </c>
      <c r="K4407" s="5">
        <f ca="1">AVERAGE(OFFSET($J4407,,,ROW(A4397)*-1,))</f>
        <v>4.5094382533545598</v>
      </c>
    </row>
    <row r="4408" spans="1:11" ht="15.75" customHeight="1" x14ac:dyDescent="0.2">
      <c r="A4408" s="1" t="s">
        <v>5292</v>
      </c>
      <c r="B4408" s="1" t="s">
        <v>5293</v>
      </c>
      <c r="C4408" s="1">
        <v>2</v>
      </c>
      <c r="D4408" s="1" t="s">
        <v>20</v>
      </c>
      <c r="E4408" s="1">
        <v>225</v>
      </c>
      <c r="F4408" s="1" t="s">
        <v>161</v>
      </c>
      <c r="G4408" s="1">
        <v>2404</v>
      </c>
      <c r="H4408" s="4">
        <v>38.64768488</v>
      </c>
      <c r="I4408" s="4">
        <v>-121.4297325</v>
      </c>
      <c r="J4408" s="1">
        <v>4</v>
      </c>
    </row>
    <row r="4409" spans="1:11" ht="15.75" customHeight="1" x14ac:dyDescent="0.2">
      <c r="A4409" s="1" t="s">
        <v>5294</v>
      </c>
      <c r="B4409" s="1" t="s">
        <v>1180</v>
      </c>
      <c r="C4409" s="1">
        <v>3</v>
      </c>
      <c r="D4409" s="1" t="s">
        <v>12</v>
      </c>
      <c r="E4409" s="1">
        <v>841</v>
      </c>
      <c r="F4409" s="1" t="s">
        <v>14</v>
      </c>
      <c r="G4409" s="1">
        <v>2404</v>
      </c>
      <c r="H4409" s="4">
        <v>38.571886110000001</v>
      </c>
      <c r="I4409" s="4">
        <v>-121.4648897</v>
      </c>
      <c r="J4409" s="1">
        <v>7</v>
      </c>
    </row>
    <row r="4410" spans="1:11" ht="15.75" customHeight="1" x14ac:dyDescent="0.2">
      <c r="A4410" s="1" t="s">
        <v>5295</v>
      </c>
      <c r="B4410" s="1" t="s">
        <v>667</v>
      </c>
      <c r="C4410" s="1">
        <v>3</v>
      </c>
      <c r="D4410" s="1" t="s">
        <v>52</v>
      </c>
      <c r="E4410" s="1">
        <v>742</v>
      </c>
      <c r="F4410" s="1" t="s">
        <v>33</v>
      </c>
      <c r="G4410" s="1">
        <v>2308</v>
      </c>
      <c r="H4410" s="4">
        <v>38.579051710000002</v>
      </c>
      <c r="I4410" s="4">
        <v>-121.4976906</v>
      </c>
      <c r="J4410" s="1">
        <v>3</v>
      </c>
    </row>
    <row r="4411" spans="1:11" ht="15.75" customHeight="1" x14ac:dyDescent="0.2">
      <c r="A4411" s="1" t="s">
        <v>5296</v>
      </c>
      <c r="B4411" s="1" t="s">
        <v>4577</v>
      </c>
      <c r="C4411" s="1">
        <v>5</v>
      </c>
      <c r="D4411" s="1" t="s">
        <v>58</v>
      </c>
      <c r="E4411" s="1">
        <v>1623</v>
      </c>
      <c r="F4411" s="1" t="s">
        <v>14</v>
      </c>
      <c r="G4411" s="1">
        <v>2404</v>
      </c>
      <c r="H4411" s="4">
        <v>38.469452879999999</v>
      </c>
      <c r="I4411" s="4">
        <v>-121.42792420000001</v>
      </c>
      <c r="J4411" s="1">
        <v>7</v>
      </c>
    </row>
    <row r="4412" spans="1:11" ht="15.75" customHeight="1" x14ac:dyDescent="0.2">
      <c r="A4412" s="1" t="s">
        <v>5296</v>
      </c>
      <c r="B4412" s="1" t="s">
        <v>5297</v>
      </c>
      <c r="C4412" s="1">
        <v>2</v>
      </c>
      <c r="D4412" s="1" t="s">
        <v>20</v>
      </c>
      <c r="E4412" s="1">
        <v>231</v>
      </c>
      <c r="F4412" s="1" t="s">
        <v>31</v>
      </c>
      <c r="G4412" s="1">
        <v>2299</v>
      </c>
      <c r="H4412" s="4">
        <v>38.647252469999998</v>
      </c>
      <c r="I4412" s="4">
        <v>-121.4675522</v>
      </c>
      <c r="J4412" s="1">
        <v>5</v>
      </c>
    </row>
    <row r="4413" spans="1:11" ht="15.75" customHeight="1" x14ac:dyDescent="0.2">
      <c r="A4413" s="1" t="s">
        <v>5298</v>
      </c>
      <c r="B4413" s="1" t="s">
        <v>2769</v>
      </c>
      <c r="C4413" s="1">
        <v>6</v>
      </c>
      <c r="D4413" s="1" t="s">
        <v>54</v>
      </c>
      <c r="E4413" s="1">
        <v>1007</v>
      </c>
      <c r="F4413" s="1" t="s">
        <v>193</v>
      </c>
      <c r="G4413" s="1">
        <v>7000</v>
      </c>
      <c r="H4413" s="4">
        <v>38.546755789999999</v>
      </c>
      <c r="I4413" s="4">
        <v>-121.45384009999999</v>
      </c>
      <c r="J4413" s="1">
        <v>2</v>
      </c>
    </row>
    <row r="4414" spans="1:11" ht="15.75" customHeight="1" x14ac:dyDescent="0.2">
      <c r="A4414" s="1" t="s">
        <v>5299</v>
      </c>
      <c r="B4414" s="1" t="s">
        <v>5300</v>
      </c>
      <c r="C4414" s="1">
        <v>3</v>
      </c>
      <c r="D4414" s="1" t="s">
        <v>12</v>
      </c>
      <c r="E4414" s="1">
        <v>876</v>
      </c>
      <c r="F4414" s="1" t="s">
        <v>31</v>
      </c>
      <c r="G4414" s="1">
        <v>2299</v>
      </c>
      <c r="H4414" s="4">
        <v>38.567152020000002</v>
      </c>
      <c r="I4414" s="4">
        <v>-121.4106008</v>
      </c>
      <c r="J4414" s="1">
        <v>5</v>
      </c>
    </row>
    <row r="4415" spans="1:11" ht="15.75" customHeight="1" x14ac:dyDescent="0.2">
      <c r="A4415" s="1" t="s">
        <v>5301</v>
      </c>
      <c r="B4415" s="1" t="s">
        <v>5302</v>
      </c>
      <c r="C4415" s="1">
        <v>6</v>
      </c>
      <c r="D4415" s="1" t="s">
        <v>22</v>
      </c>
      <c r="E4415" s="1">
        <v>1422</v>
      </c>
      <c r="F4415" s="1" t="s">
        <v>679</v>
      </c>
      <c r="G4415" s="1">
        <v>7000</v>
      </c>
      <c r="H4415" s="4">
        <v>38.511446229999997</v>
      </c>
      <c r="I4415" s="4">
        <v>-121.41901489999999</v>
      </c>
      <c r="J4415" s="1">
        <v>4</v>
      </c>
    </row>
    <row r="4416" spans="1:11" ht="15.75" customHeight="1" x14ac:dyDescent="0.2">
      <c r="A4416" s="1" t="s">
        <v>5303</v>
      </c>
      <c r="B4416" s="1" t="s">
        <v>5304</v>
      </c>
      <c r="C4416" s="1">
        <v>4</v>
      </c>
      <c r="D4416" s="1" t="s">
        <v>42</v>
      </c>
      <c r="E4416" s="1">
        <v>1287</v>
      </c>
      <c r="F4416" s="1" t="s">
        <v>1377</v>
      </c>
      <c r="G4416" s="1">
        <v>2999</v>
      </c>
      <c r="H4416" s="4">
        <v>38.491181109999999</v>
      </c>
      <c r="I4416" s="4">
        <v>-121.5155752</v>
      </c>
      <c r="J4416" s="1">
        <v>4</v>
      </c>
    </row>
    <row r="4417" spans="1:11" ht="15.75" customHeight="1" x14ac:dyDescent="0.2">
      <c r="A4417" s="1" t="s">
        <v>5305</v>
      </c>
      <c r="B4417" s="1" t="s">
        <v>5306</v>
      </c>
      <c r="C4417" s="1">
        <v>2</v>
      </c>
      <c r="D4417" s="1" t="s">
        <v>200</v>
      </c>
      <c r="E4417" s="1">
        <v>552</v>
      </c>
      <c r="F4417" s="1" t="s">
        <v>18</v>
      </c>
      <c r="G4417" s="1">
        <v>2204</v>
      </c>
      <c r="H4417" s="4">
        <v>38.615797700000002</v>
      </c>
      <c r="I4417" s="4">
        <v>-121.4522298</v>
      </c>
      <c r="J4417" s="1">
        <v>4</v>
      </c>
    </row>
    <row r="4418" spans="1:11" ht="15.75" customHeight="1" x14ac:dyDescent="0.2">
      <c r="A4418" s="1" t="s">
        <v>5307</v>
      </c>
      <c r="B4418" s="1" t="s">
        <v>5308</v>
      </c>
      <c r="C4418" s="1">
        <v>2</v>
      </c>
      <c r="D4418" s="1" t="s">
        <v>200</v>
      </c>
      <c r="E4418" s="1">
        <v>531</v>
      </c>
      <c r="F4418" s="1" t="s">
        <v>18</v>
      </c>
      <c r="G4418" s="1">
        <v>2204</v>
      </c>
      <c r="H4418" s="4">
        <v>38.625180440000001</v>
      </c>
      <c r="I4418" s="4">
        <v>-121.4621619</v>
      </c>
      <c r="J4418" s="1">
        <v>4</v>
      </c>
    </row>
    <row r="4419" spans="1:11" ht="15.75" customHeight="1" x14ac:dyDescent="0.2">
      <c r="A4419" s="1" t="s">
        <v>5309</v>
      </c>
      <c r="B4419" s="1" t="s">
        <v>5310</v>
      </c>
      <c r="C4419" s="1">
        <v>4</v>
      </c>
      <c r="D4419" s="1" t="s">
        <v>113</v>
      </c>
      <c r="E4419" s="1">
        <v>969</v>
      </c>
      <c r="F4419" s="1" t="s">
        <v>69</v>
      </c>
      <c r="G4419" s="1">
        <v>2999</v>
      </c>
      <c r="H4419" s="4">
        <v>38.532277120000003</v>
      </c>
      <c r="I4419" s="4">
        <v>-121.4771739</v>
      </c>
      <c r="J4419" s="1">
        <v>4</v>
      </c>
    </row>
    <row r="4420" spans="1:11" ht="15.75" customHeight="1" x14ac:dyDescent="0.2">
      <c r="A4420" s="1" t="s">
        <v>5311</v>
      </c>
      <c r="B4420" s="1" t="s">
        <v>5312</v>
      </c>
      <c r="C4420" s="1">
        <v>6</v>
      </c>
      <c r="D4420" s="1" t="s">
        <v>22</v>
      </c>
      <c r="E4420" s="1">
        <v>1443</v>
      </c>
      <c r="F4420" s="1" t="s">
        <v>1769</v>
      </c>
      <c r="G4420" s="1">
        <v>3582</v>
      </c>
      <c r="H4420" s="4">
        <v>38.509602299999997</v>
      </c>
      <c r="I4420" s="4">
        <v>-121.417646</v>
      </c>
      <c r="J4420" s="1">
        <v>3</v>
      </c>
    </row>
    <row r="4421" spans="1:11" ht="15.75" customHeight="1" x14ac:dyDescent="0.2">
      <c r="A4421" s="1" t="s">
        <v>5313</v>
      </c>
      <c r="B4421" s="1" t="s">
        <v>5314</v>
      </c>
      <c r="C4421" s="1">
        <v>4</v>
      </c>
      <c r="D4421" s="1" t="s">
        <v>113</v>
      </c>
      <c r="E4421" s="1">
        <v>969</v>
      </c>
      <c r="F4421" s="1" t="s">
        <v>193</v>
      </c>
      <c r="G4421" s="1">
        <v>7000</v>
      </c>
      <c r="H4421" s="4">
        <v>38.532750290000003</v>
      </c>
      <c r="I4421" s="4">
        <v>-121.4737305</v>
      </c>
      <c r="J4421" s="1">
        <v>2</v>
      </c>
    </row>
    <row r="4422" spans="1:11" ht="15.75" customHeight="1" x14ac:dyDescent="0.2">
      <c r="A4422" s="1" t="s">
        <v>1624</v>
      </c>
      <c r="B4422" s="1" t="s">
        <v>1625</v>
      </c>
      <c r="C4422" s="7">
        <v>1</v>
      </c>
      <c r="D4422" s="1" t="s">
        <v>39</v>
      </c>
      <c r="E4422" s="1">
        <v>333</v>
      </c>
      <c r="F4422" s="1" t="s">
        <v>73</v>
      </c>
      <c r="G4422" s="1">
        <v>2309</v>
      </c>
      <c r="H4422" s="4">
        <v>38.637298919999999</v>
      </c>
      <c r="I4422" s="4">
        <v>-121.53257379999999</v>
      </c>
      <c r="J4422" s="1">
        <v>4</v>
      </c>
      <c r="K4422" s="5">
        <f t="shared" ref="K4422:K4423" ca="1" si="55">AVERAGE(OFFSET($J4422,,,ROW(A4412)*-1,))</f>
        <v>4.5081595648232096</v>
      </c>
    </row>
    <row r="4423" spans="1:11" ht="15.75" customHeight="1" x14ac:dyDescent="0.2">
      <c r="A4423" s="1" t="s">
        <v>1626</v>
      </c>
      <c r="B4423" s="1" t="s">
        <v>1627</v>
      </c>
      <c r="C4423" s="7">
        <v>1</v>
      </c>
      <c r="D4423" s="1" t="s">
        <v>94</v>
      </c>
      <c r="E4423" s="1">
        <v>438</v>
      </c>
      <c r="F4423" s="1" t="s">
        <v>18</v>
      </c>
      <c r="G4423" s="1">
        <v>2204</v>
      </c>
      <c r="H4423" s="4">
        <v>38.6121196</v>
      </c>
      <c r="I4423" s="4">
        <v>-121.4787269</v>
      </c>
      <c r="J4423" s="1">
        <v>4</v>
      </c>
      <c r="K4423" s="5">
        <f t="shared" ca="1" si="55"/>
        <v>4.5080444142306817</v>
      </c>
    </row>
    <row r="4424" spans="1:11" ht="15.75" customHeight="1" x14ac:dyDescent="0.2">
      <c r="A4424" s="1" t="s">
        <v>1626</v>
      </c>
      <c r="B4424" s="1" t="s">
        <v>5315</v>
      </c>
      <c r="C4424" s="1">
        <v>4</v>
      </c>
      <c r="D4424" s="1" t="s">
        <v>113</v>
      </c>
      <c r="E4424" s="1">
        <v>1334</v>
      </c>
      <c r="F4424" s="1" t="s">
        <v>251</v>
      </c>
      <c r="G4424" s="1">
        <v>7000</v>
      </c>
      <c r="H4424" s="4">
        <v>38.507414199999999</v>
      </c>
      <c r="I4424" s="4">
        <v>-121.4879622</v>
      </c>
      <c r="J4424" s="6">
        <v>7</v>
      </c>
    </row>
    <row r="4425" spans="1:11" ht="15.75" customHeight="1" x14ac:dyDescent="0.2">
      <c r="A4425" s="1" t="s">
        <v>1626</v>
      </c>
      <c r="B4425" s="1" t="s">
        <v>5316</v>
      </c>
      <c r="C4425" s="1">
        <v>6</v>
      </c>
      <c r="D4425" s="1" t="s">
        <v>22</v>
      </c>
      <c r="E4425" s="1">
        <v>1147</v>
      </c>
      <c r="F4425" s="1" t="s">
        <v>14</v>
      </c>
      <c r="G4425" s="1">
        <v>2404</v>
      </c>
      <c r="H4425" s="4">
        <v>38.529214119999999</v>
      </c>
      <c r="I4425" s="4">
        <v>-121.38376270000001</v>
      </c>
      <c r="J4425" s="1">
        <v>7</v>
      </c>
    </row>
    <row r="4426" spans="1:11" ht="15.75" customHeight="1" x14ac:dyDescent="0.2">
      <c r="A4426" s="1" t="s">
        <v>1626</v>
      </c>
      <c r="B4426" s="1" t="s">
        <v>2030</v>
      </c>
      <c r="C4426" s="1">
        <v>6</v>
      </c>
      <c r="D4426" s="1" t="s">
        <v>27</v>
      </c>
      <c r="E4426" s="1">
        <v>1019</v>
      </c>
      <c r="F4426" s="1" t="s">
        <v>119</v>
      </c>
      <c r="G4426" s="1">
        <v>7000</v>
      </c>
      <c r="H4426" s="4">
        <v>38.546706</v>
      </c>
      <c r="I4426" s="4">
        <v>-121.44054300000001</v>
      </c>
      <c r="J4426" s="6">
        <v>2</v>
      </c>
    </row>
    <row r="4427" spans="1:11" ht="15.75" customHeight="1" x14ac:dyDescent="0.2">
      <c r="A4427" s="1" t="s">
        <v>5317</v>
      </c>
      <c r="B4427" s="1" t="s">
        <v>5318</v>
      </c>
      <c r="C4427" s="1">
        <v>3</v>
      </c>
      <c r="D4427" s="1" t="s">
        <v>101</v>
      </c>
      <c r="E4427" s="1">
        <v>776</v>
      </c>
      <c r="F4427" s="1" t="s">
        <v>189</v>
      </c>
      <c r="G4427" s="1">
        <v>5401</v>
      </c>
      <c r="H4427" s="4">
        <v>38.567243220000002</v>
      </c>
      <c r="I4427" s="4">
        <v>-121.48621079999999</v>
      </c>
      <c r="J4427" s="1">
        <v>4</v>
      </c>
    </row>
    <row r="4428" spans="1:11" ht="15.75" customHeight="1" x14ac:dyDescent="0.2">
      <c r="A4428" s="1" t="s">
        <v>5319</v>
      </c>
      <c r="B4428" s="1" t="s">
        <v>5320</v>
      </c>
      <c r="C4428" s="1">
        <v>3</v>
      </c>
      <c r="D4428" s="1" t="s">
        <v>52</v>
      </c>
      <c r="E4428" s="1">
        <v>732</v>
      </c>
      <c r="F4428" s="1" t="s">
        <v>119</v>
      </c>
      <c r="G4428" s="1">
        <v>7000</v>
      </c>
      <c r="H4428" s="4">
        <v>38.58243993</v>
      </c>
      <c r="I4428" s="4">
        <v>-121.5014414</v>
      </c>
      <c r="J4428" s="6">
        <v>2</v>
      </c>
    </row>
    <row r="4429" spans="1:11" ht="15.75" customHeight="1" x14ac:dyDescent="0.2">
      <c r="A4429" s="1" t="s">
        <v>1628</v>
      </c>
      <c r="B4429" s="1" t="s">
        <v>5321</v>
      </c>
      <c r="C4429" s="1">
        <v>3</v>
      </c>
      <c r="D4429" s="1" t="s">
        <v>101</v>
      </c>
      <c r="E4429" s="1">
        <v>782</v>
      </c>
      <c r="F4429" s="1" t="s">
        <v>14</v>
      </c>
      <c r="G4429" s="1">
        <v>2404</v>
      </c>
      <c r="H4429" s="4">
        <v>38.56897661</v>
      </c>
      <c r="I4429" s="4">
        <v>-121.50850629999999</v>
      </c>
      <c r="J4429" s="1">
        <v>7</v>
      </c>
    </row>
    <row r="4430" spans="1:11" ht="15.75" customHeight="1" x14ac:dyDescent="0.2">
      <c r="A4430" s="1" t="s">
        <v>1628</v>
      </c>
      <c r="B4430" s="1" t="s">
        <v>1629</v>
      </c>
      <c r="C4430" s="7">
        <v>1</v>
      </c>
      <c r="D4430" s="1" t="s">
        <v>13</v>
      </c>
      <c r="E4430" s="1">
        <v>412</v>
      </c>
      <c r="F4430" s="1" t="s">
        <v>18</v>
      </c>
      <c r="G4430" s="1">
        <v>2204</v>
      </c>
      <c r="H4430" s="4">
        <v>38.623731599999999</v>
      </c>
      <c r="I4430" s="4">
        <v>-121.49850290000001</v>
      </c>
      <c r="J4430" s="1">
        <v>4</v>
      </c>
      <c r="K4430" s="5">
        <f ca="1">AVERAGE(OFFSET($J4430,,,ROW(A4420)*-1,))</f>
        <v>4.5083710407239819</v>
      </c>
    </row>
    <row r="4431" spans="1:11" ht="15.75" customHeight="1" x14ac:dyDescent="0.2">
      <c r="A4431" s="1" t="s">
        <v>1628</v>
      </c>
      <c r="B4431" s="1" t="s">
        <v>5322</v>
      </c>
      <c r="C4431" s="1">
        <v>2</v>
      </c>
      <c r="D4431" s="1" t="s">
        <v>20</v>
      </c>
      <c r="E4431" s="1">
        <v>212</v>
      </c>
      <c r="F4431" s="1" t="s">
        <v>251</v>
      </c>
      <c r="G4431" s="1">
        <v>7000</v>
      </c>
      <c r="H4431" s="4">
        <v>38.659501239999997</v>
      </c>
      <c r="I4431" s="4">
        <v>-121.4596545</v>
      </c>
      <c r="J4431" s="6">
        <v>7</v>
      </c>
    </row>
    <row r="4432" spans="1:11" ht="15.75" customHeight="1" x14ac:dyDescent="0.2">
      <c r="A4432" s="1" t="s">
        <v>1631</v>
      </c>
      <c r="B4432" s="1" t="s">
        <v>1632</v>
      </c>
      <c r="C4432" s="7">
        <v>1</v>
      </c>
      <c r="D4432" s="1" t="s">
        <v>39</v>
      </c>
      <c r="E4432" s="1">
        <v>333</v>
      </c>
      <c r="F4432" s="1" t="s">
        <v>119</v>
      </c>
      <c r="G4432" s="1">
        <v>7000</v>
      </c>
      <c r="H4432" s="4">
        <v>38.638553109999997</v>
      </c>
      <c r="I4432" s="4">
        <v>-121.5296877</v>
      </c>
      <c r="J4432" s="6">
        <v>2</v>
      </c>
      <c r="K4432" s="5">
        <f ca="1">AVERAGE(OFFSET($J4432,,,ROW(A4422)*-1,))</f>
        <v>4.5083672546359113</v>
      </c>
    </row>
    <row r="4433" spans="1:11" ht="15.75" customHeight="1" x14ac:dyDescent="0.2">
      <c r="A4433" s="1" t="s">
        <v>5323</v>
      </c>
      <c r="B4433" s="1" t="s">
        <v>5324</v>
      </c>
      <c r="C4433" s="1">
        <v>2</v>
      </c>
      <c r="D4433" s="1" t="s">
        <v>200</v>
      </c>
      <c r="E4433" s="1">
        <v>564</v>
      </c>
      <c r="F4433" s="1" t="s">
        <v>251</v>
      </c>
      <c r="G4433" s="1">
        <v>7000</v>
      </c>
      <c r="H4433" s="4">
        <v>38.612648309999997</v>
      </c>
      <c r="I4433" s="4">
        <v>-121.44592280000001</v>
      </c>
      <c r="J4433" s="6">
        <v>7</v>
      </c>
    </row>
    <row r="4434" spans="1:11" ht="15.75" customHeight="1" x14ac:dyDescent="0.2">
      <c r="A4434" s="1" t="s">
        <v>5323</v>
      </c>
      <c r="B4434" s="1" t="s">
        <v>2791</v>
      </c>
      <c r="C4434" s="1">
        <v>2</v>
      </c>
      <c r="D4434" s="1" t="s">
        <v>20</v>
      </c>
      <c r="E4434" s="1">
        <v>233</v>
      </c>
      <c r="F4434" s="1" t="s">
        <v>89</v>
      </c>
      <c r="G4434" s="1">
        <v>2399</v>
      </c>
      <c r="H4434" s="4">
        <v>38.644042429999999</v>
      </c>
      <c r="I4434" s="4">
        <v>-121.4568936</v>
      </c>
      <c r="J4434" s="1">
        <v>3</v>
      </c>
    </row>
    <row r="4435" spans="1:11" ht="15.75" customHeight="1" x14ac:dyDescent="0.2">
      <c r="A4435" s="1" t="s">
        <v>5323</v>
      </c>
      <c r="B4435" s="1" t="s">
        <v>5325</v>
      </c>
      <c r="C4435" s="1">
        <v>4</v>
      </c>
      <c r="D4435" s="1" t="s">
        <v>30</v>
      </c>
      <c r="E4435" s="1">
        <v>909</v>
      </c>
      <c r="F4435" s="1" t="s">
        <v>31</v>
      </c>
      <c r="G4435" s="1">
        <v>2299</v>
      </c>
      <c r="H4435" s="4">
        <v>38.566294550000002</v>
      </c>
      <c r="I4435" s="4">
        <v>-121.50545049999999</v>
      </c>
      <c r="J4435" s="1">
        <v>5</v>
      </c>
    </row>
    <row r="4436" spans="1:11" ht="15.75" customHeight="1" x14ac:dyDescent="0.2">
      <c r="A4436" s="1" t="s">
        <v>5323</v>
      </c>
      <c r="B4436" s="1" t="s">
        <v>5326</v>
      </c>
      <c r="C4436" s="1">
        <v>3</v>
      </c>
      <c r="D4436" s="1" t="s">
        <v>81</v>
      </c>
      <c r="E4436" s="1">
        <v>748</v>
      </c>
      <c r="F4436" s="1" t="s">
        <v>18</v>
      </c>
      <c r="G4436" s="1">
        <v>2204</v>
      </c>
      <c r="H4436" s="4">
        <v>38.571798749999999</v>
      </c>
      <c r="I4436" s="4">
        <v>-121.473383</v>
      </c>
      <c r="J4436" s="1">
        <v>4</v>
      </c>
    </row>
    <row r="4437" spans="1:11" ht="15.75" customHeight="1" x14ac:dyDescent="0.2">
      <c r="A4437" s="1" t="s">
        <v>5327</v>
      </c>
      <c r="B4437" s="1" t="s">
        <v>5328</v>
      </c>
      <c r="C4437" s="1">
        <v>3</v>
      </c>
      <c r="D4437" s="1" t="s">
        <v>101</v>
      </c>
      <c r="E4437" s="1">
        <v>709</v>
      </c>
      <c r="F4437" s="1" t="s">
        <v>193</v>
      </c>
      <c r="G4437" s="1">
        <v>7000</v>
      </c>
      <c r="H4437" s="4">
        <v>38.593909619999998</v>
      </c>
      <c r="I4437" s="4">
        <v>-121.4844897</v>
      </c>
      <c r="J4437" s="1">
        <v>2</v>
      </c>
    </row>
    <row r="4438" spans="1:11" ht="15.75" customHeight="1" x14ac:dyDescent="0.2">
      <c r="A4438" s="1" t="s">
        <v>5329</v>
      </c>
      <c r="B4438" s="1" t="s">
        <v>5330</v>
      </c>
      <c r="C4438" s="1">
        <v>3</v>
      </c>
      <c r="D4438" s="1" t="s">
        <v>52</v>
      </c>
      <c r="E4438" s="1">
        <v>732</v>
      </c>
      <c r="F4438" s="1" t="s">
        <v>119</v>
      </c>
      <c r="G4438" s="1">
        <v>7000</v>
      </c>
      <c r="H4438" s="4">
        <v>38.582110059999998</v>
      </c>
      <c r="I4438" s="4">
        <v>-121.4956541</v>
      </c>
      <c r="J4438" s="6">
        <v>2</v>
      </c>
    </row>
    <row r="4439" spans="1:11" ht="15.75" customHeight="1" x14ac:dyDescent="0.2">
      <c r="A4439" s="1" t="s">
        <v>5329</v>
      </c>
      <c r="B4439" s="1" t="s">
        <v>5328</v>
      </c>
      <c r="C4439" s="1">
        <v>3</v>
      </c>
      <c r="D4439" s="1" t="s">
        <v>101</v>
      </c>
      <c r="E4439" s="1">
        <v>709</v>
      </c>
      <c r="F4439" s="1" t="s">
        <v>193</v>
      </c>
      <c r="G4439" s="1">
        <v>7000</v>
      </c>
      <c r="H4439" s="4">
        <v>38.593909619999998</v>
      </c>
      <c r="I4439" s="4">
        <v>-121.4844897</v>
      </c>
      <c r="J4439" s="1">
        <v>2</v>
      </c>
    </row>
    <row r="4440" spans="1:11" ht="15.75" customHeight="1" x14ac:dyDescent="0.2">
      <c r="A4440" s="1" t="s">
        <v>5331</v>
      </c>
      <c r="B4440" s="1" t="s">
        <v>280</v>
      </c>
      <c r="C4440" s="1">
        <v>4</v>
      </c>
      <c r="D4440" s="1" t="s">
        <v>42</v>
      </c>
      <c r="E4440" s="1">
        <v>985</v>
      </c>
      <c r="F4440" s="1" t="s">
        <v>915</v>
      </c>
      <c r="G4440" s="1">
        <v>7000</v>
      </c>
      <c r="H4440" s="4">
        <v>38.521991370000002</v>
      </c>
      <c r="I4440" s="4">
        <v>-121.49901490000001</v>
      </c>
      <c r="J4440" s="1">
        <v>1</v>
      </c>
    </row>
    <row r="4441" spans="1:11" ht="15.75" customHeight="1" x14ac:dyDescent="0.2">
      <c r="A4441" s="1" t="s">
        <v>5332</v>
      </c>
      <c r="B4441" s="1" t="s">
        <v>5333</v>
      </c>
      <c r="C4441" s="1">
        <v>5</v>
      </c>
      <c r="D4441" s="1" t="s">
        <v>71</v>
      </c>
      <c r="E4441" s="1">
        <v>1399</v>
      </c>
      <c r="F4441" s="1" t="s">
        <v>787</v>
      </c>
      <c r="G4441" s="1">
        <v>3699</v>
      </c>
      <c r="H4441" s="4">
        <v>38.483613490000003</v>
      </c>
      <c r="I4441" s="4">
        <v>-121.4651562</v>
      </c>
      <c r="J4441" s="1">
        <v>5</v>
      </c>
    </row>
    <row r="4442" spans="1:11" ht="15.75" customHeight="1" x14ac:dyDescent="0.2">
      <c r="A4442" s="1" t="s">
        <v>5334</v>
      </c>
      <c r="B4442" s="1" t="s">
        <v>992</v>
      </c>
      <c r="C4442" s="1">
        <v>3</v>
      </c>
      <c r="D4442" s="1" t="s">
        <v>52</v>
      </c>
      <c r="E4442" s="1">
        <v>712</v>
      </c>
      <c r="F4442" s="1" t="s">
        <v>5335</v>
      </c>
      <c r="G4442" s="1">
        <v>7399</v>
      </c>
      <c r="H4442" s="4">
        <v>38.583700440000001</v>
      </c>
      <c r="I4442" s="4">
        <v>-121.5008344</v>
      </c>
      <c r="J4442" s="1">
        <v>2</v>
      </c>
    </row>
    <row r="4443" spans="1:11" ht="15.75" customHeight="1" x14ac:dyDescent="0.2">
      <c r="A4443" s="1" t="s">
        <v>5336</v>
      </c>
      <c r="B4443" s="1" t="s">
        <v>5337</v>
      </c>
      <c r="C4443" s="1">
        <v>6</v>
      </c>
      <c r="D4443" s="1" t="s">
        <v>22</v>
      </c>
      <c r="E4443" s="1">
        <v>1422</v>
      </c>
      <c r="F4443" s="1" t="s">
        <v>95</v>
      </c>
      <c r="G4443" s="1">
        <v>7000</v>
      </c>
      <c r="H4443" s="4">
        <v>38.515989040000001</v>
      </c>
      <c r="I4443" s="4">
        <v>-121.4203096</v>
      </c>
      <c r="J4443" s="1">
        <v>3</v>
      </c>
    </row>
    <row r="4444" spans="1:11" ht="15.75" customHeight="1" x14ac:dyDescent="0.2">
      <c r="A4444" s="1" t="s">
        <v>1634</v>
      </c>
      <c r="B4444" s="1" t="s">
        <v>761</v>
      </c>
      <c r="C4444" s="7">
        <v>1</v>
      </c>
      <c r="D4444" s="1" t="s">
        <v>94</v>
      </c>
      <c r="E4444" s="1">
        <v>414</v>
      </c>
      <c r="F4444" s="1" t="s">
        <v>14</v>
      </c>
      <c r="G4444" s="1">
        <v>2404</v>
      </c>
      <c r="H4444" s="4">
        <v>38.626486159999999</v>
      </c>
      <c r="I4444" s="4">
        <v>-121.4966948</v>
      </c>
      <c r="J4444" s="1">
        <v>7</v>
      </c>
      <c r="K4444" s="5">
        <f ca="1">AVERAGE(OFFSET($J4444,,,ROW(A4434)*-1,))</f>
        <v>4.5058637798827244</v>
      </c>
    </row>
    <row r="4445" spans="1:11" ht="15.75" customHeight="1" x14ac:dyDescent="0.2">
      <c r="A4445" s="1" t="s">
        <v>1677</v>
      </c>
      <c r="B4445" s="1" t="s">
        <v>5338</v>
      </c>
      <c r="C4445" s="1">
        <v>3</v>
      </c>
      <c r="D4445" s="1" t="s">
        <v>81</v>
      </c>
      <c r="E4445" s="1">
        <v>766</v>
      </c>
      <c r="F4445" s="1" t="s">
        <v>89</v>
      </c>
      <c r="G4445" s="1">
        <v>2399</v>
      </c>
      <c r="H4445" s="4">
        <v>38.570103330000002</v>
      </c>
      <c r="I4445" s="4">
        <v>-121.48163959999999</v>
      </c>
      <c r="J4445" s="1">
        <v>3</v>
      </c>
    </row>
    <row r="4446" spans="1:11" ht="15.75" customHeight="1" x14ac:dyDescent="0.2">
      <c r="A4446" s="1" t="s">
        <v>1677</v>
      </c>
      <c r="B4446" s="1" t="s">
        <v>5339</v>
      </c>
      <c r="C4446" s="1">
        <v>2</v>
      </c>
      <c r="D4446" s="1" t="s">
        <v>200</v>
      </c>
      <c r="E4446" s="1">
        <v>564</v>
      </c>
      <c r="F4446" s="1" t="s">
        <v>95</v>
      </c>
      <c r="G4446" s="1">
        <v>7000</v>
      </c>
      <c r="H4446" s="4">
        <v>38.615647930000002</v>
      </c>
      <c r="I4446" s="4">
        <v>-121.4427075</v>
      </c>
      <c r="J4446" s="1">
        <v>3</v>
      </c>
    </row>
    <row r="4447" spans="1:11" ht="15.75" customHeight="1" x14ac:dyDescent="0.2">
      <c r="A4447" s="1" t="s">
        <v>1677</v>
      </c>
      <c r="B4447" s="1" t="s">
        <v>5340</v>
      </c>
      <c r="C4447" s="1">
        <v>5</v>
      </c>
      <c r="D4447" s="1" t="s">
        <v>71</v>
      </c>
      <c r="E4447" s="1">
        <v>1399</v>
      </c>
      <c r="F4447" s="1" t="s">
        <v>251</v>
      </c>
      <c r="G4447" s="1">
        <v>7000</v>
      </c>
      <c r="H4447" s="4">
        <v>38.48697009</v>
      </c>
      <c r="I4447" s="4">
        <v>-121.46419830000001</v>
      </c>
      <c r="J4447" s="6">
        <v>7</v>
      </c>
    </row>
    <row r="4448" spans="1:11" ht="15.75" customHeight="1" x14ac:dyDescent="0.2">
      <c r="A4448" s="1" t="s">
        <v>1677</v>
      </c>
      <c r="B4448" s="1" t="s">
        <v>5328</v>
      </c>
      <c r="C4448" s="1">
        <v>3</v>
      </c>
      <c r="D4448" s="1" t="s">
        <v>101</v>
      </c>
      <c r="E4448" s="1">
        <v>709</v>
      </c>
      <c r="F4448" s="1" t="s">
        <v>193</v>
      </c>
      <c r="G4448" s="1">
        <v>7000</v>
      </c>
      <c r="H4448" s="4">
        <v>38.593909619999998</v>
      </c>
      <c r="I4448" s="4">
        <v>-121.4844897</v>
      </c>
      <c r="J4448" s="1">
        <v>2</v>
      </c>
    </row>
    <row r="4449" spans="1:11" ht="15.75" customHeight="1" x14ac:dyDescent="0.2">
      <c r="A4449" s="1" t="s">
        <v>1637</v>
      </c>
      <c r="B4449" s="1" t="s">
        <v>1638</v>
      </c>
      <c r="C4449" s="7">
        <v>1</v>
      </c>
      <c r="D4449" s="1" t="s">
        <v>13</v>
      </c>
      <c r="E4449" s="1">
        <v>411</v>
      </c>
      <c r="F4449" s="1" t="s">
        <v>92</v>
      </c>
      <c r="G4449" s="1">
        <v>7000</v>
      </c>
      <c r="H4449" s="4">
        <v>38.624640960000001</v>
      </c>
      <c r="I4449" s="4">
        <v>-121.5043527</v>
      </c>
      <c r="J4449" s="1">
        <v>3</v>
      </c>
      <c r="K4449" s="5">
        <f ca="1">AVERAGE(OFFSET($J4449,,,ROW(A4439)*-1,))</f>
        <v>4.5048434332056768</v>
      </c>
    </row>
    <row r="4450" spans="1:11" ht="15.75" customHeight="1" x14ac:dyDescent="0.2">
      <c r="A4450" s="1" t="s">
        <v>5341</v>
      </c>
      <c r="B4450" s="1" t="s">
        <v>5342</v>
      </c>
      <c r="C4450" s="1">
        <v>6</v>
      </c>
      <c r="D4450" s="1" t="s">
        <v>54</v>
      </c>
      <c r="E4450" s="1">
        <v>1032</v>
      </c>
      <c r="F4450" s="1" t="s">
        <v>938</v>
      </c>
      <c r="G4450" s="1">
        <v>7000</v>
      </c>
      <c r="H4450" s="4">
        <v>38.545840669999997</v>
      </c>
      <c r="I4450" s="4">
        <v>-121.459536</v>
      </c>
      <c r="J4450" s="1">
        <v>8</v>
      </c>
    </row>
    <row r="4451" spans="1:11" ht="15.75" customHeight="1" x14ac:dyDescent="0.2">
      <c r="A4451" s="1" t="s">
        <v>1640</v>
      </c>
      <c r="B4451" s="1" t="s">
        <v>311</v>
      </c>
      <c r="C4451" s="7">
        <v>1</v>
      </c>
      <c r="D4451" s="1" t="s">
        <v>13</v>
      </c>
      <c r="E4451" s="1">
        <v>402</v>
      </c>
      <c r="F4451" s="1" t="s">
        <v>119</v>
      </c>
      <c r="G4451" s="1">
        <v>7000</v>
      </c>
      <c r="H4451" s="4">
        <v>38.633655070000003</v>
      </c>
      <c r="I4451" s="4">
        <v>-121.500334</v>
      </c>
      <c r="J4451" s="6">
        <v>2</v>
      </c>
      <c r="K4451" s="5">
        <f ca="1">AVERAGE(OFFSET($J4451,,,ROW(A4441)*-1,))</f>
        <v>4.5050664264805222</v>
      </c>
    </row>
    <row r="4452" spans="1:11" ht="15.75" customHeight="1" x14ac:dyDescent="0.2">
      <c r="A4452" s="1" t="s">
        <v>5343</v>
      </c>
      <c r="B4452" s="1" t="s">
        <v>5344</v>
      </c>
      <c r="C4452" s="1">
        <v>5</v>
      </c>
      <c r="D4452" s="1" t="s">
        <v>71</v>
      </c>
      <c r="E4452" s="1">
        <v>1618</v>
      </c>
      <c r="F4452" s="1" t="s">
        <v>18</v>
      </c>
      <c r="G4452" s="1">
        <v>2204</v>
      </c>
      <c r="H4452" s="4">
        <v>38.467286520000002</v>
      </c>
      <c r="I4452" s="4">
        <v>-121.4569973</v>
      </c>
      <c r="J4452" s="1">
        <v>4</v>
      </c>
    </row>
    <row r="4453" spans="1:11" ht="15.75" customHeight="1" x14ac:dyDescent="0.2">
      <c r="A4453" s="1" t="s">
        <v>5345</v>
      </c>
      <c r="B4453" s="1" t="s">
        <v>5346</v>
      </c>
      <c r="C4453" s="1">
        <v>3</v>
      </c>
      <c r="D4453" s="1" t="s">
        <v>101</v>
      </c>
      <c r="E4453" s="1">
        <v>774</v>
      </c>
      <c r="F4453" s="1" t="s">
        <v>169</v>
      </c>
      <c r="G4453" s="1">
        <v>5400</v>
      </c>
      <c r="H4453" s="4">
        <v>38.569652240000003</v>
      </c>
      <c r="I4453" s="4">
        <v>-121.4995651</v>
      </c>
      <c r="J4453" s="1">
        <v>2</v>
      </c>
    </row>
    <row r="4454" spans="1:11" ht="15.75" customHeight="1" x14ac:dyDescent="0.2">
      <c r="A4454" s="1" t="s">
        <v>5347</v>
      </c>
      <c r="B4454" s="1" t="s">
        <v>2830</v>
      </c>
      <c r="C4454" s="1">
        <v>2</v>
      </c>
      <c r="D4454" s="1" t="s">
        <v>60</v>
      </c>
      <c r="E4454" s="1">
        <v>563</v>
      </c>
      <c r="F4454" s="1" t="s">
        <v>119</v>
      </c>
      <c r="G4454" s="1">
        <v>7000</v>
      </c>
      <c r="H4454" s="4">
        <v>38.611126609999999</v>
      </c>
      <c r="I4454" s="4">
        <v>-121.44870640000001</v>
      </c>
      <c r="J4454" s="6">
        <v>2</v>
      </c>
    </row>
    <row r="4455" spans="1:11" ht="15.75" customHeight="1" x14ac:dyDescent="0.2">
      <c r="A4455" s="1" t="s">
        <v>1641</v>
      </c>
      <c r="B4455" s="1" t="s">
        <v>1642</v>
      </c>
      <c r="C4455" s="7">
        <v>1</v>
      </c>
      <c r="D4455" s="1" t="s">
        <v>94</v>
      </c>
      <c r="E4455" s="1">
        <v>429</v>
      </c>
      <c r="F4455" s="1" t="s">
        <v>119</v>
      </c>
      <c r="G4455" s="1">
        <v>7000</v>
      </c>
      <c r="H4455" s="4">
        <v>38.617262060000002</v>
      </c>
      <c r="I4455" s="4">
        <v>-121.47553569999999</v>
      </c>
      <c r="J4455" s="6">
        <v>2</v>
      </c>
      <c r="K4455" s="5">
        <f ca="1">AVERAGE(OFFSET($J4455,,,ROW(A4445)*-1,))</f>
        <v>4.5032620922384705</v>
      </c>
    </row>
    <row r="4456" spans="1:11" ht="15.75" customHeight="1" x14ac:dyDescent="0.2">
      <c r="A4456" s="1" t="s">
        <v>5348</v>
      </c>
      <c r="B4456" s="1" t="s">
        <v>5349</v>
      </c>
      <c r="C4456" s="1">
        <v>6</v>
      </c>
      <c r="D4456" s="1" t="s">
        <v>54</v>
      </c>
      <c r="E4456" s="1">
        <v>1013</v>
      </c>
      <c r="F4456" s="1" t="s">
        <v>119</v>
      </c>
      <c r="G4456" s="1">
        <v>7000</v>
      </c>
      <c r="H4456" s="4">
        <v>38.553028230000002</v>
      </c>
      <c r="I4456" s="4">
        <v>-121.4693358</v>
      </c>
      <c r="J4456" s="6">
        <v>2</v>
      </c>
    </row>
    <row r="4457" spans="1:11" ht="15.75" customHeight="1" x14ac:dyDescent="0.2">
      <c r="A4457" s="1" t="s">
        <v>5350</v>
      </c>
      <c r="B4457" s="1" t="s">
        <v>5351</v>
      </c>
      <c r="C4457" s="1">
        <v>4</v>
      </c>
      <c r="D4457" s="1" t="s">
        <v>30</v>
      </c>
      <c r="E4457" s="1">
        <v>918</v>
      </c>
      <c r="F4457" s="1" t="s">
        <v>257</v>
      </c>
      <c r="G4457" s="1">
        <v>3599</v>
      </c>
      <c r="H4457" s="4">
        <v>38.554438810000001</v>
      </c>
      <c r="I4457" s="4">
        <v>-121.47578059999999</v>
      </c>
      <c r="J4457" s="1">
        <v>7</v>
      </c>
    </row>
    <row r="4458" spans="1:11" ht="15.75" customHeight="1" x14ac:dyDescent="0.2">
      <c r="A4458" s="1" t="s">
        <v>5352</v>
      </c>
      <c r="B4458" s="1" t="s">
        <v>755</v>
      </c>
      <c r="C4458" s="1">
        <v>2</v>
      </c>
      <c r="D4458" s="1" t="s">
        <v>20</v>
      </c>
      <c r="E4458" s="1">
        <v>505</v>
      </c>
      <c r="F4458" s="1" t="s">
        <v>172</v>
      </c>
      <c r="G4458" s="1">
        <v>2506</v>
      </c>
      <c r="H4458" s="4">
        <v>38.6377679</v>
      </c>
      <c r="I4458" s="4">
        <v>-121.4300114</v>
      </c>
      <c r="J4458" s="1">
        <v>3</v>
      </c>
    </row>
    <row r="4459" spans="1:11" ht="15.75" customHeight="1" x14ac:dyDescent="0.2">
      <c r="A4459" s="1" t="s">
        <v>5353</v>
      </c>
      <c r="B4459" s="1" t="s">
        <v>5354</v>
      </c>
      <c r="C4459" s="1">
        <v>3</v>
      </c>
      <c r="D4459" s="1" t="s">
        <v>52</v>
      </c>
      <c r="E4459" s="1">
        <v>744</v>
      </c>
      <c r="F4459" s="1" t="s">
        <v>193</v>
      </c>
      <c r="G4459" s="1">
        <v>7000</v>
      </c>
      <c r="H4459" s="4">
        <v>38.578106589999997</v>
      </c>
      <c r="I4459" s="4">
        <v>-121.49441950000001</v>
      </c>
      <c r="J4459" s="1">
        <v>2</v>
      </c>
    </row>
    <row r="4460" spans="1:11" ht="15.75" customHeight="1" x14ac:dyDescent="0.2">
      <c r="A4460" s="1" t="s">
        <v>5355</v>
      </c>
      <c r="B4460" s="1" t="s">
        <v>5356</v>
      </c>
      <c r="C4460" s="1">
        <v>4</v>
      </c>
      <c r="D4460" s="1" t="s">
        <v>30</v>
      </c>
      <c r="E4460" s="1">
        <v>908</v>
      </c>
      <c r="F4460" s="1" t="s">
        <v>476</v>
      </c>
      <c r="G4460" s="1">
        <v>3599</v>
      </c>
      <c r="H4460" s="4">
        <v>38.554417059999999</v>
      </c>
      <c r="I4460" s="4">
        <v>-121.4776517</v>
      </c>
      <c r="J4460" s="1">
        <v>6</v>
      </c>
    </row>
    <row r="4461" spans="1:11" ht="15.75" customHeight="1" x14ac:dyDescent="0.2">
      <c r="A4461" s="1" t="s">
        <v>5357</v>
      </c>
      <c r="B4461" s="1" t="s">
        <v>5358</v>
      </c>
      <c r="C4461" s="1">
        <v>6</v>
      </c>
      <c r="D4461" s="1" t="s">
        <v>27</v>
      </c>
      <c r="E4461" s="1">
        <v>1084</v>
      </c>
      <c r="F4461" s="1" t="s">
        <v>189</v>
      </c>
      <c r="G4461" s="1">
        <v>5401</v>
      </c>
      <c r="H4461" s="4">
        <v>38.532904969999997</v>
      </c>
      <c r="I4461" s="4">
        <v>-121.4543656</v>
      </c>
      <c r="J4461" s="1">
        <v>4</v>
      </c>
    </row>
    <row r="4462" spans="1:11" ht="15.75" customHeight="1" x14ac:dyDescent="0.2">
      <c r="A4462" s="1" t="s">
        <v>5359</v>
      </c>
      <c r="B4462" s="1" t="s">
        <v>2193</v>
      </c>
      <c r="C4462" s="1">
        <v>2</v>
      </c>
      <c r="D4462" s="1" t="s">
        <v>60</v>
      </c>
      <c r="E4462" s="1">
        <v>603</v>
      </c>
      <c r="F4462" s="1" t="s">
        <v>309</v>
      </c>
      <c r="G4462" s="1">
        <v>7000</v>
      </c>
      <c r="H4462" s="4">
        <v>38.609313290000003</v>
      </c>
      <c r="I4462" s="4">
        <v>-121.4519681</v>
      </c>
      <c r="J4462" s="6">
        <v>1</v>
      </c>
    </row>
    <row r="4463" spans="1:11" ht="15.75" customHeight="1" x14ac:dyDescent="0.2">
      <c r="A4463" s="1" t="s">
        <v>5360</v>
      </c>
      <c r="B4463" s="1" t="s">
        <v>91</v>
      </c>
      <c r="C4463" s="1">
        <v>3</v>
      </c>
      <c r="D4463" s="1" t="s">
        <v>52</v>
      </c>
      <c r="E4463" s="1">
        <v>745</v>
      </c>
      <c r="F4463" s="1" t="s">
        <v>40</v>
      </c>
      <c r="G4463" s="1">
        <v>2308</v>
      </c>
      <c r="H4463" s="4">
        <v>38.578156669999998</v>
      </c>
      <c r="I4463" s="4">
        <v>-121.4876958</v>
      </c>
      <c r="J4463" s="1">
        <v>4</v>
      </c>
    </row>
    <row r="4464" spans="1:11" ht="15.75" customHeight="1" x14ac:dyDescent="0.2">
      <c r="A4464" s="1" t="s">
        <v>5360</v>
      </c>
      <c r="B4464" s="1" t="s">
        <v>2120</v>
      </c>
      <c r="C4464" s="1">
        <v>6</v>
      </c>
      <c r="D4464" s="1" t="s">
        <v>22</v>
      </c>
      <c r="E4464" s="1">
        <v>1121</v>
      </c>
      <c r="F4464" s="1" t="s">
        <v>281</v>
      </c>
      <c r="G4464" s="1">
        <v>7000</v>
      </c>
      <c r="H4464" s="4">
        <v>38.541469720000002</v>
      </c>
      <c r="I4464" s="4">
        <v>-121.42546249999999</v>
      </c>
      <c r="J4464" s="1">
        <v>6</v>
      </c>
    </row>
    <row r="4465" spans="1:11" ht="15.75" customHeight="1" x14ac:dyDescent="0.2">
      <c r="A4465" s="1" t="s">
        <v>5361</v>
      </c>
      <c r="B4465" s="1" t="s">
        <v>5362</v>
      </c>
      <c r="C4465" s="1">
        <v>6</v>
      </c>
      <c r="D4465" s="1" t="s">
        <v>27</v>
      </c>
      <c r="E4465" s="1">
        <v>1018</v>
      </c>
      <c r="F4465" s="1" t="s">
        <v>119</v>
      </c>
      <c r="G4465" s="1">
        <v>7000</v>
      </c>
      <c r="H4465" s="4">
        <v>38.54672128</v>
      </c>
      <c r="I4465" s="4">
        <v>-121.43916179999999</v>
      </c>
      <c r="J4465" s="6">
        <v>2</v>
      </c>
    </row>
    <row r="4466" spans="1:11" ht="15.75" customHeight="1" x14ac:dyDescent="0.2">
      <c r="A4466" s="1" t="s">
        <v>5363</v>
      </c>
      <c r="B4466" s="1" t="s">
        <v>5364</v>
      </c>
      <c r="C4466" s="1">
        <v>4</v>
      </c>
      <c r="D4466" s="1" t="s">
        <v>30</v>
      </c>
      <c r="E4466" s="1">
        <v>913</v>
      </c>
      <c r="F4466" s="1" t="s">
        <v>2337</v>
      </c>
      <c r="G4466" s="1">
        <v>5499</v>
      </c>
      <c r="H4466" s="4">
        <v>38.56020985</v>
      </c>
      <c r="I4466" s="4">
        <v>-121.5093921</v>
      </c>
      <c r="J4466" s="1">
        <v>5</v>
      </c>
    </row>
    <row r="4467" spans="1:11" ht="15.75" customHeight="1" x14ac:dyDescent="0.2">
      <c r="A4467" s="1" t="s">
        <v>5365</v>
      </c>
      <c r="B4467" s="1" t="s">
        <v>868</v>
      </c>
      <c r="C4467" s="1">
        <v>5</v>
      </c>
      <c r="D4467" s="1" t="s">
        <v>58</v>
      </c>
      <c r="E4467" s="1">
        <v>1654</v>
      </c>
      <c r="F4467" s="1" t="s">
        <v>1213</v>
      </c>
      <c r="G4467" s="1">
        <v>7000</v>
      </c>
      <c r="H4467" s="4">
        <v>38.439227789999997</v>
      </c>
      <c r="I4467" s="4">
        <v>-121.4190329</v>
      </c>
      <c r="J4467" s="6">
        <v>8</v>
      </c>
    </row>
    <row r="4468" spans="1:11" ht="15.75" customHeight="1" x14ac:dyDescent="0.2">
      <c r="A4468" s="1" t="s">
        <v>5366</v>
      </c>
      <c r="B4468" s="1" t="s">
        <v>5367</v>
      </c>
      <c r="C4468" s="1">
        <v>4</v>
      </c>
      <c r="D4468" s="1" t="s">
        <v>113</v>
      </c>
      <c r="E4468" s="1">
        <v>1333</v>
      </c>
      <c r="F4468" s="1" t="s">
        <v>193</v>
      </c>
      <c r="G4468" s="1">
        <v>7000</v>
      </c>
      <c r="H4468" s="4">
        <v>38.50785295</v>
      </c>
      <c r="I4468" s="4">
        <v>-121.49031100000001</v>
      </c>
      <c r="J4468" s="1">
        <v>2</v>
      </c>
    </row>
    <row r="4469" spans="1:11" ht="15.75" customHeight="1" x14ac:dyDescent="0.2">
      <c r="A4469" s="1" t="s">
        <v>5368</v>
      </c>
      <c r="B4469" s="1" t="s">
        <v>3268</v>
      </c>
      <c r="C4469" s="1">
        <v>5</v>
      </c>
      <c r="D4469" s="1" t="s">
        <v>17</v>
      </c>
      <c r="E4469" s="1">
        <v>1391</v>
      </c>
      <c r="F4469" s="1" t="s">
        <v>978</v>
      </c>
      <c r="G4469" s="1">
        <v>7000</v>
      </c>
      <c r="H4469" s="4">
        <v>38.485503889999997</v>
      </c>
      <c r="I4469" s="4">
        <v>-121.5010455</v>
      </c>
      <c r="J4469" s="1">
        <v>1</v>
      </c>
    </row>
    <row r="4470" spans="1:11" ht="15.75" customHeight="1" x14ac:dyDescent="0.2">
      <c r="A4470" s="1" t="s">
        <v>5369</v>
      </c>
      <c r="B4470" s="1" t="s">
        <v>5370</v>
      </c>
      <c r="C4470" s="1">
        <v>6</v>
      </c>
      <c r="D4470" s="1" t="s">
        <v>22</v>
      </c>
      <c r="E4470" s="1">
        <v>1134</v>
      </c>
      <c r="F4470" s="1" t="s">
        <v>169</v>
      </c>
      <c r="G4470" s="1">
        <v>5400</v>
      </c>
      <c r="H4470" s="4">
        <v>38.534791830000003</v>
      </c>
      <c r="I4470" s="4">
        <v>-121.4091585</v>
      </c>
      <c r="J4470" s="1">
        <v>2</v>
      </c>
    </row>
    <row r="4471" spans="1:11" ht="15.75" customHeight="1" x14ac:dyDescent="0.2">
      <c r="A4471" s="1" t="s">
        <v>5371</v>
      </c>
      <c r="B4471" s="1" t="s">
        <v>5011</v>
      </c>
      <c r="C4471" s="1">
        <v>2</v>
      </c>
      <c r="D4471" s="1" t="s">
        <v>200</v>
      </c>
      <c r="E4471" s="1">
        <v>526</v>
      </c>
      <c r="F4471" s="1" t="s">
        <v>2698</v>
      </c>
      <c r="G4471" s="1">
        <v>7000</v>
      </c>
      <c r="H4471" s="4">
        <v>38.62821323</v>
      </c>
      <c r="I4471" s="4">
        <v>-121.4280294</v>
      </c>
      <c r="J4471" s="1">
        <v>2</v>
      </c>
    </row>
    <row r="4472" spans="1:11" ht="15.75" customHeight="1" x14ac:dyDescent="0.2">
      <c r="A4472" s="1" t="s">
        <v>5372</v>
      </c>
      <c r="B4472" s="1" t="s">
        <v>5373</v>
      </c>
      <c r="C4472" s="1">
        <v>3</v>
      </c>
      <c r="D4472" s="1" t="s">
        <v>52</v>
      </c>
      <c r="E4472" s="1">
        <v>735</v>
      </c>
      <c r="F4472" s="1" t="s">
        <v>119</v>
      </c>
      <c r="G4472" s="1">
        <v>7000</v>
      </c>
      <c r="H4472" s="4">
        <v>38.579552649999997</v>
      </c>
      <c r="I4472" s="4">
        <v>-121.4860731</v>
      </c>
      <c r="J4472" s="6">
        <v>2</v>
      </c>
    </row>
    <row r="4473" spans="1:11" ht="15.75" customHeight="1" x14ac:dyDescent="0.2">
      <c r="A4473" s="1" t="s">
        <v>5374</v>
      </c>
      <c r="B4473" s="1" t="s">
        <v>5375</v>
      </c>
      <c r="C4473" s="1">
        <v>4</v>
      </c>
      <c r="D4473" s="1" t="s">
        <v>30</v>
      </c>
      <c r="E4473" s="1">
        <v>906</v>
      </c>
      <c r="F4473" s="1" t="s">
        <v>193</v>
      </c>
      <c r="G4473" s="1">
        <v>7000</v>
      </c>
      <c r="H4473" s="4">
        <v>38.560538979999997</v>
      </c>
      <c r="I4473" s="4">
        <v>-121.4883749</v>
      </c>
      <c r="J4473" s="1">
        <v>2</v>
      </c>
    </row>
    <row r="4474" spans="1:11" ht="15.75" customHeight="1" x14ac:dyDescent="0.2">
      <c r="A4474" s="1" t="s">
        <v>5376</v>
      </c>
      <c r="B4474" s="1" t="s">
        <v>5377</v>
      </c>
      <c r="C4474" s="1">
        <v>6</v>
      </c>
      <c r="D4474" s="1" t="s">
        <v>22</v>
      </c>
      <c r="E4474" s="1">
        <v>1445</v>
      </c>
      <c r="F4474" s="1" t="s">
        <v>28</v>
      </c>
      <c r="G4474" s="1">
        <v>2604</v>
      </c>
      <c r="H4474" s="4">
        <v>38.509380280000002</v>
      </c>
      <c r="I4474" s="4">
        <v>-121.4139189</v>
      </c>
      <c r="J4474" s="1">
        <v>7</v>
      </c>
    </row>
    <row r="4475" spans="1:11" ht="15.75" customHeight="1" x14ac:dyDescent="0.2">
      <c r="A4475" s="1" t="s">
        <v>5376</v>
      </c>
      <c r="B4475" s="1" t="s">
        <v>5378</v>
      </c>
      <c r="C4475" s="1">
        <v>5</v>
      </c>
      <c r="D4475" s="1" t="s">
        <v>17</v>
      </c>
      <c r="E4475" s="1">
        <v>1384</v>
      </c>
      <c r="F4475" s="1" t="s">
        <v>608</v>
      </c>
      <c r="G4475" s="1">
        <v>7000</v>
      </c>
      <c r="H4475" s="4">
        <v>38.48883395</v>
      </c>
      <c r="I4475" s="4">
        <v>-121.4876867</v>
      </c>
      <c r="J4475" s="1">
        <v>6</v>
      </c>
    </row>
    <row r="4476" spans="1:11" ht="15.75" customHeight="1" x14ac:dyDescent="0.2">
      <c r="A4476" s="1" t="s">
        <v>1643</v>
      </c>
      <c r="B4476" s="1" t="s">
        <v>1645</v>
      </c>
      <c r="C4476" s="7">
        <v>1</v>
      </c>
      <c r="D4476" s="1" t="s">
        <v>94</v>
      </c>
      <c r="E4476" s="1">
        <v>449</v>
      </c>
      <c r="F4476" s="1" t="s">
        <v>119</v>
      </c>
      <c r="G4476" s="1">
        <v>7000</v>
      </c>
      <c r="H4476" s="4">
        <v>38.605059439999998</v>
      </c>
      <c r="I4476" s="4">
        <v>-121.47560799999999</v>
      </c>
      <c r="J4476" s="6">
        <v>2</v>
      </c>
      <c r="K4476" s="5">
        <f ca="1">AVERAGE(OFFSET($J4476,,,ROW(A4466)*-1,))</f>
        <v>4.49910434393193</v>
      </c>
    </row>
    <row r="4477" spans="1:11" ht="15.75" customHeight="1" x14ac:dyDescent="0.2">
      <c r="A4477" s="1" t="s">
        <v>292</v>
      </c>
      <c r="B4477" s="1" t="s">
        <v>5379</v>
      </c>
      <c r="C4477" s="1">
        <v>4</v>
      </c>
      <c r="D4477" s="1" t="s">
        <v>42</v>
      </c>
      <c r="E4477" s="1">
        <v>1253</v>
      </c>
      <c r="F4477" s="1" t="s">
        <v>5380</v>
      </c>
      <c r="G4477" s="1">
        <v>2399</v>
      </c>
      <c r="H4477" s="4">
        <v>38.515389480000003</v>
      </c>
      <c r="I4477" s="4">
        <v>-121.5255605</v>
      </c>
      <c r="J4477" s="1">
        <v>6</v>
      </c>
    </row>
    <row r="4478" spans="1:11" ht="15.75" customHeight="1" x14ac:dyDescent="0.2">
      <c r="A4478" s="1" t="s">
        <v>292</v>
      </c>
      <c r="B4478" s="1" t="s">
        <v>5381</v>
      </c>
      <c r="C4478" s="1">
        <v>3</v>
      </c>
      <c r="D4478" s="1" t="s">
        <v>101</v>
      </c>
      <c r="E4478" s="1">
        <v>734</v>
      </c>
      <c r="F4478" s="1" t="s">
        <v>23</v>
      </c>
      <c r="G4478" s="1">
        <v>2501</v>
      </c>
      <c r="H4478" s="4">
        <v>38.582332360000002</v>
      </c>
      <c r="I4478" s="4">
        <v>-121.4906079</v>
      </c>
      <c r="J4478" s="1">
        <v>4</v>
      </c>
    </row>
    <row r="4479" spans="1:11" ht="15.75" customHeight="1" x14ac:dyDescent="0.2">
      <c r="A4479" s="1" t="s">
        <v>292</v>
      </c>
      <c r="B4479" s="1" t="s">
        <v>5274</v>
      </c>
      <c r="C4479" s="1">
        <v>3</v>
      </c>
      <c r="D4479" s="1" t="s">
        <v>12</v>
      </c>
      <c r="E4479" s="1">
        <v>876</v>
      </c>
      <c r="F4479" s="1" t="s">
        <v>31</v>
      </c>
      <c r="G4479" s="1">
        <v>2299</v>
      </c>
      <c r="H4479" s="4">
        <v>38.562105979999998</v>
      </c>
      <c r="I4479" s="4">
        <v>-121.41676630000001</v>
      </c>
      <c r="J4479" s="1">
        <v>5</v>
      </c>
    </row>
    <row r="4480" spans="1:11" ht="15.75" customHeight="1" x14ac:dyDescent="0.2">
      <c r="A4480" s="1" t="s">
        <v>5382</v>
      </c>
      <c r="B4480" s="1" t="s">
        <v>5383</v>
      </c>
      <c r="C4480" s="1">
        <v>4</v>
      </c>
      <c r="D4480" s="1" t="s">
        <v>42</v>
      </c>
      <c r="E4480" s="1">
        <v>1255</v>
      </c>
      <c r="F4480" s="1" t="s">
        <v>192</v>
      </c>
      <c r="G4480" s="1">
        <v>7000</v>
      </c>
      <c r="H4480" s="4">
        <v>38.510364580000001</v>
      </c>
      <c r="I4480" s="4">
        <v>-121.5209353</v>
      </c>
      <c r="J4480" s="1">
        <v>6</v>
      </c>
    </row>
    <row r="4481" spans="1:11" ht="15.75" customHeight="1" x14ac:dyDescent="0.2">
      <c r="A4481" s="1" t="s">
        <v>5384</v>
      </c>
      <c r="B4481" s="1" t="s">
        <v>5385</v>
      </c>
      <c r="C4481" s="1">
        <v>2</v>
      </c>
      <c r="D4481" s="1" t="s">
        <v>60</v>
      </c>
      <c r="E4481" s="1">
        <v>606</v>
      </c>
      <c r="F4481" s="1" t="s">
        <v>169</v>
      </c>
      <c r="G4481" s="1">
        <v>5400</v>
      </c>
      <c r="H4481" s="4">
        <v>38.606664539999997</v>
      </c>
      <c r="I4481" s="4">
        <v>-121.42114719999999</v>
      </c>
      <c r="J4481" s="1">
        <v>2</v>
      </c>
    </row>
    <row r="4482" spans="1:11" ht="15.75" customHeight="1" x14ac:dyDescent="0.2">
      <c r="A4482" s="1" t="s">
        <v>5386</v>
      </c>
      <c r="B4482" s="1" t="s">
        <v>5387</v>
      </c>
      <c r="C4482" s="1">
        <v>5</v>
      </c>
      <c r="E4482" s="1">
        <v>1661</v>
      </c>
      <c r="F4482" s="1" t="s">
        <v>67</v>
      </c>
      <c r="G4482" s="1">
        <v>7000</v>
      </c>
      <c r="H4482" s="4">
        <v>38.442921550000001</v>
      </c>
      <c r="I4482" s="4">
        <v>-121.444819</v>
      </c>
      <c r="J4482" s="1">
        <v>1</v>
      </c>
    </row>
    <row r="4483" spans="1:11" ht="15.75" customHeight="1" x14ac:dyDescent="0.2">
      <c r="A4483" s="1" t="s">
        <v>5386</v>
      </c>
      <c r="B4483" s="1" t="s">
        <v>5388</v>
      </c>
      <c r="C4483" s="1">
        <v>2</v>
      </c>
      <c r="D4483" s="1" t="s">
        <v>60</v>
      </c>
      <c r="E4483" s="1">
        <v>603</v>
      </c>
      <c r="F4483" s="1" t="s">
        <v>247</v>
      </c>
      <c r="G4483" s="1">
        <v>7000</v>
      </c>
      <c r="H4483" s="4">
        <v>38.607576420000001</v>
      </c>
      <c r="I4483" s="4">
        <v>-121.45399020000001</v>
      </c>
      <c r="J4483" s="1">
        <v>7</v>
      </c>
    </row>
    <row r="4484" spans="1:11" ht="15.75" customHeight="1" x14ac:dyDescent="0.2">
      <c r="A4484" s="1" t="s">
        <v>5389</v>
      </c>
      <c r="B4484" s="1" t="s">
        <v>5390</v>
      </c>
      <c r="C4484" s="1">
        <v>3</v>
      </c>
      <c r="D4484" s="1" t="s">
        <v>81</v>
      </c>
      <c r="E4484" s="1">
        <v>738</v>
      </c>
      <c r="F4484" s="1" t="s">
        <v>119</v>
      </c>
      <c r="G4484" s="1">
        <v>7000</v>
      </c>
      <c r="H4484" s="4">
        <v>38.576351959999997</v>
      </c>
      <c r="I4484" s="4">
        <v>-121.474084</v>
      </c>
      <c r="J4484" s="6">
        <v>2</v>
      </c>
    </row>
    <row r="4485" spans="1:11" ht="15.75" customHeight="1" x14ac:dyDescent="0.2">
      <c r="A4485" s="1" t="s">
        <v>5391</v>
      </c>
      <c r="B4485" s="1" t="s">
        <v>100</v>
      </c>
      <c r="C4485" s="1">
        <v>3</v>
      </c>
      <c r="D4485" s="1" t="s">
        <v>101</v>
      </c>
      <c r="E4485" s="1">
        <v>704</v>
      </c>
      <c r="F4485" s="1" t="s">
        <v>2584</v>
      </c>
      <c r="G4485" s="1">
        <v>2399</v>
      </c>
      <c r="H4485" s="4">
        <v>38.59540732</v>
      </c>
      <c r="I4485" s="4">
        <v>-121.49787980000001</v>
      </c>
      <c r="J4485" s="1">
        <v>1</v>
      </c>
    </row>
    <row r="4486" spans="1:11" ht="15.75" customHeight="1" x14ac:dyDescent="0.2">
      <c r="A4486" s="1" t="s">
        <v>5392</v>
      </c>
      <c r="B4486" s="1" t="s">
        <v>4035</v>
      </c>
      <c r="C4486" s="1">
        <v>3</v>
      </c>
      <c r="D4486" s="1" t="s">
        <v>52</v>
      </c>
      <c r="E4486" s="1">
        <v>736</v>
      </c>
      <c r="F4486" s="1" t="s">
        <v>193</v>
      </c>
      <c r="G4486" s="1">
        <v>7000</v>
      </c>
      <c r="H4486" s="4">
        <v>38.577403390000001</v>
      </c>
      <c r="I4486" s="4">
        <v>-121.4825556</v>
      </c>
      <c r="J4486" s="1">
        <v>2</v>
      </c>
    </row>
    <row r="4487" spans="1:11" ht="15.75" customHeight="1" x14ac:dyDescent="0.2">
      <c r="A4487" s="1" t="s">
        <v>5393</v>
      </c>
      <c r="B4487" s="1" t="s">
        <v>763</v>
      </c>
      <c r="C4487" s="1">
        <v>3</v>
      </c>
      <c r="D4487" s="1" t="s">
        <v>52</v>
      </c>
      <c r="E4487" s="1">
        <v>754</v>
      </c>
      <c r="F4487" s="1" t="s">
        <v>169</v>
      </c>
      <c r="G4487" s="1">
        <v>5400</v>
      </c>
      <c r="H4487" s="4">
        <v>38.577342950000002</v>
      </c>
      <c r="I4487" s="4">
        <v>-121.4962474</v>
      </c>
      <c r="J4487" s="1">
        <v>2</v>
      </c>
    </row>
    <row r="4488" spans="1:11" ht="15.75" customHeight="1" x14ac:dyDescent="0.2">
      <c r="A4488" s="1" t="s">
        <v>5393</v>
      </c>
      <c r="B4488" s="1" t="s">
        <v>1945</v>
      </c>
      <c r="C4488" s="1">
        <v>3</v>
      </c>
      <c r="D4488" s="1" t="s">
        <v>52</v>
      </c>
      <c r="E4488" s="1">
        <v>732</v>
      </c>
      <c r="F4488" s="1" t="s">
        <v>119</v>
      </c>
      <c r="G4488" s="1">
        <v>7000</v>
      </c>
      <c r="H4488" s="4">
        <v>38.581021990000004</v>
      </c>
      <c r="I4488" s="4">
        <v>-121.496127</v>
      </c>
      <c r="J4488" s="6">
        <v>2</v>
      </c>
    </row>
    <row r="4489" spans="1:11" ht="15.75" customHeight="1" x14ac:dyDescent="0.2">
      <c r="A4489" s="1" t="s">
        <v>5394</v>
      </c>
      <c r="B4489" s="1" t="s">
        <v>2120</v>
      </c>
      <c r="C4489" s="1">
        <v>6</v>
      </c>
      <c r="D4489" s="1" t="s">
        <v>22</v>
      </c>
      <c r="E4489" s="1">
        <v>1121</v>
      </c>
      <c r="F4489" s="1" t="s">
        <v>2976</v>
      </c>
      <c r="G4489" s="1">
        <v>5311</v>
      </c>
      <c r="H4489" s="4">
        <v>38.541469720000002</v>
      </c>
      <c r="I4489" s="4">
        <v>-121.42546249999999</v>
      </c>
      <c r="J4489" s="1">
        <v>3</v>
      </c>
    </row>
    <row r="4490" spans="1:11" ht="15.75" customHeight="1" x14ac:dyDescent="0.2">
      <c r="A4490" s="1" t="s">
        <v>5394</v>
      </c>
      <c r="B4490" s="1" t="s">
        <v>424</v>
      </c>
      <c r="C4490" s="1">
        <v>3</v>
      </c>
      <c r="D4490" s="1" t="s">
        <v>12</v>
      </c>
      <c r="E4490" s="1">
        <v>1102</v>
      </c>
      <c r="F4490" s="1" t="s">
        <v>18</v>
      </c>
      <c r="G4490" s="1">
        <v>2204</v>
      </c>
      <c r="H4490" s="4">
        <v>38.551569620000002</v>
      </c>
      <c r="I4490" s="4">
        <v>-121.4064774</v>
      </c>
      <c r="J4490" s="1">
        <v>4</v>
      </c>
    </row>
    <row r="4491" spans="1:11" ht="15.75" customHeight="1" x14ac:dyDescent="0.2">
      <c r="A4491" s="1" t="s">
        <v>5394</v>
      </c>
      <c r="B4491" s="1" t="s">
        <v>2499</v>
      </c>
      <c r="C4491" s="1">
        <v>2</v>
      </c>
      <c r="D4491" s="1" t="s">
        <v>60</v>
      </c>
      <c r="E4491" s="1">
        <v>616</v>
      </c>
      <c r="F4491" s="1" t="s">
        <v>309</v>
      </c>
      <c r="G4491" s="1">
        <v>7000</v>
      </c>
      <c r="H4491" s="4">
        <v>38.602446530000002</v>
      </c>
      <c r="I4491" s="4">
        <v>-121.4271758</v>
      </c>
      <c r="J4491" s="6">
        <v>1</v>
      </c>
    </row>
    <row r="4492" spans="1:11" ht="15.75" customHeight="1" x14ac:dyDescent="0.2">
      <c r="A4492" s="1" t="s">
        <v>5394</v>
      </c>
      <c r="B4492" s="1" t="s">
        <v>5395</v>
      </c>
      <c r="C4492" s="1">
        <v>6</v>
      </c>
      <c r="D4492" s="1" t="s">
        <v>54</v>
      </c>
      <c r="E4492" s="1">
        <v>1014</v>
      </c>
      <c r="F4492" s="1" t="s">
        <v>719</v>
      </c>
      <c r="G4492" s="1">
        <v>7000</v>
      </c>
      <c r="H4492" s="4">
        <v>38.546790369999997</v>
      </c>
      <c r="I4492" s="4">
        <v>-121.46062670000001</v>
      </c>
      <c r="J4492" s="1">
        <v>6</v>
      </c>
    </row>
    <row r="4493" spans="1:11" ht="15.75" customHeight="1" x14ac:dyDescent="0.2">
      <c r="A4493" s="1" t="s">
        <v>5396</v>
      </c>
      <c r="B4493" s="1" t="s">
        <v>3935</v>
      </c>
      <c r="C4493" s="1">
        <v>2</v>
      </c>
      <c r="D4493" s="1" t="s">
        <v>60</v>
      </c>
      <c r="E4493" s="1">
        <v>616</v>
      </c>
      <c r="F4493" s="1" t="s">
        <v>198</v>
      </c>
      <c r="G4493" s="1">
        <v>2303</v>
      </c>
      <c r="H4493" s="4">
        <v>38.601761600000003</v>
      </c>
      <c r="I4493" s="4">
        <v>-121.42582710000001</v>
      </c>
      <c r="J4493" s="1">
        <v>3</v>
      </c>
    </row>
    <row r="4494" spans="1:11" ht="15.75" customHeight="1" x14ac:dyDescent="0.2">
      <c r="A4494" s="1" t="s">
        <v>1647</v>
      </c>
      <c r="B4494" s="1" t="s">
        <v>1648</v>
      </c>
      <c r="C4494" s="8">
        <v>1</v>
      </c>
      <c r="D4494" s="1" t="s">
        <v>39</v>
      </c>
      <c r="E4494" s="1">
        <v>145</v>
      </c>
      <c r="F4494" s="1" t="s">
        <v>119</v>
      </c>
      <c r="G4494" s="1">
        <v>7000</v>
      </c>
      <c r="H4494" s="4">
        <v>38.655999219999998</v>
      </c>
      <c r="I4494" s="4">
        <v>-121.5120524</v>
      </c>
      <c r="J4494" s="6">
        <v>2</v>
      </c>
      <c r="K4494" s="5">
        <f ca="1">AVERAGE(OFFSET($J4494,,,ROW(A4484)*-1,))</f>
        <v>4.494201605709188</v>
      </c>
    </row>
    <row r="4495" spans="1:11" ht="15.75" customHeight="1" x14ac:dyDescent="0.2">
      <c r="A4495" s="1" t="s">
        <v>5397</v>
      </c>
      <c r="B4495" s="1" t="s">
        <v>5398</v>
      </c>
      <c r="C4495" s="1">
        <v>5</v>
      </c>
      <c r="D4495" s="1" t="s">
        <v>58</v>
      </c>
      <c r="E4495" s="1">
        <v>1634</v>
      </c>
      <c r="F4495" s="1" t="s">
        <v>95</v>
      </c>
      <c r="G4495" s="1">
        <v>7000</v>
      </c>
      <c r="H4495" s="4">
        <v>38.458963930000003</v>
      </c>
      <c r="I4495" s="4">
        <v>-121.4324958</v>
      </c>
      <c r="J4495" s="1">
        <v>3</v>
      </c>
    </row>
    <row r="4496" spans="1:11" ht="15.75" customHeight="1" x14ac:dyDescent="0.2">
      <c r="A4496" s="1" t="s">
        <v>5397</v>
      </c>
      <c r="B4496" s="1" t="s">
        <v>2978</v>
      </c>
      <c r="C4496" s="1">
        <v>5</v>
      </c>
      <c r="D4496" s="1" t="s">
        <v>17</v>
      </c>
      <c r="E4496" s="1">
        <v>1384</v>
      </c>
      <c r="F4496" s="1" t="s">
        <v>983</v>
      </c>
      <c r="G4496" s="1">
        <v>7000</v>
      </c>
      <c r="H4496" s="4">
        <v>38.489342440000001</v>
      </c>
      <c r="I4496" s="4">
        <v>-121.48593959999999</v>
      </c>
      <c r="J4496" s="1">
        <v>1</v>
      </c>
    </row>
    <row r="4497" spans="1:10" ht="15.75" customHeight="1" x14ac:dyDescent="0.2">
      <c r="A4497" s="1" t="s">
        <v>5399</v>
      </c>
      <c r="B4497" s="1" t="s">
        <v>5400</v>
      </c>
      <c r="C4497" s="1">
        <v>6</v>
      </c>
      <c r="D4497" s="1" t="s">
        <v>22</v>
      </c>
      <c r="E4497" s="1">
        <v>1406</v>
      </c>
      <c r="F4497" s="1" t="s">
        <v>193</v>
      </c>
      <c r="G4497" s="1">
        <v>7000</v>
      </c>
      <c r="H4497" s="4">
        <v>38.520235419999999</v>
      </c>
      <c r="I4497" s="4">
        <v>-121.4086008</v>
      </c>
      <c r="J4497" s="1">
        <v>2</v>
      </c>
    </row>
    <row r="4498" spans="1:10" ht="15.75" customHeight="1" x14ac:dyDescent="0.2">
      <c r="A4498" s="1" t="s">
        <v>5401</v>
      </c>
      <c r="B4498" s="1" t="s">
        <v>5402</v>
      </c>
      <c r="C4498" s="1">
        <v>6</v>
      </c>
      <c r="D4498" s="1" t="s">
        <v>54</v>
      </c>
      <c r="E4498" s="1">
        <v>1031</v>
      </c>
      <c r="F4498" s="1" t="s">
        <v>719</v>
      </c>
      <c r="G4498" s="1">
        <v>7000</v>
      </c>
      <c r="H4498" s="4">
        <v>38.547238810000003</v>
      </c>
      <c r="I4498" s="4">
        <v>-121.46614099999999</v>
      </c>
      <c r="J4498" s="1">
        <v>6</v>
      </c>
    </row>
    <row r="4499" spans="1:10" ht="15.75" customHeight="1" x14ac:dyDescent="0.2">
      <c r="A4499" s="1" t="s">
        <v>5403</v>
      </c>
      <c r="B4499" s="1" t="s">
        <v>5404</v>
      </c>
      <c r="C4499" s="1">
        <v>3</v>
      </c>
      <c r="D4499" s="1" t="s">
        <v>52</v>
      </c>
      <c r="E4499" s="1">
        <v>746</v>
      </c>
      <c r="F4499" s="1" t="s">
        <v>193</v>
      </c>
      <c r="G4499" s="1">
        <v>7000</v>
      </c>
      <c r="H4499" s="4">
        <v>38.57478278</v>
      </c>
      <c r="I4499" s="4">
        <v>-121.48665320000001</v>
      </c>
      <c r="J4499" s="1">
        <v>2</v>
      </c>
    </row>
    <row r="4500" spans="1:10" ht="15.75" customHeight="1" x14ac:dyDescent="0.2">
      <c r="A4500" s="1" t="s">
        <v>5405</v>
      </c>
      <c r="B4500" s="1" t="s">
        <v>4476</v>
      </c>
      <c r="C4500" s="1">
        <v>4</v>
      </c>
      <c r="D4500" s="1" t="s">
        <v>42</v>
      </c>
      <c r="E4500" s="1">
        <v>1251</v>
      </c>
      <c r="F4500" s="1" t="s">
        <v>78</v>
      </c>
      <c r="G4500" s="1">
        <v>7000</v>
      </c>
      <c r="H4500" s="4">
        <v>38.510060269999997</v>
      </c>
      <c r="I4500" s="4">
        <v>-121.5427657</v>
      </c>
      <c r="J4500" s="6">
        <v>3</v>
      </c>
    </row>
    <row r="4501" spans="1:10" ht="15.75" customHeight="1" x14ac:dyDescent="0.2">
      <c r="A4501" s="1" t="s">
        <v>5406</v>
      </c>
      <c r="B4501" s="1" t="s">
        <v>5407</v>
      </c>
      <c r="C4501" s="1">
        <v>4</v>
      </c>
      <c r="D4501" s="1" t="s">
        <v>42</v>
      </c>
      <c r="E4501" s="1">
        <v>1287</v>
      </c>
      <c r="F4501" s="1" t="s">
        <v>135</v>
      </c>
      <c r="G4501" s="1">
        <v>5400</v>
      </c>
      <c r="H4501" s="4">
        <v>38.495183580000003</v>
      </c>
      <c r="I4501" s="4">
        <v>-121.522571</v>
      </c>
      <c r="J4501" s="1">
        <v>3</v>
      </c>
    </row>
    <row r="4502" spans="1:10" ht="15.75" customHeight="1" x14ac:dyDescent="0.2">
      <c r="A4502" s="1" t="s">
        <v>5408</v>
      </c>
      <c r="B4502" s="1" t="s">
        <v>4155</v>
      </c>
      <c r="C4502" s="1">
        <v>2</v>
      </c>
      <c r="D4502" s="1" t="s">
        <v>200</v>
      </c>
      <c r="E4502" s="1">
        <v>541</v>
      </c>
      <c r="F4502" s="1" t="s">
        <v>161</v>
      </c>
      <c r="G4502" s="1">
        <v>2404</v>
      </c>
      <c r="H4502" s="4">
        <v>38.619604170000002</v>
      </c>
      <c r="I4502" s="4">
        <v>-121.4576083</v>
      </c>
      <c r="J4502" s="1">
        <v>4</v>
      </c>
    </row>
    <row r="4503" spans="1:10" ht="15.75" customHeight="1" x14ac:dyDescent="0.2">
      <c r="A4503" s="1" t="s">
        <v>5409</v>
      </c>
      <c r="B4503" s="1" t="s">
        <v>1705</v>
      </c>
      <c r="C4503" s="1">
        <v>6</v>
      </c>
      <c r="D4503" s="1" t="s">
        <v>54</v>
      </c>
      <c r="E4503" s="1">
        <v>1051</v>
      </c>
      <c r="F4503" s="1" t="s">
        <v>2234</v>
      </c>
      <c r="G4503" s="1">
        <v>5212</v>
      </c>
      <c r="H4503" s="4">
        <v>38.54097213</v>
      </c>
      <c r="I4503" s="4">
        <v>-121.4708274</v>
      </c>
      <c r="J4503" s="1">
        <v>5</v>
      </c>
    </row>
    <row r="4504" spans="1:10" ht="15.75" customHeight="1" x14ac:dyDescent="0.2">
      <c r="A4504" s="1" t="s">
        <v>5410</v>
      </c>
      <c r="B4504" s="1" t="s">
        <v>852</v>
      </c>
      <c r="C4504" s="1">
        <v>5</v>
      </c>
      <c r="D4504" s="1" t="s">
        <v>71</v>
      </c>
      <c r="E4504" s="1">
        <v>1367</v>
      </c>
      <c r="F4504" s="1" t="s">
        <v>251</v>
      </c>
      <c r="G4504" s="1">
        <v>7000</v>
      </c>
      <c r="H4504" s="4">
        <v>38.49407763</v>
      </c>
      <c r="I4504" s="4">
        <v>-121.4673944</v>
      </c>
      <c r="J4504" s="6">
        <v>7</v>
      </c>
    </row>
    <row r="4505" spans="1:10" ht="15.75" customHeight="1" x14ac:dyDescent="0.2">
      <c r="A4505" s="1" t="s">
        <v>5410</v>
      </c>
      <c r="B4505" s="1" t="s">
        <v>2760</v>
      </c>
      <c r="C4505" s="1">
        <v>4</v>
      </c>
      <c r="D4505" s="1" t="s">
        <v>42</v>
      </c>
      <c r="E4505" s="1">
        <v>1272</v>
      </c>
      <c r="F4505" s="1" t="s">
        <v>719</v>
      </c>
      <c r="G4505" s="1">
        <v>7000</v>
      </c>
      <c r="H4505" s="4">
        <v>38.502984769999998</v>
      </c>
      <c r="I4505" s="4">
        <v>-121.5346969</v>
      </c>
      <c r="J4505" s="1">
        <v>6</v>
      </c>
    </row>
    <row r="4506" spans="1:10" ht="15.75" customHeight="1" x14ac:dyDescent="0.2">
      <c r="A4506" s="1" t="s">
        <v>5410</v>
      </c>
      <c r="B4506" s="1" t="s">
        <v>3183</v>
      </c>
      <c r="C4506" s="1">
        <v>5</v>
      </c>
      <c r="D4506" s="1" t="s">
        <v>17</v>
      </c>
      <c r="E4506" s="1">
        <v>1391</v>
      </c>
      <c r="F4506" s="1" t="s">
        <v>309</v>
      </c>
      <c r="G4506" s="1">
        <v>7000</v>
      </c>
      <c r="H4506" s="4">
        <v>38.48285946</v>
      </c>
      <c r="I4506" s="4">
        <v>-121.5029365</v>
      </c>
      <c r="J4506" s="6">
        <v>1</v>
      </c>
    </row>
    <row r="4507" spans="1:10" ht="15.75" customHeight="1" x14ac:dyDescent="0.2">
      <c r="A4507" s="1" t="s">
        <v>5411</v>
      </c>
      <c r="B4507" s="1" t="s">
        <v>5412</v>
      </c>
      <c r="C4507" s="1">
        <v>6</v>
      </c>
      <c r="D4507" s="1" t="s">
        <v>22</v>
      </c>
      <c r="E4507" s="1">
        <v>1145</v>
      </c>
      <c r="F4507" s="1" t="s">
        <v>193</v>
      </c>
      <c r="G4507" s="1">
        <v>7000</v>
      </c>
      <c r="H4507" s="4">
        <v>38.525062740000003</v>
      </c>
      <c r="I4507" s="4">
        <v>-121.4091236</v>
      </c>
      <c r="J4507" s="1">
        <v>2</v>
      </c>
    </row>
    <row r="4508" spans="1:10" ht="15.75" customHeight="1" x14ac:dyDescent="0.2">
      <c r="A4508" s="1" t="s">
        <v>5413</v>
      </c>
      <c r="B4508" s="1" t="s">
        <v>2978</v>
      </c>
      <c r="C4508" s="1">
        <v>5</v>
      </c>
      <c r="D4508" s="1" t="s">
        <v>17</v>
      </c>
      <c r="E4508" s="1">
        <v>1384</v>
      </c>
      <c r="F4508" s="1" t="s">
        <v>983</v>
      </c>
      <c r="G4508" s="1">
        <v>7000</v>
      </c>
      <c r="H4508" s="4">
        <v>38.489342440000001</v>
      </c>
      <c r="I4508" s="4">
        <v>-121.48593959999999</v>
      </c>
      <c r="J4508" s="1">
        <v>1</v>
      </c>
    </row>
    <row r="4509" spans="1:10" ht="15.75" customHeight="1" x14ac:dyDescent="0.2">
      <c r="A4509" s="1" t="s">
        <v>5414</v>
      </c>
      <c r="B4509" s="1" t="s">
        <v>5415</v>
      </c>
      <c r="C4509" s="1">
        <v>2</v>
      </c>
      <c r="D4509" s="1" t="s">
        <v>200</v>
      </c>
      <c r="E4509" s="1">
        <v>523</v>
      </c>
      <c r="F4509" s="1" t="s">
        <v>990</v>
      </c>
      <c r="G4509" s="1">
        <v>5212</v>
      </c>
      <c r="H4509" s="4">
        <v>38.628004879999999</v>
      </c>
      <c r="I4509" s="4">
        <v>-121.4433216</v>
      </c>
      <c r="J4509" s="1">
        <v>6</v>
      </c>
    </row>
    <row r="4510" spans="1:10" ht="15.75" customHeight="1" x14ac:dyDescent="0.2">
      <c r="A4510" s="1" t="s">
        <v>5414</v>
      </c>
      <c r="B4510" s="1" t="s">
        <v>5416</v>
      </c>
      <c r="C4510" s="1">
        <v>5</v>
      </c>
      <c r="D4510" s="1" t="s">
        <v>71</v>
      </c>
      <c r="E4510" s="1">
        <v>1614</v>
      </c>
      <c r="F4510" s="1" t="s">
        <v>131</v>
      </c>
      <c r="G4510" s="1">
        <v>5404</v>
      </c>
      <c r="H4510" s="4">
        <v>38.47474149</v>
      </c>
      <c r="I4510" s="4">
        <v>-121.4581108</v>
      </c>
      <c r="J4510" s="1">
        <v>5</v>
      </c>
    </row>
    <row r="4511" spans="1:10" ht="15.75" customHeight="1" x14ac:dyDescent="0.2">
      <c r="A4511" s="1" t="s">
        <v>5417</v>
      </c>
      <c r="B4511" s="1" t="s">
        <v>3183</v>
      </c>
      <c r="C4511" s="1">
        <v>5</v>
      </c>
      <c r="D4511" s="1" t="s">
        <v>17</v>
      </c>
      <c r="E4511" s="1">
        <v>1391</v>
      </c>
      <c r="F4511" s="1" t="s">
        <v>169</v>
      </c>
      <c r="G4511" s="1">
        <v>5400</v>
      </c>
      <c r="H4511" s="4">
        <v>38.48285946</v>
      </c>
      <c r="I4511" s="4">
        <v>-121.5029365</v>
      </c>
      <c r="J4511" s="1">
        <v>2</v>
      </c>
    </row>
    <row r="4512" spans="1:10" ht="15.75" customHeight="1" x14ac:dyDescent="0.2">
      <c r="A4512" s="1" t="s">
        <v>5418</v>
      </c>
      <c r="B4512" s="1" t="s">
        <v>5419</v>
      </c>
      <c r="C4512" s="1">
        <v>3</v>
      </c>
      <c r="D4512" s="1" t="s">
        <v>12</v>
      </c>
      <c r="E4512" s="1">
        <v>899</v>
      </c>
      <c r="F4512" s="1" t="s">
        <v>192</v>
      </c>
      <c r="G4512" s="1">
        <v>7000</v>
      </c>
      <c r="H4512" s="4">
        <v>38.560554930000002</v>
      </c>
      <c r="I4512" s="4">
        <v>-121.3891646</v>
      </c>
      <c r="J4512" s="1">
        <v>6</v>
      </c>
    </row>
    <row r="4513" spans="1:10" ht="15.75" customHeight="1" x14ac:dyDescent="0.2">
      <c r="A4513" s="1" t="s">
        <v>5420</v>
      </c>
      <c r="B4513" s="1" t="s">
        <v>5421</v>
      </c>
      <c r="C4513" s="1">
        <v>3</v>
      </c>
      <c r="D4513" s="1" t="s">
        <v>52</v>
      </c>
      <c r="E4513" s="1">
        <v>732</v>
      </c>
      <c r="F4513" s="1" t="s">
        <v>95</v>
      </c>
      <c r="G4513" s="1">
        <v>7000</v>
      </c>
      <c r="H4513" s="4">
        <v>38.582958869999999</v>
      </c>
      <c r="I4513" s="4">
        <v>-121.50015740000001</v>
      </c>
      <c r="J4513" s="1">
        <v>3</v>
      </c>
    </row>
    <row r="4514" spans="1:10" ht="15.75" customHeight="1" x14ac:dyDescent="0.2">
      <c r="A4514" s="1" t="s">
        <v>5420</v>
      </c>
      <c r="B4514" s="1" t="s">
        <v>5422</v>
      </c>
      <c r="C4514" s="1">
        <v>3</v>
      </c>
      <c r="D4514" s="1" t="s">
        <v>12</v>
      </c>
      <c r="E4514" s="1">
        <v>847</v>
      </c>
      <c r="F4514" s="1" t="s">
        <v>95</v>
      </c>
      <c r="G4514" s="1">
        <v>7000</v>
      </c>
      <c r="H4514" s="4">
        <v>38.554898600000001</v>
      </c>
      <c r="I4514" s="4">
        <v>-121.4290297</v>
      </c>
      <c r="J4514" s="1">
        <v>3</v>
      </c>
    </row>
    <row r="4515" spans="1:10" ht="15.75" customHeight="1" x14ac:dyDescent="0.2">
      <c r="A4515" s="1" t="s">
        <v>5423</v>
      </c>
      <c r="B4515" s="1" t="s">
        <v>3935</v>
      </c>
      <c r="C4515" s="1">
        <v>2</v>
      </c>
      <c r="D4515" s="1" t="s">
        <v>60</v>
      </c>
      <c r="E4515" s="1">
        <v>616</v>
      </c>
      <c r="F4515" s="1" t="s">
        <v>62</v>
      </c>
      <c r="G4515" s="1">
        <v>2399</v>
      </c>
      <c r="H4515" s="4">
        <v>38.601761600000003</v>
      </c>
      <c r="I4515" s="4">
        <v>-121.42582710000001</v>
      </c>
      <c r="J4515" s="1">
        <v>3</v>
      </c>
    </row>
    <row r="4516" spans="1:10" ht="15.75" customHeight="1" x14ac:dyDescent="0.2">
      <c r="A4516" s="1" t="s">
        <v>5423</v>
      </c>
      <c r="B4516" s="1" t="s">
        <v>5424</v>
      </c>
      <c r="C4516" s="1">
        <v>6</v>
      </c>
      <c r="D4516" s="1" t="s">
        <v>27</v>
      </c>
      <c r="E4516" s="1">
        <v>1004</v>
      </c>
      <c r="F4516" s="1" t="s">
        <v>135</v>
      </c>
      <c r="G4516" s="1">
        <v>5400</v>
      </c>
      <c r="H4516" s="4">
        <v>38.557197690000002</v>
      </c>
      <c r="I4516" s="4">
        <v>-121.4594919</v>
      </c>
      <c r="J4516" s="1">
        <v>3</v>
      </c>
    </row>
    <row r="4517" spans="1:10" ht="15.75" customHeight="1" x14ac:dyDescent="0.2">
      <c r="A4517" s="1" t="s">
        <v>5425</v>
      </c>
      <c r="B4517" s="1" t="s">
        <v>5426</v>
      </c>
      <c r="C4517" s="1">
        <v>4</v>
      </c>
      <c r="D4517" s="1" t="s">
        <v>30</v>
      </c>
      <c r="E4517" s="1">
        <v>907</v>
      </c>
      <c r="F4517" s="1" t="s">
        <v>125</v>
      </c>
      <c r="G4517" s="1">
        <v>1299</v>
      </c>
      <c r="H4517" s="4">
        <v>38.559326599999999</v>
      </c>
      <c r="I4517" s="4">
        <v>-121.4818823</v>
      </c>
      <c r="J4517" s="1">
        <v>6</v>
      </c>
    </row>
    <row r="4518" spans="1:10" ht="15.75" customHeight="1" x14ac:dyDescent="0.2">
      <c r="A4518" s="1" t="s">
        <v>5425</v>
      </c>
      <c r="B4518" s="1" t="s">
        <v>5427</v>
      </c>
      <c r="C4518" s="1">
        <v>2</v>
      </c>
      <c r="D4518" s="1" t="s">
        <v>200</v>
      </c>
      <c r="E4518" s="1">
        <v>552</v>
      </c>
      <c r="F4518" s="1" t="s">
        <v>18</v>
      </c>
      <c r="G4518" s="1">
        <v>2204</v>
      </c>
      <c r="H4518" s="4">
        <v>38.614101679999997</v>
      </c>
      <c r="I4518" s="4">
        <v>-121.4530163</v>
      </c>
      <c r="J4518" s="1">
        <v>4</v>
      </c>
    </row>
    <row r="4519" spans="1:10" ht="15.75" customHeight="1" x14ac:dyDescent="0.2">
      <c r="A4519" s="1" t="s">
        <v>5428</v>
      </c>
      <c r="B4519" s="1" t="s">
        <v>5429</v>
      </c>
      <c r="C4519" s="1">
        <v>3</v>
      </c>
      <c r="D4519" s="1" t="s">
        <v>81</v>
      </c>
      <c r="E4519" s="1">
        <v>728</v>
      </c>
      <c r="F4519" s="1" t="s">
        <v>1240</v>
      </c>
      <c r="G4519" s="1">
        <v>7000</v>
      </c>
      <c r="H4519" s="4">
        <v>38.577531499999999</v>
      </c>
      <c r="I4519" s="4">
        <v>-121.4726096</v>
      </c>
      <c r="J4519" s="1">
        <v>5</v>
      </c>
    </row>
    <row r="4520" spans="1:10" ht="15.75" customHeight="1" x14ac:dyDescent="0.2">
      <c r="A4520" s="1" t="s">
        <v>5430</v>
      </c>
      <c r="B4520" s="1" t="s">
        <v>2499</v>
      </c>
      <c r="C4520" s="1">
        <v>2</v>
      </c>
      <c r="D4520" s="1" t="s">
        <v>60</v>
      </c>
      <c r="E4520" s="1">
        <v>616</v>
      </c>
      <c r="F4520" s="1" t="s">
        <v>198</v>
      </c>
      <c r="G4520" s="1">
        <v>2303</v>
      </c>
      <c r="H4520" s="4">
        <v>38.602446530000002</v>
      </c>
      <c r="I4520" s="4">
        <v>-121.4271758</v>
      </c>
      <c r="J4520" s="1">
        <v>3</v>
      </c>
    </row>
    <row r="4521" spans="1:10" ht="15.75" customHeight="1" x14ac:dyDescent="0.2">
      <c r="A4521" s="1" t="s">
        <v>5430</v>
      </c>
      <c r="B4521" s="1" t="s">
        <v>1503</v>
      </c>
      <c r="C4521" s="1">
        <v>4</v>
      </c>
      <c r="D4521" s="1" t="s">
        <v>17</v>
      </c>
      <c r="E4521" s="1">
        <v>1356</v>
      </c>
      <c r="F4521" s="1" t="s">
        <v>309</v>
      </c>
      <c r="G4521" s="1">
        <v>7000</v>
      </c>
      <c r="H4521" s="4">
        <v>38.495759139999997</v>
      </c>
      <c r="I4521" s="4">
        <v>-121.4827348</v>
      </c>
      <c r="J4521" s="6">
        <v>1</v>
      </c>
    </row>
    <row r="4522" spans="1:10" ht="15.75" customHeight="1" x14ac:dyDescent="0.2">
      <c r="A4522" s="1" t="s">
        <v>5431</v>
      </c>
      <c r="B4522" s="1" t="s">
        <v>267</v>
      </c>
      <c r="C4522" s="1">
        <v>2</v>
      </c>
      <c r="D4522" s="1" t="s">
        <v>20</v>
      </c>
      <c r="E4522" s="1">
        <v>509</v>
      </c>
      <c r="F4522" s="1" t="s">
        <v>251</v>
      </c>
      <c r="G4522" s="1">
        <v>7000</v>
      </c>
      <c r="H4522" s="4">
        <v>38.638628779999998</v>
      </c>
      <c r="I4522" s="4">
        <v>-121.38155980000001</v>
      </c>
      <c r="J4522" s="6">
        <v>7</v>
      </c>
    </row>
    <row r="4523" spans="1:10" ht="15.75" customHeight="1" x14ac:dyDescent="0.2">
      <c r="A4523" s="1" t="s">
        <v>5431</v>
      </c>
      <c r="B4523" s="1" t="s">
        <v>5330</v>
      </c>
      <c r="C4523" s="1">
        <v>3</v>
      </c>
      <c r="D4523" s="1" t="s">
        <v>52</v>
      </c>
      <c r="E4523" s="1">
        <v>732</v>
      </c>
      <c r="F4523" s="1" t="s">
        <v>69</v>
      </c>
      <c r="G4523" s="1">
        <v>2999</v>
      </c>
      <c r="H4523" s="4">
        <v>38.582110059999998</v>
      </c>
      <c r="I4523" s="4">
        <v>-121.4956541</v>
      </c>
      <c r="J4523" s="1">
        <v>4</v>
      </c>
    </row>
    <row r="4524" spans="1:10" ht="15.75" customHeight="1" x14ac:dyDescent="0.2">
      <c r="A4524" s="1" t="s">
        <v>5431</v>
      </c>
      <c r="B4524" s="1" t="s">
        <v>5432</v>
      </c>
      <c r="C4524" s="1">
        <v>5</v>
      </c>
      <c r="D4524" s="1" t="s">
        <v>17</v>
      </c>
      <c r="E4524" s="1">
        <v>1365</v>
      </c>
      <c r="F4524" s="1" t="s">
        <v>423</v>
      </c>
      <c r="G4524" s="1">
        <v>2304</v>
      </c>
      <c r="H4524" s="4">
        <v>38.493806429999999</v>
      </c>
      <c r="I4524" s="4">
        <v>-121.4711245</v>
      </c>
      <c r="J4524" s="1">
        <v>4</v>
      </c>
    </row>
    <row r="4525" spans="1:10" ht="15.75" customHeight="1" x14ac:dyDescent="0.2">
      <c r="A4525" s="1" t="s">
        <v>5431</v>
      </c>
      <c r="B4525" s="1" t="s">
        <v>2699</v>
      </c>
      <c r="C4525" s="1">
        <v>3</v>
      </c>
      <c r="D4525" s="1" t="s">
        <v>12</v>
      </c>
      <c r="E4525" s="1">
        <v>877</v>
      </c>
      <c r="F4525" s="1" t="s">
        <v>14</v>
      </c>
      <c r="G4525" s="1">
        <v>2404</v>
      </c>
      <c r="H4525" s="4">
        <v>38.568164940000003</v>
      </c>
      <c r="I4525" s="4">
        <v>-121.40623789999999</v>
      </c>
      <c r="J4525" s="1">
        <v>7</v>
      </c>
    </row>
    <row r="4526" spans="1:10" ht="15.75" customHeight="1" x14ac:dyDescent="0.2">
      <c r="A4526" s="1" t="s">
        <v>5431</v>
      </c>
      <c r="B4526" s="1" t="s">
        <v>5433</v>
      </c>
      <c r="C4526" s="1">
        <v>6</v>
      </c>
      <c r="D4526" s="1" t="s">
        <v>27</v>
      </c>
      <c r="E4526" s="1">
        <v>1401</v>
      </c>
      <c r="F4526" s="1" t="s">
        <v>227</v>
      </c>
      <c r="G4526" s="1">
        <v>2305</v>
      </c>
      <c r="H4526" s="4">
        <v>38.517007560000003</v>
      </c>
      <c r="I4526" s="4">
        <v>-121.4358127</v>
      </c>
      <c r="J4526" s="1">
        <v>5</v>
      </c>
    </row>
    <row r="4527" spans="1:10" ht="15.75" customHeight="1" x14ac:dyDescent="0.2">
      <c r="A4527" s="1" t="s">
        <v>5434</v>
      </c>
      <c r="B4527" s="1" t="s">
        <v>5435</v>
      </c>
      <c r="C4527" s="1">
        <v>3</v>
      </c>
      <c r="D4527" s="1" t="s">
        <v>52</v>
      </c>
      <c r="E4527" s="1">
        <v>744</v>
      </c>
      <c r="F4527" s="1" t="s">
        <v>193</v>
      </c>
      <c r="G4527" s="1">
        <v>7000</v>
      </c>
      <c r="H4527" s="4">
        <v>38.578493760000001</v>
      </c>
      <c r="I4527" s="4">
        <v>-121.4912825</v>
      </c>
      <c r="J4527" s="1">
        <v>2</v>
      </c>
    </row>
    <row r="4528" spans="1:10" ht="15.75" customHeight="1" x14ac:dyDescent="0.2">
      <c r="A4528" s="1" t="s">
        <v>5436</v>
      </c>
      <c r="B4528" s="1" t="s">
        <v>1034</v>
      </c>
      <c r="C4528" s="1">
        <v>4</v>
      </c>
      <c r="D4528" s="1" t="s">
        <v>113</v>
      </c>
      <c r="E4528" s="1">
        <v>969</v>
      </c>
      <c r="F4528" s="1" t="s">
        <v>119</v>
      </c>
      <c r="G4528" s="1">
        <v>7000</v>
      </c>
      <c r="H4528" s="4">
        <v>38.524887849999999</v>
      </c>
      <c r="I4528" s="4">
        <v>-121.4717471</v>
      </c>
      <c r="J4528" s="6">
        <v>2</v>
      </c>
    </row>
    <row r="4529" spans="1:10" ht="15.75" customHeight="1" x14ac:dyDescent="0.2">
      <c r="A4529" s="1" t="s">
        <v>5437</v>
      </c>
      <c r="B4529" s="1" t="s">
        <v>546</v>
      </c>
      <c r="C4529" s="1">
        <v>3</v>
      </c>
      <c r="D4529" s="1" t="s">
        <v>52</v>
      </c>
      <c r="E4529" s="1">
        <v>741</v>
      </c>
      <c r="F4529" s="1" t="s">
        <v>198</v>
      </c>
      <c r="G4529" s="1">
        <v>2303</v>
      </c>
      <c r="H4529" s="4">
        <v>38.582453630000003</v>
      </c>
      <c r="I4529" s="4">
        <v>-121.5052755</v>
      </c>
      <c r="J4529" s="1">
        <v>3</v>
      </c>
    </row>
    <row r="4530" spans="1:10" ht="15.75" customHeight="1" x14ac:dyDescent="0.2">
      <c r="A4530" s="1" t="s">
        <v>5437</v>
      </c>
      <c r="B4530" s="1" t="s">
        <v>5438</v>
      </c>
      <c r="C4530" s="1">
        <v>5</v>
      </c>
      <c r="D4530" s="1" t="s">
        <v>71</v>
      </c>
      <c r="E4530" s="1">
        <v>1621</v>
      </c>
      <c r="F4530" s="1" t="s">
        <v>580</v>
      </c>
      <c r="G4530" s="1">
        <v>4803</v>
      </c>
      <c r="H4530" s="4">
        <v>38.465495079999997</v>
      </c>
      <c r="I4530" s="4">
        <v>-121.43781559999999</v>
      </c>
      <c r="J4530" s="1">
        <v>6</v>
      </c>
    </row>
    <row r="4531" spans="1:10" ht="15.75" customHeight="1" x14ac:dyDescent="0.2">
      <c r="A4531" s="1" t="s">
        <v>5439</v>
      </c>
      <c r="B4531" s="1" t="s">
        <v>3731</v>
      </c>
      <c r="C4531" s="1">
        <v>3</v>
      </c>
      <c r="D4531" s="1" t="s">
        <v>52</v>
      </c>
      <c r="E4531" s="1">
        <v>744</v>
      </c>
      <c r="F4531" s="1" t="s">
        <v>119</v>
      </c>
      <c r="G4531" s="1">
        <v>7000</v>
      </c>
      <c r="H4531" s="4">
        <v>38.577397480000002</v>
      </c>
      <c r="I4531" s="4">
        <v>-121.491759</v>
      </c>
      <c r="J4531" s="6">
        <v>2</v>
      </c>
    </row>
    <row r="4532" spans="1:10" ht="15.75" customHeight="1" x14ac:dyDescent="0.2">
      <c r="A4532" s="1" t="s">
        <v>5440</v>
      </c>
      <c r="B4532" s="1" t="s">
        <v>2560</v>
      </c>
      <c r="C4532" s="1">
        <v>6</v>
      </c>
      <c r="D4532" s="1" t="s">
        <v>54</v>
      </c>
      <c r="E4532" s="1">
        <v>1002</v>
      </c>
      <c r="F4532" s="1" t="s">
        <v>281</v>
      </c>
      <c r="G4532" s="1">
        <v>7000</v>
      </c>
      <c r="H4532" s="4">
        <v>38.554720549999999</v>
      </c>
      <c r="I4532" s="4">
        <v>-121.46712359999999</v>
      </c>
      <c r="J4532" s="1">
        <v>6</v>
      </c>
    </row>
    <row r="4533" spans="1:10" ht="15.75" customHeight="1" x14ac:dyDescent="0.2">
      <c r="A4533" s="1" t="s">
        <v>5441</v>
      </c>
      <c r="B4533" s="1" t="s">
        <v>5442</v>
      </c>
      <c r="C4533" s="1">
        <v>4</v>
      </c>
      <c r="D4533" s="1" t="s">
        <v>42</v>
      </c>
      <c r="E4533" s="1">
        <v>985</v>
      </c>
      <c r="F4533" s="1" t="s">
        <v>978</v>
      </c>
      <c r="G4533" s="1">
        <v>7000</v>
      </c>
      <c r="H4533" s="4">
        <v>38.522702469999999</v>
      </c>
      <c r="I4533" s="4">
        <v>-121.5008974</v>
      </c>
      <c r="J4533" s="1">
        <v>1</v>
      </c>
    </row>
    <row r="4534" spans="1:10" ht="15.75" customHeight="1" x14ac:dyDescent="0.2">
      <c r="A4534" s="1" t="s">
        <v>5441</v>
      </c>
      <c r="B4534" s="1" t="s">
        <v>5443</v>
      </c>
      <c r="C4534" s="1">
        <v>5</v>
      </c>
      <c r="D4534" s="1" t="s">
        <v>17</v>
      </c>
      <c r="E4534" s="1">
        <v>1393</v>
      </c>
      <c r="F4534" s="1" t="s">
        <v>135</v>
      </c>
      <c r="G4534" s="1">
        <v>5400</v>
      </c>
      <c r="H4534" s="4">
        <v>38.48140918</v>
      </c>
      <c r="I4534" s="4">
        <v>-121.4933503</v>
      </c>
      <c r="J4534" s="1">
        <v>3</v>
      </c>
    </row>
    <row r="4535" spans="1:10" ht="15.75" customHeight="1" x14ac:dyDescent="0.2">
      <c r="A4535" s="1" t="s">
        <v>5444</v>
      </c>
      <c r="B4535" s="1" t="s">
        <v>3430</v>
      </c>
      <c r="C4535" s="1">
        <v>5</v>
      </c>
      <c r="D4535" s="1" t="s">
        <v>58</v>
      </c>
      <c r="E4535" s="1">
        <v>1623</v>
      </c>
      <c r="F4535" s="1" t="s">
        <v>33</v>
      </c>
      <c r="G4535" s="1">
        <v>2308</v>
      </c>
      <c r="H4535" s="4">
        <v>38.472952229999997</v>
      </c>
      <c r="I4535" s="4">
        <v>-121.4281268</v>
      </c>
      <c r="J4535" s="1">
        <v>3</v>
      </c>
    </row>
    <row r="4536" spans="1:10" ht="15.75" customHeight="1" x14ac:dyDescent="0.2">
      <c r="A4536" s="1" t="s">
        <v>5444</v>
      </c>
      <c r="B4536" s="1" t="s">
        <v>2572</v>
      </c>
      <c r="C4536" s="1">
        <v>4</v>
      </c>
      <c r="D4536" s="1" t="s">
        <v>42</v>
      </c>
      <c r="E4536" s="1">
        <v>1269</v>
      </c>
      <c r="F4536" s="1" t="s">
        <v>442</v>
      </c>
      <c r="G4536" s="1">
        <v>3562</v>
      </c>
      <c r="H4536" s="4">
        <v>38.49372331</v>
      </c>
      <c r="I4536" s="4">
        <v>-121.5247086</v>
      </c>
      <c r="J4536" s="1">
        <v>5</v>
      </c>
    </row>
    <row r="4537" spans="1:10" ht="15.75" customHeight="1" x14ac:dyDescent="0.2">
      <c r="A4537" s="1" t="s">
        <v>5444</v>
      </c>
      <c r="B4537" s="1" t="s">
        <v>5445</v>
      </c>
      <c r="C4537" s="1">
        <v>6</v>
      </c>
      <c r="D4537" s="1" t="s">
        <v>54</v>
      </c>
      <c r="E4537" s="1">
        <v>1081</v>
      </c>
      <c r="F4537" s="1" t="s">
        <v>69</v>
      </c>
      <c r="G4537" s="1">
        <v>2999</v>
      </c>
      <c r="H4537" s="4">
        <v>38.529571179999998</v>
      </c>
      <c r="I4537" s="4">
        <v>-121.4684754</v>
      </c>
      <c r="J4537" s="1">
        <v>4</v>
      </c>
    </row>
    <row r="4538" spans="1:10" ht="15.75" customHeight="1" x14ac:dyDescent="0.2">
      <c r="A4538" s="1" t="s">
        <v>5444</v>
      </c>
      <c r="B4538" s="1" t="s">
        <v>5446</v>
      </c>
      <c r="C4538" s="1">
        <v>2</v>
      </c>
      <c r="D4538" s="1" t="s">
        <v>60</v>
      </c>
      <c r="E4538" s="1">
        <v>626</v>
      </c>
      <c r="F4538" s="1" t="s">
        <v>31</v>
      </c>
      <c r="G4538" s="1">
        <v>2299</v>
      </c>
      <c r="H4538" s="4">
        <v>38.597114099999999</v>
      </c>
      <c r="I4538" s="4">
        <v>-121.4378627</v>
      </c>
      <c r="J4538" s="1">
        <v>5</v>
      </c>
    </row>
    <row r="4539" spans="1:10" ht="15.75" customHeight="1" x14ac:dyDescent="0.2">
      <c r="A4539" s="1" t="s">
        <v>5444</v>
      </c>
      <c r="B4539" s="1" t="s">
        <v>5447</v>
      </c>
      <c r="C4539" s="1">
        <v>3</v>
      </c>
      <c r="D4539" s="1" t="s">
        <v>12</v>
      </c>
      <c r="E4539" s="1">
        <v>1116</v>
      </c>
      <c r="F4539" s="1" t="s">
        <v>169</v>
      </c>
      <c r="G4539" s="1">
        <v>5400</v>
      </c>
      <c r="H4539" s="4">
        <v>38.547374519999998</v>
      </c>
      <c r="I4539" s="4">
        <v>-121.39233</v>
      </c>
      <c r="J4539" s="1">
        <v>2</v>
      </c>
    </row>
    <row r="4540" spans="1:10" ht="15.75" customHeight="1" x14ac:dyDescent="0.2">
      <c r="A4540" s="1" t="s">
        <v>5444</v>
      </c>
      <c r="B4540" s="1" t="s">
        <v>5448</v>
      </c>
      <c r="C4540" s="1">
        <v>3</v>
      </c>
      <c r="D4540" s="1" t="s">
        <v>12</v>
      </c>
      <c r="E4540" s="1">
        <v>877</v>
      </c>
      <c r="F4540" s="1" t="s">
        <v>247</v>
      </c>
      <c r="G4540" s="1">
        <v>7000</v>
      </c>
      <c r="H4540" s="4">
        <v>38.565955979999998</v>
      </c>
      <c r="I4540" s="4">
        <v>-121.4006742</v>
      </c>
      <c r="J4540" s="1">
        <v>7</v>
      </c>
    </row>
    <row r="4541" spans="1:10" ht="15.75" customHeight="1" x14ac:dyDescent="0.2">
      <c r="A4541" s="1" t="s">
        <v>5444</v>
      </c>
      <c r="B4541" s="1" t="s">
        <v>1973</v>
      </c>
      <c r="C4541" s="1">
        <v>5</v>
      </c>
      <c r="D4541" s="1" t="s">
        <v>17</v>
      </c>
      <c r="E4541" s="1">
        <v>1396</v>
      </c>
      <c r="F4541" s="1" t="s">
        <v>119</v>
      </c>
      <c r="G4541" s="1">
        <v>7000</v>
      </c>
      <c r="H4541" s="4">
        <v>38.481428309999998</v>
      </c>
      <c r="I4541" s="4">
        <v>-121.4803373</v>
      </c>
      <c r="J4541" s="6">
        <v>2</v>
      </c>
    </row>
    <row r="4542" spans="1:10" ht="15.75" customHeight="1" x14ac:dyDescent="0.2">
      <c r="A4542" s="1" t="s">
        <v>5449</v>
      </c>
      <c r="B4542" s="1" t="s">
        <v>5450</v>
      </c>
      <c r="C4542" s="1">
        <v>2</v>
      </c>
      <c r="D4542" s="1" t="s">
        <v>200</v>
      </c>
      <c r="E4542" s="1">
        <v>546</v>
      </c>
      <c r="F4542" s="1" t="s">
        <v>67</v>
      </c>
      <c r="G4542" s="1">
        <v>7000</v>
      </c>
      <c r="H4542" s="4">
        <v>38.625294439999998</v>
      </c>
      <c r="I4542" s="4">
        <v>-121.4258406</v>
      </c>
      <c r="J4542" s="1">
        <v>1</v>
      </c>
    </row>
    <row r="4543" spans="1:10" ht="15.75" customHeight="1" x14ac:dyDescent="0.2">
      <c r="A4543" s="1" t="s">
        <v>5451</v>
      </c>
      <c r="B4543" s="1" t="s">
        <v>3157</v>
      </c>
      <c r="C4543" s="1">
        <v>3</v>
      </c>
      <c r="D4543" s="1" t="s">
        <v>52</v>
      </c>
      <c r="E4543" s="1">
        <v>735</v>
      </c>
      <c r="F4543" s="1" t="s">
        <v>119</v>
      </c>
      <c r="G4543" s="1">
        <v>7000</v>
      </c>
      <c r="H4543" s="4">
        <v>38.579179359999998</v>
      </c>
      <c r="I4543" s="4">
        <v>-121.4892102</v>
      </c>
      <c r="J4543" s="6">
        <v>2</v>
      </c>
    </row>
    <row r="4544" spans="1:10" ht="15.75" customHeight="1" x14ac:dyDescent="0.2">
      <c r="A4544" s="1" t="s">
        <v>5452</v>
      </c>
      <c r="B4544" s="1" t="s">
        <v>3689</v>
      </c>
      <c r="C4544" s="1">
        <v>3</v>
      </c>
      <c r="D4544" s="1" t="s">
        <v>81</v>
      </c>
      <c r="E4544" s="1">
        <v>726</v>
      </c>
      <c r="F4544" s="1" t="s">
        <v>193</v>
      </c>
      <c r="G4544" s="1">
        <v>7000</v>
      </c>
      <c r="H4544" s="4">
        <v>38.580326509999999</v>
      </c>
      <c r="I4544" s="4">
        <v>-121.4798128</v>
      </c>
      <c r="J4544" s="1">
        <v>2</v>
      </c>
    </row>
    <row r="4545" spans="1:11" ht="15.75" customHeight="1" x14ac:dyDescent="0.2">
      <c r="A4545" s="1" t="s">
        <v>5453</v>
      </c>
      <c r="B4545" s="1" t="s">
        <v>267</v>
      </c>
      <c r="C4545" s="1">
        <v>2</v>
      </c>
      <c r="D4545" s="1" t="s">
        <v>20</v>
      </c>
      <c r="E4545" s="1">
        <v>509</v>
      </c>
      <c r="F4545" s="1" t="s">
        <v>251</v>
      </c>
      <c r="G4545" s="1">
        <v>7000</v>
      </c>
      <c r="H4545" s="4">
        <v>38.638628779999998</v>
      </c>
      <c r="I4545" s="4">
        <v>-121.38155980000001</v>
      </c>
      <c r="J4545" s="6">
        <v>7</v>
      </c>
    </row>
    <row r="4546" spans="1:11" ht="15.75" customHeight="1" x14ac:dyDescent="0.2">
      <c r="A4546" s="1" t="s">
        <v>5453</v>
      </c>
      <c r="B4546" s="1" t="s">
        <v>5454</v>
      </c>
      <c r="C4546" s="1">
        <v>3</v>
      </c>
      <c r="D4546" s="1" t="s">
        <v>12</v>
      </c>
      <c r="E4546" s="1">
        <v>861</v>
      </c>
      <c r="F4546" s="1" t="s">
        <v>476</v>
      </c>
      <c r="G4546" s="1">
        <v>3599</v>
      </c>
      <c r="H4546" s="4">
        <v>38.562118140000003</v>
      </c>
      <c r="I4546" s="4">
        <v>-121.4713211</v>
      </c>
      <c r="J4546" s="1">
        <v>6</v>
      </c>
    </row>
    <row r="4547" spans="1:11" ht="15.75" customHeight="1" x14ac:dyDescent="0.2">
      <c r="A4547" s="1" t="s">
        <v>5453</v>
      </c>
      <c r="B4547" s="1" t="s">
        <v>1666</v>
      </c>
      <c r="C4547" s="1">
        <v>3</v>
      </c>
      <c r="D4547" s="1" t="s">
        <v>52</v>
      </c>
      <c r="E4547" s="1">
        <v>742</v>
      </c>
      <c r="F4547" s="1" t="s">
        <v>198</v>
      </c>
      <c r="G4547" s="1">
        <v>2303</v>
      </c>
      <c r="H4547" s="4">
        <v>38.579742600000003</v>
      </c>
      <c r="I4547" s="4">
        <v>-121.4987072</v>
      </c>
      <c r="J4547" s="1">
        <v>3</v>
      </c>
    </row>
    <row r="4548" spans="1:11" ht="15.75" customHeight="1" x14ac:dyDescent="0.2">
      <c r="A4548" s="1" t="s">
        <v>5453</v>
      </c>
      <c r="B4548" s="1" t="s">
        <v>5455</v>
      </c>
      <c r="C4548" s="1">
        <v>5</v>
      </c>
      <c r="D4548" s="1" t="s">
        <v>17</v>
      </c>
      <c r="E4548" s="1">
        <v>1394</v>
      </c>
      <c r="F4548" s="1" t="s">
        <v>34</v>
      </c>
      <c r="G4548" s="1">
        <v>2203</v>
      </c>
      <c r="H4548" s="4">
        <v>38.482207539999997</v>
      </c>
      <c r="I4548" s="4">
        <v>-121.4851106</v>
      </c>
      <c r="J4548" s="1">
        <v>7</v>
      </c>
    </row>
    <row r="4549" spans="1:11" ht="15.75" customHeight="1" x14ac:dyDescent="0.2">
      <c r="A4549" s="1" t="s">
        <v>5456</v>
      </c>
      <c r="B4549" s="1" t="s">
        <v>5457</v>
      </c>
      <c r="C4549" s="1">
        <v>4</v>
      </c>
      <c r="D4549" s="1" t="s">
        <v>42</v>
      </c>
      <c r="E4549" s="1">
        <v>1279</v>
      </c>
      <c r="F4549" s="1" t="s">
        <v>192</v>
      </c>
      <c r="G4549" s="1">
        <v>7000</v>
      </c>
      <c r="H4549" s="4">
        <v>38.497932659999996</v>
      </c>
      <c r="I4549" s="4">
        <v>-121.50760459999999</v>
      </c>
      <c r="J4549" s="1">
        <v>6</v>
      </c>
    </row>
    <row r="4550" spans="1:11" ht="15.75" customHeight="1" x14ac:dyDescent="0.2">
      <c r="A4550" s="1" t="s">
        <v>5458</v>
      </c>
      <c r="B4550" s="1" t="s">
        <v>5459</v>
      </c>
      <c r="C4550" s="1">
        <v>5</v>
      </c>
      <c r="D4550" s="1" t="s">
        <v>58</v>
      </c>
      <c r="E4550" s="1">
        <v>1654</v>
      </c>
      <c r="F4550" s="1" t="s">
        <v>229</v>
      </c>
      <c r="G4550" s="1">
        <v>5401</v>
      </c>
      <c r="H4550" s="4">
        <v>38.447722489999997</v>
      </c>
      <c r="I4550" s="4">
        <v>-121.41010869999999</v>
      </c>
      <c r="J4550" s="1">
        <v>9</v>
      </c>
    </row>
    <row r="4551" spans="1:11" ht="15.75" customHeight="1" x14ac:dyDescent="0.2">
      <c r="A4551" s="1" t="s">
        <v>1651</v>
      </c>
      <c r="B4551" s="1" t="s">
        <v>588</v>
      </c>
      <c r="C4551" s="7">
        <v>1</v>
      </c>
      <c r="D4551" s="1" t="s">
        <v>13</v>
      </c>
      <c r="E4551" s="1">
        <v>404</v>
      </c>
      <c r="F4551" s="1" t="s">
        <v>114</v>
      </c>
      <c r="G4551" s="1">
        <v>1315</v>
      </c>
      <c r="H4551" s="4">
        <v>38.630206630000004</v>
      </c>
      <c r="I4551" s="4">
        <v>-121.4959999</v>
      </c>
      <c r="J4551" s="1">
        <v>5</v>
      </c>
      <c r="K4551" s="5">
        <f ca="1">AVERAGE(OFFSET($J4551,,,ROW(A4541)*-1,))</f>
        <v>4.4871173750275268</v>
      </c>
    </row>
    <row r="4552" spans="1:11" ht="15.75" customHeight="1" x14ac:dyDescent="0.2">
      <c r="A4552" s="1" t="s">
        <v>5460</v>
      </c>
      <c r="B4552" s="1" t="s">
        <v>5461</v>
      </c>
      <c r="C4552" s="1">
        <v>4</v>
      </c>
      <c r="D4552" s="1" t="s">
        <v>113</v>
      </c>
      <c r="E4552" s="1">
        <v>1353</v>
      </c>
      <c r="F4552" s="1" t="s">
        <v>192</v>
      </c>
      <c r="G4552" s="1">
        <v>7000</v>
      </c>
      <c r="H4552" s="4">
        <v>38.502892289999998</v>
      </c>
      <c r="I4552" s="4">
        <v>-121.4831689</v>
      </c>
      <c r="J4552" s="1">
        <v>6</v>
      </c>
    </row>
    <row r="4553" spans="1:11" ht="15.75" customHeight="1" x14ac:dyDescent="0.2">
      <c r="A4553" s="1" t="s">
        <v>5462</v>
      </c>
      <c r="B4553" s="1" t="s">
        <v>5463</v>
      </c>
      <c r="C4553" s="1">
        <v>4</v>
      </c>
      <c r="D4553" s="1" t="s">
        <v>17</v>
      </c>
      <c r="E4553" s="1">
        <v>1354</v>
      </c>
      <c r="F4553" s="1" t="s">
        <v>119</v>
      </c>
      <c r="G4553" s="1">
        <v>7000</v>
      </c>
      <c r="H4553" s="4">
        <v>38.495725579999998</v>
      </c>
      <c r="I4553" s="4">
        <v>-121.4912641</v>
      </c>
      <c r="J4553" s="6">
        <v>2</v>
      </c>
    </row>
    <row r="4554" spans="1:11" ht="15.75" customHeight="1" x14ac:dyDescent="0.2">
      <c r="A4554" s="1" t="s">
        <v>5464</v>
      </c>
      <c r="B4554" s="1" t="s">
        <v>5465</v>
      </c>
      <c r="C4554" s="1">
        <v>6</v>
      </c>
      <c r="D4554" s="1" t="s">
        <v>54</v>
      </c>
      <c r="E4554" s="1">
        <v>1052</v>
      </c>
      <c r="F4554" s="1" t="s">
        <v>62</v>
      </c>
      <c r="G4554" s="1">
        <v>2399</v>
      </c>
      <c r="H4554" s="4">
        <v>38.539213150000002</v>
      </c>
      <c r="I4554" s="4">
        <v>-121.461558</v>
      </c>
      <c r="J4554" s="1">
        <v>3</v>
      </c>
    </row>
    <row r="4555" spans="1:11" ht="15.75" customHeight="1" x14ac:dyDescent="0.2">
      <c r="A4555" s="1" t="s">
        <v>5464</v>
      </c>
      <c r="B4555" s="1" t="s">
        <v>2492</v>
      </c>
      <c r="C4555" s="1">
        <v>5</v>
      </c>
      <c r="D4555" s="1" t="s">
        <v>58</v>
      </c>
      <c r="E4555" s="1">
        <v>1623</v>
      </c>
      <c r="F4555" s="1" t="s">
        <v>73</v>
      </c>
      <c r="G4555" s="1">
        <v>2309</v>
      </c>
      <c r="H4555" s="4">
        <v>38.473452979999998</v>
      </c>
      <c r="I4555" s="4">
        <v>-121.4355908</v>
      </c>
      <c r="J4555" s="1">
        <v>4</v>
      </c>
    </row>
    <row r="4556" spans="1:11" ht="15.75" customHeight="1" x14ac:dyDescent="0.2">
      <c r="A4556" s="1" t="s">
        <v>5464</v>
      </c>
      <c r="B4556" s="1" t="s">
        <v>5466</v>
      </c>
      <c r="C4556" s="1">
        <v>6</v>
      </c>
      <c r="D4556" s="1" t="s">
        <v>27</v>
      </c>
      <c r="E4556" s="1">
        <v>1036</v>
      </c>
      <c r="F4556" s="1" t="s">
        <v>18</v>
      </c>
      <c r="G4556" s="1">
        <v>2204</v>
      </c>
      <c r="H4556" s="4">
        <v>38.543787999999999</v>
      </c>
      <c r="I4556" s="4">
        <v>-121.4418771</v>
      </c>
      <c r="J4556" s="1">
        <v>4</v>
      </c>
    </row>
    <row r="4557" spans="1:11" ht="15.75" customHeight="1" x14ac:dyDescent="0.2">
      <c r="A4557" s="1" t="s">
        <v>5464</v>
      </c>
      <c r="B4557" s="1" t="s">
        <v>5467</v>
      </c>
      <c r="C4557" s="1">
        <v>3</v>
      </c>
      <c r="D4557" s="1" t="s">
        <v>52</v>
      </c>
      <c r="E4557" s="1">
        <v>731</v>
      </c>
      <c r="F4557" s="1" t="s">
        <v>1377</v>
      </c>
      <c r="G4557" s="1">
        <v>2999</v>
      </c>
      <c r="H4557" s="4">
        <v>38.584682270000002</v>
      </c>
      <c r="I4557" s="4">
        <v>-121.5043854</v>
      </c>
      <c r="J4557" s="1">
        <v>4</v>
      </c>
    </row>
    <row r="4558" spans="1:11" ht="15.75" customHeight="1" x14ac:dyDescent="0.2">
      <c r="A4558" s="1" t="s">
        <v>5468</v>
      </c>
      <c r="B4558" s="1" t="s">
        <v>5469</v>
      </c>
      <c r="C4558" s="1">
        <v>6</v>
      </c>
      <c r="D4558" s="1" t="s">
        <v>22</v>
      </c>
      <c r="E4558" s="1">
        <v>1445</v>
      </c>
      <c r="F4558" s="1" t="s">
        <v>468</v>
      </c>
      <c r="G4558" s="1">
        <v>3532</v>
      </c>
      <c r="H4558" s="4">
        <v>38.508909860000003</v>
      </c>
      <c r="I4558" s="4">
        <v>-121.4121265</v>
      </c>
      <c r="J4558" s="1">
        <v>5</v>
      </c>
    </row>
    <row r="4559" spans="1:11" ht="15.75" customHeight="1" x14ac:dyDescent="0.2">
      <c r="A4559" s="1" t="s">
        <v>5470</v>
      </c>
      <c r="B4559" s="1" t="s">
        <v>5471</v>
      </c>
      <c r="C4559" s="1">
        <v>3</v>
      </c>
      <c r="D4559" s="1" t="s">
        <v>101</v>
      </c>
      <c r="E4559" s="1">
        <v>766</v>
      </c>
      <c r="F4559" s="1" t="s">
        <v>5472</v>
      </c>
      <c r="G4559" s="1">
        <v>7399</v>
      </c>
      <c r="H4559" s="4">
        <v>38.571472049999997</v>
      </c>
      <c r="I4559" s="4">
        <v>-121.48809009999999</v>
      </c>
      <c r="J4559" s="1">
        <v>5</v>
      </c>
    </row>
    <row r="4560" spans="1:11" ht="15.75" customHeight="1" x14ac:dyDescent="0.2">
      <c r="A4560" s="1" t="s">
        <v>5470</v>
      </c>
      <c r="B4560" s="1" t="s">
        <v>5473</v>
      </c>
      <c r="C4560" s="1">
        <v>3</v>
      </c>
      <c r="D4560" s="1" t="s">
        <v>12</v>
      </c>
      <c r="E4560" s="1">
        <v>853</v>
      </c>
      <c r="F4560" s="1" t="s">
        <v>95</v>
      </c>
      <c r="G4560" s="1">
        <v>7000</v>
      </c>
      <c r="H4560" s="4">
        <v>38.566177459999999</v>
      </c>
      <c r="I4560" s="4">
        <v>-121.4625542</v>
      </c>
      <c r="J4560" s="1">
        <v>3</v>
      </c>
    </row>
    <row r="4561" spans="1:11" ht="15.75" customHeight="1" x14ac:dyDescent="0.2">
      <c r="A4561" s="1" t="s">
        <v>5474</v>
      </c>
      <c r="B4561" s="1" t="s">
        <v>2487</v>
      </c>
      <c r="C4561" s="1">
        <v>4</v>
      </c>
      <c r="D4561" s="1" t="s">
        <v>30</v>
      </c>
      <c r="E4561" s="1">
        <v>905</v>
      </c>
      <c r="F4561" s="1" t="s">
        <v>33</v>
      </c>
      <c r="G4561" s="1">
        <v>2308</v>
      </c>
      <c r="H4561" s="4">
        <v>38.562014019999999</v>
      </c>
      <c r="I4561" s="4">
        <v>-121.4972545</v>
      </c>
      <c r="J4561" s="1">
        <v>3</v>
      </c>
    </row>
    <row r="4562" spans="1:11" ht="15.75" customHeight="1" x14ac:dyDescent="0.2">
      <c r="A4562" s="1" t="s">
        <v>5475</v>
      </c>
      <c r="B4562" s="1" t="s">
        <v>2836</v>
      </c>
      <c r="C4562" s="1">
        <v>2</v>
      </c>
      <c r="D4562" s="1" t="s">
        <v>60</v>
      </c>
      <c r="E4562" s="1">
        <v>564</v>
      </c>
      <c r="F4562" s="1" t="s">
        <v>2105</v>
      </c>
      <c r="G4562" s="1">
        <v>4099</v>
      </c>
      <c r="H4562" s="4">
        <v>38.61112009</v>
      </c>
      <c r="I4562" s="4">
        <v>-121.4473381</v>
      </c>
      <c r="J4562" s="1">
        <v>7</v>
      </c>
    </row>
    <row r="4563" spans="1:11" ht="15.75" customHeight="1" x14ac:dyDescent="0.2">
      <c r="A4563" s="1" t="s">
        <v>5475</v>
      </c>
      <c r="B4563" s="1" t="s">
        <v>5476</v>
      </c>
      <c r="C4563" s="1">
        <v>4</v>
      </c>
      <c r="D4563" s="1" t="s">
        <v>42</v>
      </c>
      <c r="E4563" s="1">
        <v>1225</v>
      </c>
      <c r="F4563" s="1" t="s">
        <v>14</v>
      </c>
      <c r="G4563" s="1">
        <v>2404</v>
      </c>
      <c r="H4563" s="4">
        <v>38.518814579999997</v>
      </c>
      <c r="I4563" s="4">
        <v>-121.51584200000001</v>
      </c>
      <c r="J4563" s="1">
        <v>7</v>
      </c>
    </row>
    <row r="4564" spans="1:11" ht="15.75" customHeight="1" x14ac:dyDescent="0.2">
      <c r="A4564" s="1" t="s">
        <v>5475</v>
      </c>
      <c r="B4564" s="1" t="s">
        <v>3122</v>
      </c>
      <c r="C4564" s="1">
        <v>4</v>
      </c>
      <c r="D4564" s="1" t="s">
        <v>17</v>
      </c>
      <c r="E4564" s="1">
        <v>1356</v>
      </c>
      <c r="F4564" s="1" t="s">
        <v>169</v>
      </c>
      <c r="G4564" s="1">
        <v>5400</v>
      </c>
      <c r="H4564" s="4">
        <v>38.495806330000001</v>
      </c>
      <c r="I4564" s="4">
        <v>-121.4737197</v>
      </c>
      <c r="J4564" s="1">
        <v>2</v>
      </c>
    </row>
    <row r="4565" spans="1:11" ht="15.75" customHeight="1" x14ac:dyDescent="0.2">
      <c r="A4565" s="1" t="s">
        <v>5477</v>
      </c>
      <c r="B4565" s="1" t="s">
        <v>5478</v>
      </c>
      <c r="C4565" s="1">
        <v>5</v>
      </c>
      <c r="D4565" s="1" t="s">
        <v>58</v>
      </c>
      <c r="E4565" s="1">
        <v>1607</v>
      </c>
      <c r="F4565" s="1" t="s">
        <v>1522</v>
      </c>
      <c r="G4565" s="1">
        <v>3560</v>
      </c>
      <c r="H4565" s="4">
        <v>38.474337210000002</v>
      </c>
      <c r="I4565" s="4">
        <v>-121.41897090000001</v>
      </c>
      <c r="J4565" s="1">
        <v>7</v>
      </c>
    </row>
    <row r="4566" spans="1:11" ht="15.75" customHeight="1" x14ac:dyDescent="0.2">
      <c r="A4566" s="1" t="s">
        <v>1653</v>
      </c>
      <c r="B4566" s="1" t="s">
        <v>949</v>
      </c>
      <c r="C4566" s="7">
        <v>1</v>
      </c>
      <c r="D4566" s="1" t="s">
        <v>94</v>
      </c>
      <c r="E4566" s="1">
        <v>447</v>
      </c>
      <c r="F4566" s="1" t="s">
        <v>442</v>
      </c>
      <c r="G4566" s="1">
        <v>3562</v>
      </c>
      <c r="H4566" s="4">
        <v>38.610163399999998</v>
      </c>
      <c r="I4566" s="4">
        <v>-121.4790946</v>
      </c>
      <c r="J4566" s="1">
        <v>5</v>
      </c>
      <c r="K4566" s="5">
        <f ca="1">AVERAGE(OFFSET($J4566,,,ROW(A4556)*-1,))</f>
        <v>4.4870500438981562</v>
      </c>
    </row>
    <row r="4567" spans="1:11" ht="15.75" customHeight="1" x14ac:dyDescent="0.2">
      <c r="A4567" s="1" t="s">
        <v>5479</v>
      </c>
      <c r="B4567" s="1" t="s">
        <v>3157</v>
      </c>
      <c r="C4567" s="1">
        <v>3</v>
      </c>
      <c r="D4567" s="1" t="s">
        <v>52</v>
      </c>
      <c r="E4567" s="1">
        <v>735</v>
      </c>
      <c r="F4567" s="1" t="s">
        <v>193</v>
      </c>
      <c r="G4567" s="1">
        <v>7000</v>
      </c>
      <c r="H4567" s="4">
        <v>38.579179359999998</v>
      </c>
      <c r="I4567" s="4">
        <v>-121.4892102</v>
      </c>
      <c r="J4567" s="1">
        <v>2</v>
      </c>
    </row>
    <row r="4568" spans="1:11" ht="15.75" customHeight="1" x14ac:dyDescent="0.2">
      <c r="A4568" s="1" t="s">
        <v>5480</v>
      </c>
      <c r="B4568" s="1" t="s">
        <v>5481</v>
      </c>
      <c r="C4568" s="1">
        <v>5</v>
      </c>
      <c r="D4568" s="1" t="s">
        <v>71</v>
      </c>
      <c r="E4568" s="1">
        <v>1602</v>
      </c>
      <c r="F4568" s="1" t="s">
        <v>509</v>
      </c>
      <c r="G4568" s="1">
        <v>5707</v>
      </c>
      <c r="H4568" s="4">
        <v>38.489152650000001</v>
      </c>
      <c r="I4568" s="4">
        <v>-121.45645020000001</v>
      </c>
      <c r="J4568" s="1">
        <v>7</v>
      </c>
    </row>
    <row r="4569" spans="1:11" ht="15.75" customHeight="1" x14ac:dyDescent="0.2">
      <c r="A4569" s="1" t="s">
        <v>1655</v>
      </c>
      <c r="B4569" s="1" t="s">
        <v>1656</v>
      </c>
      <c r="C4569" s="7">
        <v>1</v>
      </c>
      <c r="D4569" s="1" t="s">
        <v>13</v>
      </c>
      <c r="E4569" s="1">
        <v>422</v>
      </c>
      <c r="F4569" s="1" t="s">
        <v>114</v>
      </c>
      <c r="G4569" s="1">
        <v>1315</v>
      </c>
      <c r="H4569" s="4">
        <v>38.617311829999998</v>
      </c>
      <c r="I4569" s="4">
        <v>-121.5127092</v>
      </c>
      <c r="J4569" s="1">
        <v>5</v>
      </c>
      <c r="K4569" s="5">
        <f ca="1">AVERAGE(OFFSET($J4569,,,ROW(A4559)*-1,))</f>
        <v>4.4871682386488265</v>
      </c>
    </row>
    <row r="4570" spans="1:11" ht="15.75" customHeight="1" x14ac:dyDescent="0.2">
      <c r="A4570" s="1" t="s">
        <v>5482</v>
      </c>
      <c r="B4570" s="1" t="s">
        <v>5483</v>
      </c>
      <c r="C4570" s="1">
        <v>3</v>
      </c>
      <c r="D4570" s="1" t="s">
        <v>52</v>
      </c>
      <c r="E4570" s="1">
        <v>732</v>
      </c>
      <c r="F4570" s="1" t="s">
        <v>119</v>
      </c>
      <c r="G4570" s="1">
        <v>7000</v>
      </c>
      <c r="H4570" s="4">
        <v>38.582816299999998</v>
      </c>
      <c r="I4570" s="4">
        <v>-121.4983043</v>
      </c>
      <c r="J4570" s="6">
        <v>2</v>
      </c>
    </row>
    <row r="4571" spans="1:11" ht="15.75" customHeight="1" x14ac:dyDescent="0.2">
      <c r="A4571" s="1" t="s">
        <v>5484</v>
      </c>
      <c r="B4571" s="1" t="s">
        <v>5485</v>
      </c>
      <c r="C4571" s="1">
        <v>2</v>
      </c>
      <c r="D4571" s="1" t="s">
        <v>200</v>
      </c>
      <c r="E4571" s="1">
        <v>552</v>
      </c>
      <c r="F4571" s="1" t="s">
        <v>119</v>
      </c>
      <c r="G4571" s="1">
        <v>7000</v>
      </c>
      <c r="H4571" s="4">
        <v>38.616638530000003</v>
      </c>
      <c r="I4571" s="4">
        <v>-121.4500323</v>
      </c>
      <c r="J4571" s="6">
        <v>2</v>
      </c>
    </row>
    <row r="4572" spans="1:11" ht="15.75" customHeight="1" x14ac:dyDescent="0.2">
      <c r="A4572" s="1" t="s">
        <v>5486</v>
      </c>
      <c r="B4572" s="1" t="s">
        <v>260</v>
      </c>
      <c r="C4572" s="1">
        <v>3</v>
      </c>
      <c r="D4572" s="1" t="s">
        <v>52</v>
      </c>
      <c r="E4572" s="1">
        <v>742</v>
      </c>
      <c r="F4572" s="1" t="s">
        <v>198</v>
      </c>
      <c r="G4572" s="1">
        <v>2303</v>
      </c>
      <c r="H4572" s="4">
        <v>38.58062786</v>
      </c>
      <c r="I4572" s="4">
        <v>-121.5014996</v>
      </c>
      <c r="J4572" s="1">
        <v>3</v>
      </c>
    </row>
    <row r="4573" spans="1:11" ht="15.75" customHeight="1" x14ac:dyDescent="0.2">
      <c r="A4573" s="1" t="s">
        <v>5486</v>
      </c>
      <c r="B4573" s="1" t="s">
        <v>4215</v>
      </c>
      <c r="C4573" s="1">
        <v>3</v>
      </c>
      <c r="D4573" s="1" t="s">
        <v>81</v>
      </c>
      <c r="E4573" s="1">
        <v>776</v>
      </c>
      <c r="F4573" s="1" t="s">
        <v>69</v>
      </c>
      <c r="G4573" s="1">
        <v>2999</v>
      </c>
      <c r="H4573" s="4">
        <v>38.566237659999999</v>
      </c>
      <c r="I4573" s="4">
        <v>-121.48546949999999</v>
      </c>
      <c r="J4573" s="1">
        <v>4</v>
      </c>
    </row>
    <row r="4574" spans="1:11" ht="15.75" customHeight="1" x14ac:dyDescent="0.2">
      <c r="A4574" s="1" t="s">
        <v>5486</v>
      </c>
      <c r="B4574" s="1" t="s">
        <v>5487</v>
      </c>
      <c r="C4574" s="1">
        <v>6</v>
      </c>
      <c r="D4574" s="1" t="s">
        <v>22</v>
      </c>
      <c r="E4574" s="1">
        <v>1409</v>
      </c>
      <c r="F4574" s="1" t="s">
        <v>48</v>
      </c>
      <c r="G4574" s="1">
        <v>2303</v>
      </c>
      <c r="H4574" s="4">
        <v>38.524585500000001</v>
      </c>
      <c r="I4574" s="4">
        <v>-121.3788285</v>
      </c>
      <c r="J4574" s="1">
        <v>4</v>
      </c>
    </row>
    <row r="4575" spans="1:11" ht="15.75" customHeight="1" x14ac:dyDescent="0.2">
      <c r="A4575" s="1" t="s">
        <v>5486</v>
      </c>
      <c r="B4575" s="1" t="s">
        <v>5488</v>
      </c>
      <c r="C4575" s="1">
        <v>3</v>
      </c>
      <c r="D4575" s="1" t="s">
        <v>81</v>
      </c>
      <c r="E4575" s="1">
        <v>746</v>
      </c>
      <c r="F4575" s="1" t="s">
        <v>111</v>
      </c>
      <c r="G4575" s="1">
        <v>2999</v>
      </c>
      <c r="H4575" s="4">
        <v>38.575062070000001</v>
      </c>
      <c r="I4575" s="4">
        <v>-121.47970770000001</v>
      </c>
      <c r="J4575" s="1">
        <v>4</v>
      </c>
    </row>
    <row r="4576" spans="1:11" ht="15.75" customHeight="1" x14ac:dyDescent="0.2">
      <c r="A4576" s="1" t="s">
        <v>5489</v>
      </c>
      <c r="B4576" s="1" t="s">
        <v>5490</v>
      </c>
      <c r="C4576" s="1">
        <v>5</v>
      </c>
      <c r="D4576" s="1" t="s">
        <v>58</v>
      </c>
      <c r="E4576" s="1">
        <v>1623</v>
      </c>
      <c r="F4576" s="1" t="s">
        <v>165</v>
      </c>
      <c r="G4576" s="1">
        <v>1313</v>
      </c>
      <c r="H4576" s="4">
        <v>38.470591470000002</v>
      </c>
      <c r="I4576" s="4">
        <v>-121.43386</v>
      </c>
      <c r="J4576" s="1">
        <v>3</v>
      </c>
    </row>
    <row r="4577" spans="1:11" ht="15.75" customHeight="1" x14ac:dyDescent="0.2">
      <c r="A4577" s="1" t="s">
        <v>5491</v>
      </c>
      <c r="B4577" s="1" t="s">
        <v>2760</v>
      </c>
      <c r="C4577" s="1">
        <v>4</v>
      </c>
      <c r="D4577" s="1" t="s">
        <v>42</v>
      </c>
      <c r="E4577" s="1">
        <v>1272</v>
      </c>
      <c r="F4577" s="1" t="s">
        <v>1487</v>
      </c>
      <c r="G4577" s="1">
        <v>5599</v>
      </c>
      <c r="H4577" s="4">
        <v>38.502984769999998</v>
      </c>
      <c r="I4577" s="4">
        <v>-121.5346969</v>
      </c>
      <c r="J4577" s="1">
        <v>2</v>
      </c>
    </row>
    <row r="4578" spans="1:11" ht="15.75" customHeight="1" x14ac:dyDescent="0.2">
      <c r="A4578" s="1" t="s">
        <v>1658</v>
      </c>
      <c r="B4578" s="1" t="s">
        <v>1659</v>
      </c>
      <c r="C4578" s="7">
        <v>1</v>
      </c>
      <c r="D4578" s="1" t="s">
        <v>94</v>
      </c>
      <c r="E4578" s="1">
        <v>447</v>
      </c>
      <c r="F4578" s="1" t="s">
        <v>165</v>
      </c>
      <c r="G4578" s="1">
        <v>1313</v>
      </c>
      <c r="H4578" s="4">
        <v>38.607287190000001</v>
      </c>
      <c r="I4578" s="4">
        <v>-121.4812714</v>
      </c>
      <c r="J4578" s="1">
        <v>3</v>
      </c>
      <c r="K4578" s="5">
        <f ca="1">AVERAGE(OFFSET($J4578,,,ROW(A4568)*-1,))</f>
        <v>4.4842381786339756</v>
      </c>
    </row>
    <row r="4579" spans="1:11" ht="15.75" customHeight="1" x14ac:dyDescent="0.2">
      <c r="A4579" s="1" t="s">
        <v>5492</v>
      </c>
      <c r="B4579" s="1" t="s">
        <v>5493</v>
      </c>
      <c r="C4579" s="1">
        <v>2</v>
      </c>
      <c r="D4579" s="1" t="s">
        <v>60</v>
      </c>
      <c r="E4579" s="1">
        <v>602</v>
      </c>
      <c r="F4579" s="1" t="s">
        <v>14</v>
      </c>
      <c r="G4579" s="1">
        <v>2404</v>
      </c>
      <c r="H4579" s="4">
        <v>38.61085293</v>
      </c>
      <c r="I4579" s="4">
        <v>-121.4564534</v>
      </c>
      <c r="J4579" s="1">
        <v>7</v>
      </c>
    </row>
    <row r="4580" spans="1:11" ht="15.75" customHeight="1" x14ac:dyDescent="0.2">
      <c r="A4580" s="1" t="s">
        <v>5494</v>
      </c>
      <c r="B4580" s="1" t="s">
        <v>5495</v>
      </c>
      <c r="C4580" s="1">
        <v>2</v>
      </c>
      <c r="D4580" s="1" t="s">
        <v>200</v>
      </c>
      <c r="E4580" s="1">
        <v>546</v>
      </c>
      <c r="F4580" s="1" t="s">
        <v>67</v>
      </c>
      <c r="G4580" s="1">
        <v>7000</v>
      </c>
      <c r="H4580" s="4">
        <v>38.625583659999997</v>
      </c>
      <c r="I4580" s="4">
        <v>-121.42768649999999</v>
      </c>
      <c r="J4580" s="1">
        <v>1</v>
      </c>
    </row>
    <row r="4581" spans="1:11" ht="15.75" customHeight="1" x14ac:dyDescent="0.2">
      <c r="A4581" s="1" t="s">
        <v>5496</v>
      </c>
      <c r="B4581" s="1" t="s">
        <v>5497</v>
      </c>
      <c r="C4581" s="1">
        <v>6</v>
      </c>
      <c r="D4581" s="1" t="s">
        <v>22</v>
      </c>
      <c r="E4581" s="1">
        <v>1445</v>
      </c>
      <c r="F4581" s="1" t="s">
        <v>14</v>
      </c>
      <c r="G4581" s="1">
        <v>2404</v>
      </c>
      <c r="H4581" s="4">
        <v>38.51018792</v>
      </c>
      <c r="I4581" s="4">
        <v>-121.4129023</v>
      </c>
      <c r="J4581" s="1">
        <v>7</v>
      </c>
    </row>
    <row r="4582" spans="1:11" ht="15.75" customHeight="1" x14ac:dyDescent="0.2">
      <c r="A4582" s="1" t="s">
        <v>5496</v>
      </c>
      <c r="B4582" s="1" t="s">
        <v>3420</v>
      </c>
      <c r="C4582" s="1">
        <v>6</v>
      </c>
      <c r="D4582" s="1" t="s">
        <v>54</v>
      </c>
      <c r="E4582" s="1">
        <v>1051</v>
      </c>
      <c r="F4582" s="1" t="s">
        <v>5498</v>
      </c>
      <c r="G4582" s="1">
        <v>5299</v>
      </c>
      <c r="H4582" s="4">
        <v>38.539254100000001</v>
      </c>
      <c r="I4582" s="4">
        <v>-121.46505740000001</v>
      </c>
      <c r="J4582" s="1">
        <v>7</v>
      </c>
    </row>
    <row r="4583" spans="1:11" ht="15.75" customHeight="1" x14ac:dyDescent="0.2">
      <c r="A4583" s="1" t="s">
        <v>5499</v>
      </c>
      <c r="B4583" s="1" t="s">
        <v>1315</v>
      </c>
      <c r="C4583" s="1">
        <v>2</v>
      </c>
      <c r="D4583" s="1" t="s">
        <v>200</v>
      </c>
      <c r="E4583" s="1">
        <v>527</v>
      </c>
      <c r="F4583" s="1" t="s">
        <v>775</v>
      </c>
      <c r="G4583" s="1">
        <v>5007</v>
      </c>
      <c r="H4583" s="4">
        <v>38.632480170000001</v>
      </c>
      <c r="I4583" s="4">
        <v>-121.4164146</v>
      </c>
      <c r="J4583" s="1">
        <v>9</v>
      </c>
    </row>
    <row r="4584" spans="1:11" ht="15.75" customHeight="1" x14ac:dyDescent="0.2">
      <c r="A4584" s="1" t="s">
        <v>5500</v>
      </c>
      <c r="B4584" s="1" t="s">
        <v>5501</v>
      </c>
      <c r="C4584" s="1">
        <v>5</v>
      </c>
      <c r="D4584" s="1" t="s">
        <v>71</v>
      </c>
      <c r="E4584" s="1">
        <v>1621</v>
      </c>
      <c r="F4584" s="1" t="s">
        <v>114</v>
      </c>
      <c r="G4584" s="1">
        <v>1315</v>
      </c>
      <c r="H4584" s="4">
        <v>38.473348219999998</v>
      </c>
      <c r="I4584" s="4">
        <v>-121.4411594</v>
      </c>
      <c r="J4584" s="1">
        <v>5</v>
      </c>
    </row>
    <row r="4585" spans="1:11" ht="15.75" customHeight="1" x14ac:dyDescent="0.2">
      <c r="A4585" s="1" t="s">
        <v>5502</v>
      </c>
      <c r="B4585" s="1" t="s">
        <v>1501</v>
      </c>
      <c r="C4585" s="1">
        <v>2</v>
      </c>
      <c r="D4585" s="1" t="s">
        <v>60</v>
      </c>
      <c r="E4585" s="1">
        <v>567</v>
      </c>
      <c r="F4585" s="1" t="s">
        <v>257</v>
      </c>
      <c r="G4585" s="1">
        <v>3599</v>
      </c>
      <c r="H4585" s="4">
        <v>38.6196628</v>
      </c>
      <c r="I4585" s="4">
        <v>-121.4247939</v>
      </c>
      <c r="J4585" s="1">
        <v>7</v>
      </c>
    </row>
    <row r="4586" spans="1:11" ht="15.75" customHeight="1" x14ac:dyDescent="0.2">
      <c r="A4586" s="1" t="s">
        <v>5502</v>
      </c>
      <c r="B4586" s="1" t="s">
        <v>4868</v>
      </c>
      <c r="C4586" s="1">
        <v>3</v>
      </c>
      <c r="D4586" s="1" t="s">
        <v>81</v>
      </c>
      <c r="E4586" s="1">
        <v>768</v>
      </c>
      <c r="F4586" s="1" t="s">
        <v>135</v>
      </c>
      <c r="G4586" s="1">
        <v>5400</v>
      </c>
      <c r="H4586" s="4">
        <v>38.567919510000003</v>
      </c>
      <c r="I4586" s="4">
        <v>-121.4747617</v>
      </c>
      <c r="J4586" s="1">
        <v>3</v>
      </c>
    </row>
    <row r="4587" spans="1:11" ht="15.75" customHeight="1" x14ac:dyDescent="0.2">
      <c r="A4587" s="1" t="s">
        <v>5503</v>
      </c>
      <c r="B4587" s="1" t="s">
        <v>5504</v>
      </c>
      <c r="C4587" s="1">
        <v>5</v>
      </c>
      <c r="D4587" s="1" t="s">
        <v>58</v>
      </c>
      <c r="E4587" s="1">
        <v>1654</v>
      </c>
      <c r="F4587" s="1" t="s">
        <v>18</v>
      </c>
      <c r="G4587" s="1">
        <v>2204</v>
      </c>
      <c r="H4587" s="4">
        <v>38.449254889999999</v>
      </c>
      <c r="I4587" s="4">
        <v>-121.4226457</v>
      </c>
      <c r="J4587" s="1">
        <v>4</v>
      </c>
    </row>
    <row r="4588" spans="1:11" ht="15.75" customHeight="1" x14ac:dyDescent="0.2">
      <c r="A4588" s="1" t="s">
        <v>5503</v>
      </c>
      <c r="B4588" s="1" t="s">
        <v>824</v>
      </c>
      <c r="C4588" s="1">
        <v>3</v>
      </c>
      <c r="D4588" s="1" t="s">
        <v>52</v>
      </c>
      <c r="E4588" s="1">
        <v>746</v>
      </c>
      <c r="F4588" s="1" t="s">
        <v>31</v>
      </c>
      <c r="G4588" s="1">
        <v>2299</v>
      </c>
      <c r="H4588" s="4">
        <v>38.576298919999999</v>
      </c>
      <c r="I4588" s="4">
        <v>-121.4830358</v>
      </c>
      <c r="J4588" s="1">
        <v>5</v>
      </c>
    </row>
    <row r="4589" spans="1:11" ht="15.75" customHeight="1" x14ac:dyDescent="0.2">
      <c r="A4589" s="1" t="s">
        <v>5505</v>
      </c>
      <c r="B4589" s="1" t="s">
        <v>5506</v>
      </c>
      <c r="C4589" s="1">
        <v>6</v>
      </c>
      <c r="D4589" s="1" t="s">
        <v>22</v>
      </c>
      <c r="E4589" s="1">
        <v>1403</v>
      </c>
      <c r="F4589" s="1" t="s">
        <v>169</v>
      </c>
      <c r="G4589" s="1">
        <v>5400</v>
      </c>
      <c r="H4589" s="4">
        <v>38.522016630000003</v>
      </c>
      <c r="I4589" s="4">
        <v>-121.420355</v>
      </c>
      <c r="J4589" s="1">
        <v>2</v>
      </c>
    </row>
    <row r="4590" spans="1:11" ht="15.75" customHeight="1" x14ac:dyDescent="0.2">
      <c r="A4590" s="1" t="s">
        <v>5507</v>
      </c>
      <c r="B4590" s="1" t="s">
        <v>5508</v>
      </c>
      <c r="C4590" s="1">
        <v>6</v>
      </c>
      <c r="D4590" s="1" t="s">
        <v>54</v>
      </c>
      <c r="E4590" s="1">
        <v>1051</v>
      </c>
      <c r="F4590" s="1" t="s">
        <v>251</v>
      </c>
      <c r="G4590" s="1">
        <v>7000</v>
      </c>
      <c r="H4590" s="4">
        <v>38.539926319999999</v>
      </c>
      <c r="I4590" s="4">
        <v>-121.4667271</v>
      </c>
      <c r="J4590" s="6">
        <v>7</v>
      </c>
    </row>
    <row r="4591" spans="1:11" ht="15.75" customHeight="1" x14ac:dyDescent="0.2">
      <c r="A4591" s="1" t="s">
        <v>5509</v>
      </c>
      <c r="B4591" s="1" t="s">
        <v>5510</v>
      </c>
      <c r="C4591" s="1">
        <v>2</v>
      </c>
      <c r="D4591" s="1" t="s">
        <v>20</v>
      </c>
      <c r="E4591" s="1">
        <v>204</v>
      </c>
      <c r="F4591" s="1" t="s">
        <v>135</v>
      </c>
      <c r="G4591" s="1">
        <v>5400</v>
      </c>
      <c r="H4591" s="4">
        <v>38.662070219999997</v>
      </c>
      <c r="I4591" s="4">
        <v>-121.4477449</v>
      </c>
      <c r="J4591" s="1">
        <v>3</v>
      </c>
    </row>
    <row r="4592" spans="1:11" ht="15.75" customHeight="1" x14ac:dyDescent="0.2">
      <c r="A4592" s="1" t="s">
        <v>5511</v>
      </c>
      <c r="B4592" s="1" t="s">
        <v>5512</v>
      </c>
      <c r="C4592" s="1">
        <v>3</v>
      </c>
      <c r="D4592" s="1" t="s">
        <v>101</v>
      </c>
      <c r="E4592" s="1">
        <v>785</v>
      </c>
      <c r="F4592" s="1" t="s">
        <v>165</v>
      </c>
      <c r="G4592" s="1">
        <v>1313</v>
      </c>
      <c r="H4592" s="4">
        <v>38.564579809999998</v>
      </c>
      <c r="I4592" s="4">
        <v>-121.4930954</v>
      </c>
      <c r="J4592" s="1">
        <v>3</v>
      </c>
    </row>
    <row r="4593" spans="1:11" ht="15.75" customHeight="1" x14ac:dyDescent="0.2">
      <c r="A4593" s="1" t="s">
        <v>1660</v>
      </c>
      <c r="B4593" s="1" t="s">
        <v>5513</v>
      </c>
      <c r="C4593" s="1">
        <v>3</v>
      </c>
      <c r="D4593" s="1" t="s">
        <v>52</v>
      </c>
      <c r="E4593" s="1">
        <v>746</v>
      </c>
      <c r="F4593" s="1" t="s">
        <v>31</v>
      </c>
      <c r="G4593" s="1">
        <v>2299</v>
      </c>
      <c r="H4593" s="4">
        <v>38.574845269999997</v>
      </c>
      <c r="I4593" s="4">
        <v>-121.4821859</v>
      </c>
      <c r="J4593" s="1">
        <v>5</v>
      </c>
    </row>
    <row r="4594" spans="1:11" ht="15.75" customHeight="1" x14ac:dyDescent="0.2">
      <c r="A4594" s="1" t="s">
        <v>1660</v>
      </c>
      <c r="B4594" s="1" t="s">
        <v>5514</v>
      </c>
      <c r="C4594" s="1">
        <v>5</v>
      </c>
      <c r="D4594" s="1" t="s">
        <v>58</v>
      </c>
      <c r="E4594" s="1">
        <v>1654</v>
      </c>
      <c r="F4594" s="1" t="s">
        <v>251</v>
      </c>
      <c r="G4594" s="1">
        <v>7000</v>
      </c>
      <c r="H4594" s="4">
        <v>38.448626369999999</v>
      </c>
      <c r="I4594" s="4">
        <v>-121.4096613</v>
      </c>
      <c r="J4594" s="6">
        <v>7</v>
      </c>
    </row>
    <row r="4595" spans="1:11" ht="15.75" customHeight="1" x14ac:dyDescent="0.2">
      <c r="A4595" s="1" t="s">
        <v>1660</v>
      </c>
      <c r="B4595" s="1" t="s">
        <v>1661</v>
      </c>
      <c r="C4595" s="7">
        <v>1</v>
      </c>
      <c r="D4595" s="1" t="s">
        <v>39</v>
      </c>
      <c r="E4595" s="1">
        <v>113</v>
      </c>
      <c r="F4595" s="1" t="s">
        <v>1595</v>
      </c>
      <c r="G4595" s="1">
        <v>2999</v>
      </c>
      <c r="H4595" s="4">
        <v>38.672799820000002</v>
      </c>
      <c r="I4595" s="4">
        <v>-121.5215208</v>
      </c>
      <c r="J4595" s="1">
        <v>3</v>
      </c>
      <c r="K4595" s="5">
        <f ca="1">AVERAGE(OFFSET($J4595,,,ROW(A4585)*-1,))</f>
        <v>4.4861504907306431</v>
      </c>
    </row>
    <row r="4596" spans="1:11" ht="15.75" customHeight="1" x14ac:dyDescent="0.2">
      <c r="A4596" s="1" t="s">
        <v>5515</v>
      </c>
      <c r="B4596" s="1" t="s">
        <v>5516</v>
      </c>
      <c r="C4596" s="1">
        <v>4</v>
      </c>
      <c r="D4596" s="1" t="s">
        <v>42</v>
      </c>
      <c r="E4596" s="1">
        <v>1292</v>
      </c>
      <c r="F4596" s="1" t="s">
        <v>75</v>
      </c>
      <c r="G4596" s="1">
        <v>7000</v>
      </c>
      <c r="H4596" s="4">
        <v>38.4848876</v>
      </c>
      <c r="I4596" s="4">
        <v>-121.53569520000001</v>
      </c>
      <c r="J4596" s="1">
        <v>5</v>
      </c>
    </row>
    <row r="4597" spans="1:11" ht="15.75" customHeight="1" x14ac:dyDescent="0.2">
      <c r="A4597" s="1" t="s">
        <v>5517</v>
      </c>
      <c r="B4597" s="1" t="s">
        <v>2544</v>
      </c>
      <c r="C4597" s="1">
        <v>2</v>
      </c>
      <c r="D4597" s="1" t="s">
        <v>20</v>
      </c>
      <c r="E4597" s="1">
        <v>232</v>
      </c>
      <c r="F4597" s="1" t="s">
        <v>803</v>
      </c>
      <c r="G4597" s="1">
        <v>2399</v>
      </c>
      <c r="H4597" s="4">
        <v>38.644797840000003</v>
      </c>
      <c r="I4597" s="4">
        <v>-121.4581238</v>
      </c>
      <c r="J4597" s="1">
        <v>7</v>
      </c>
    </row>
    <row r="4598" spans="1:11" ht="15.75" customHeight="1" x14ac:dyDescent="0.2">
      <c r="A4598" s="1" t="s">
        <v>5518</v>
      </c>
      <c r="B4598" s="1" t="s">
        <v>5519</v>
      </c>
      <c r="C4598" s="1">
        <v>2</v>
      </c>
      <c r="D4598" s="1" t="s">
        <v>200</v>
      </c>
      <c r="E4598" s="1">
        <v>564</v>
      </c>
      <c r="F4598" s="1" t="s">
        <v>111</v>
      </c>
      <c r="G4598" s="1">
        <v>2999</v>
      </c>
      <c r="H4598" s="4">
        <v>38.616327550000001</v>
      </c>
      <c r="I4598" s="4">
        <v>-121.43787570000001</v>
      </c>
      <c r="J4598" s="1">
        <v>4</v>
      </c>
    </row>
    <row r="4599" spans="1:11" ht="15.75" customHeight="1" x14ac:dyDescent="0.2">
      <c r="A4599" s="1" t="s">
        <v>5520</v>
      </c>
      <c r="B4599" s="1" t="s">
        <v>5521</v>
      </c>
      <c r="C4599" s="1">
        <v>2</v>
      </c>
      <c r="D4599" s="1" t="s">
        <v>20</v>
      </c>
      <c r="E4599" s="1">
        <v>505</v>
      </c>
      <c r="F4599" s="1" t="s">
        <v>126</v>
      </c>
      <c r="G4599" s="1">
        <v>3572</v>
      </c>
      <c r="H4599" s="4">
        <v>38.641932259999997</v>
      </c>
      <c r="I4599" s="4">
        <v>-121.4336789</v>
      </c>
      <c r="J4599" s="1">
        <v>7</v>
      </c>
    </row>
    <row r="4600" spans="1:11" ht="15.75" customHeight="1" x14ac:dyDescent="0.2">
      <c r="A4600" s="1" t="s">
        <v>5520</v>
      </c>
      <c r="B4600" s="1" t="s">
        <v>5522</v>
      </c>
      <c r="C4600" s="1">
        <v>3</v>
      </c>
      <c r="D4600" s="1" t="s">
        <v>81</v>
      </c>
      <c r="E4600" s="1">
        <v>726</v>
      </c>
      <c r="F4600" s="1" t="s">
        <v>126</v>
      </c>
      <c r="G4600" s="1">
        <v>3572</v>
      </c>
      <c r="H4600" s="4">
        <v>38.579969009999999</v>
      </c>
      <c r="I4600" s="4">
        <v>-121.4784756</v>
      </c>
      <c r="J4600" s="1">
        <v>7</v>
      </c>
    </row>
    <row r="4601" spans="1:11" ht="15.75" customHeight="1" x14ac:dyDescent="0.2">
      <c r="A4601" s="1" t="s">
        <v>5520</v>
      </c>
      <c r="B4601" s="1" t="s">
        <v>130</v>
      </c>
      <c r="C4601" s="1">
        <v>3</v>
      </c>
      <c r="D4601" s="1" t="s">
        <v>101</v>
      </c>
      <c r="E4601" s="1">
        <v>762</v>
      </c>
      <c r="F4601" s="1" t="s">
        <v>89</v>
      </c>
      <c r="G4601" s="1">
        <v>2399</v>
      </c>
      <c r="H4601" s="4">
        <v>38.577244030000003</v>
      </c>
      <c r="I4601" s="4">
        <v>-121.5051437</v>
      </c>
      <c r="J4601" s="1">
        <v>3</v>
      </c>
    </row>
    <row r="4602" spans="1:11" ht="15.75" customHeight="1" x14ac:dyDescent="0.2">
      <c r="A4602" s="1" t="s">
        <v>5520</v>
      </c>
      <c r="B4602" s="1" t="s">
        <v>2977</v>
      </c>
      <c r="C4602" s="1">
        <v>3</v>
      </c>
      <c r="D4602" s="1" t="s">
        <v>101</v>
      </c>
      <c r="E4602" s="1">
        <v>766</v>
      </c>
      <c r="F4602" s="1" t="s">
        <v>31</v>
      </c>
      <c r="G4602" s="1">
        <v>2299</v>
      </c>
      <c r="H4602" s="4">
        <v>38.5692795</v>
      </c>
      <c r="I4602" s="4">
        <v>-121.48903970000001</v>
      </c>
      <c r="J4602" s="1">
        <v>5</v>
      </c>
    </row>
    <row r="4603" spans="1:11" ht="15.75" customHeight="1" x14ac:dyDescent="0.2">
      <c r="A4603" s="1" t="s">
        <v>5523</v>
      </c>
      <c r="B4603" s="1" t="s">
        <v>2487</v>
      </c>
      <c r="C4603" s="1">
        <v>4</v>
      </c>
      <c r="D4603" s="1" t="s">
        <v>30</v>
      </c>
      <c r="E4603" s="1">
        <v>905</v>
      </c>
      <c r="F4603" s="1" t="s">
        <v>803</v>
      </c>
      <c r="G4603" s="1">
        <v>2399</v>
      </c>
      <c r="H4603" s="4">
        <v>38.562014019999999</v>
      </c>
      <c r="I4603" s="4">
        <v>-121.4972545</v>
      </c>
      <c r="J4603" s="1">
        <v>7</v>
      </c>
    </row>
    <row r="4604" spans="1:11" ht="15.75" customHeight="1" x14ac:dyDescent="0.2">
      <c r="A4604" s="1" t="s">
        <v>5524</v>
      </c>
      <c r="B4604" s="1" t="s">
        <v>5525</v>
      </c>
      <c r="C4604" s="1">
        <v>5</v>
      </c>
      <c r="D4604" s="1" t="s">
        <v>17</v>
      </c>
      <c r="E4604" s="1">
        <v>1371</v>
      </c>
      <c r="F4604" s="1" t="s">
        <v>18</v>
      </c>
      <c r="G4604" s="1">
        <v>2204</v>
      </c>
      <c r="H4604" s="4">
        <v>38.492818829999997</v>
      </c>
      <c r="I4604" s="4">
        <v>-121.49404149999999</v>
      </c>
      <c r="J4604" s="1">
        <v>4</v>
      </c>
    </row>
    <row r="4605" spans="1:11" ht="15.75" customHeight="1" x14ac:dyDescent="0.2">
      <c r="A4605" s="1" t="s">
        <v>5524</v>
      </c>
      <c r="B4605" s="1" t="s">
        <v>2225</v>
      </c>
      <c r="C4605" s="1">
        <v>3</v>
      </c>
      <c r="D4605" s="1" t="s">
        <v>12</v>
      </c>
      <c r="E4605" s="1">
        <v>878</v>
      </c>
      <c r="F4605" s="1" t="s">
        <v>14</v>
      </c>
      <c r="G4605" s="1">
        <v>2404</v>
      </c>
      <c r="H4605" s="4">
        <v>38.572278390000001</v>
      </c>
      <c r="I4605" s="4">
        <v>-121.41922959999999</v>
      </c>
      <c r="J4605" s="1">
        <v>7</v>
      </c>
    </row>
    <row r="4606" spans="1:11" ht="15.75" customHeight="1" x14ac:dyDescent="0.2">
      <c r="A4606" s="1" t="s">
        <v>5524</v>
      </c>
      <c r="B4606" s="1" t="s">
        <v>5526</v>
      </c>
      <c r="C4606" s="1">
        <v>2</v>
      </c>
      <c r="D4606" s="1" t="s">
        <v>60</v>
      </c>
      <c r="E4606" s="1">
        <v>602</v>
      </c>
      <c r="F4606" s="1" t="s">
        <v>1769</v>
      </c>
      <c r="G4606" s="1">
        <v>3582</v>
      </c>
      <c r="H4606" s="4">
        <v>38.609091450000001</v>
      </c>
      <c r="I4606" s="4">
        <v>-121.45968999999999</v>
      </c>
      <c r="J4606" s="1">
        <v>3</v>
      </c>
    </row>
    <row r="4607" spans="1:11" ht="15.75" customHeight="1" x14ac:dyDescent="0.2">
      <c r="A4607" s="1" t="s">
        <v>5524</v>
      </c>
      <c r="B4607" s="1" t="s">
        <v>5527</v>
      </c>
      <c r="C4607" s="1">
        <v>2</v>
      </c>
      <c r="D4607" s="1" t="s">
        <v>20</v>
      </c>
      <c r="E4607" s="1">
        <v>237</v>
      </c>
      <c r="F4607" s="1" t="s">
        <v>18</v>
      </c>
      <c r="G4607" s="1">
        <v>2204</v>
      </c>
      <c r="H4607" s="4">
        <v>38.640287180000001</v>
      </c>
      <c r="I4607" s="4">
        <v>-121.4170159</v>
      </c>
      <c r="J4607" s="1">
        <v>4</v>
      </c>
    </row>
    <row r="4608" spans="1:11" ht="15.75" customHeight="1" x14ac:dyDescent="0.2">
      <c r="A4608" s="1" t="s">
        <v>5524</v>
      </c>
      <c r="B4608" s="1" t="s">
        <v>5528</v>
      </c>
      <c r="C4608" s="1">
        <v>6</v>
      </c>
      <c r="D4608" s="1" t="s">
        <v>54</v>
      </c>
      <c r="E4608" s="1">
        <v>1061</v>
      </c>
      <c r="F4608" s="1" t="s">
        <v>89</v>
      </c>
      <c r="G4608" s="1">
        <v>2399</v>
      </c>
      <c r="H4608" s="4">
        <v>38.536738919999998</v>
      </c>
      <c r="I4608" s="4">
        <v>-121.4704533</v>
      </c>
      <c r="J4608" s="1">
        <v>3</v>
      </c>
    </row>
    <row r="4609" spans="1:11" ht="15.75" customHeight="1" x14ac:dyDescent="0.2">
      <c r="A4609" s="1" t="s">
        <v>5524</v>
      </c>
      <c r="B4609" s="1" t="s">
        <v>5529</v>
      </c>
      <c r="C4609" s="1">
        <v>3</v>
      </c>
      <c r="D4609" s="1" t="s">
        <v>81</v>
      </c>
      <c r="E4609" s="1">
        <v>766</v>
      </c>
      <c r="F4609" s="1" t="s">
        <v>31</v>
      </c>
      <c r="G4609" s="1">
        <v>2299</v>
      </c>
      <c r="H4609" s="4">
        <v>38.571939700000001</v>
      </c>
      <c r="I4609" s="4">
        <v>-121.48394879999999</v>
      </c>
      <c r="J4609" s="1">
        <v>5</v>
      </c>
    </row>
    <row r="4610" spans="1:11" ht="15.75" customHeight="1" x14ac:dyDescent="0.2">
      <c r="A4610" s="1" t="s">
        <v>1663</v>
      </c>
      <c r="B4610" s="1" t="s">
        <v>1664</v>
      </c>
      <c r="C4610" s="8">
        <v>1</v>
      </c>
      <c r="D4610" s="1" t="s">
        <v>39</v>
      </c>
      <c r="E4610" s="1">
        <v>325</v>
      </c>
      <c r="F4610" s="1" t="s">
        <v>119</v>
      </c>
      <c r="G4610" s="1">
        <v>7000</v>
      </c>
      <c r="H4610" s="4">
        <v>38.64303305</v>
      </c>
      <c r="I4610" s="4">
        <v>-121.5259712</v>
      </c>
      <c r="J4610" s="6">
        <v>2</v>
      </c>
      <c r="K4610" s="5">
        <f ca="1">AVERAGE(OFFSET($J4610,,,ROW(A4600)*-1,))</f>
        <v>4.4873913043478257</v>
      </c>
    </row>
    <row r="4611" spans="1:11" ht="15.75" customHeight="1" x14ac:dyDescent="0.2">
      <c r="A4611" s="1" t="s">
        <v>5530</v>
      </c>
      <c r="B4611" s="1" t="s">
        <v>5531</v>
      </c>
      <c r="C4611" s="1">
        <v>3</v>
      </c>
      <c r="D4611" s="1" t="s">
        <v>81</v>
      </c>
      <c r="E4611" s="1">
        <v>767</v>
      </c>
      <c r="F4611" s="1" t="s">
        <v>95</v>
      </c>
      <c r="G4611" s="1">
        <v>7000</v>
      </c>
      <c r="H4611" s="4">
        <v>38.570856999999997</v>
      </c>
      <c r="I4611" s="4">
        <v>-121.4800882</v>
      </c>
      <c r="J4611" s="1">
        <v>3</v>
      </c>
    </row>
    <row r="4612" spans="1:11" ht="15.75" customHeight="1" x14ac:dyDescent="0.2">
      <c r="A4612" s="1" t="s">
        <v>5532</v>
      </c>
      <c r="B4612" s="1" t="s">
        <v>5533</v>
      </c>
      <c r="C4612" s="1">
        <v>3</v>
      </c>
      <c r="D4612" s="1" t="s">
        <v>81</v>
      </c>
      <c r="E4612" s="1">
        <v>727</v>
      </c>
      <c r="F4612" s="1" t="s">
        <v>257</v>
      </c>
      <c r="G4612" s="1">
        <v>3599</v>
      </c>
      <c r="H4612" s="4">
        <v>38.580483829999999</v>
      </c>
      <c r="I4612" s="4">
        <v>-121.4745188</v>
      </c>
      <c r="J4612" s="1">
        <v>7</v>
      </c>
    </row>
    <row r="4613" spans="1:11" ht="15.75" customHeight="1" x14ac:dyDescent="0.2">
      <c r="A4613" s="1" t="s">
        <v>5534</v>
      </c>
      <c r="B4613" s="1" t="s">
        <v>3944</v>
      </c>
      <c r="C4613" s="1">
        <v>5</v>
      </c>
      <c r="D4613" s="1" t="s">
        <v>58</v>
      </c>
      <c r="E4613" s="1">
        <v>1624</v>
      </c>
      <c r="F4613" s="1" t="s">
        <v>119</v>
      </c>
      <c r="G4613" s="1">
        <v>7000</v>
      </c>
      <c r="H4613" s="4">
        <v>38.470693099999998</v>
      </c>
      <c r="I4613" s="4">
        <v>-121.4271773</v>
      </c>
      <c r="J4613" s="6">
        <v>2</v>
      </c>
    </row>
    <row r="4614" spans="1:11" ht="15.75" customHeight="1" x14ac:dyDescent="0.2">
      <c r="A4614" s="1" t="s">
        <v>5535</v>
      </c>
      <c r="B4614" s="1" t="s">
        <v>5536</v>
      </c>
      <c r="C4614" s="1">
        <v>3</v>
      </c>
      <c r="D4614" s="1" t="s">
        <v>12</v>
      </c>
      <c r="E4614" s="1">
        <v>851</v>
      </c>
      <c r="F4614" s="1" t="s">
        <v>14</v>
      </c>
      <c r="G4614" s="1">
        <v>2404</v>
      </c>
      <c r="H4614" s="4">
        <v>38.565607640000003</v>
      </c>
      <c r="I4614" s="4">
        <v>-121.4658077</v>
      </c>
      <c r="J4614" s="1">
        <v>7</v>
      </c>
    </row>
    <row r="4615" spans="1:11" ht="15.75" customHeight="1" x14ac:dyDescent="0.2">
      <c r="A4615" s="1" t="s">
        <v>5535</v>
      </c>
      <c r="B4615" s="1" t="s">
        <v>5537</v>
      </c>
      <c r="C4615" s="1">
        <v>4</v>
      </c>
      <c r="D4615" s="1" t="s">
        <v>30</v>
      </c>
      <c r="E4615" s="1">
        <v>976</v>
      </c>
      <c r="F4615" s="1" t="s">
        <v>161</v>
      </c>
      <c r="G4615" s="1">
        <v>2404</v>
      </c>
      <c r="H4615" s="4">
        <v>38.526763989999999</v>
      </c>
      <c r="I4615" s="4">
        <v>-121.4965275</v>
      </c>
      <c r="J4615" s="1">
        <v>4</v>
      </c>
    </row>
    <row r="4616" spans="1:11" ht="15.75" customHeight="1" x14ac:dyDescent="0.2">
      <c r="A4616" s="1" t="s">
        <v>5538</v>
      </c>
      <c r="B4616" s="1" t="s">
        <v>5349</v>
      </c>
      <c r="C4616" s="1">
        <v>6</v>
      </c>
      <c r="D4616" s="1" t="s">
        <v>54</v>
      </c>
      <c r="E4616" s="1">
        <v>1013</v>
      </c>
      <c r="F4616" s="1" t="s">
        <v>189</v>
      </c>
      <c r="G4616" s="1">
        <v>5401</v>
      </c>
      <c r="H4616" s="4">
        <v>38.553028230000002</v>
      </c>
      <c r="I4616" s="4">
        <v>-121.4693358</v>
      </c>
      <c r="J4616" s="1">
        <v>4</v>
      </c>
    </row>
    <row r="4617" spans="1:11" ht="15.75" customHeight="1" x14ac:dyDescent="0.2">
      <c r="A4617" s="1" t="s">
        <v>5538</v>
      </c>
      <c r="B4617" s="1" t="s">
        <v>5539</v>
      </c>
      <c r="C4617" s="1">
        <v>6</v>
      </c>
      <c r="D4617" s="1" t="s">
        <v>54</v>
      </c>
      <c r="E4617" s="1">
        <v>1013</v>
      </c>
      <c r="F4617" s="1" t="s">
        <v>114</v>
      </c>
      <c r="G4617" s="1">
        <v>1315</v>
      </c>
      <c r="H4617" s="4">
        <v>38.553028230000002</v>
      </c>
      <c r="I4617" s="4">
        <v>-121.4693358</v>
      </c>
      <c r="J4617" s="1">
        <v>5</v>
      </c>
    </row>
    <row r="4618" spans="1:11" ht="15.75" customHeight="1" x14ac:dyDescent="0.2">
      <c r="A4618" s="1" t="s">
        <v>1667</v>
      </c>
      <c r="B4618" s="1" t="s">
        <v>1668</v>
      </c>
      <c r="C4618" s="7">
        <v>1</v>
      </c>
      <c r="D4618" s="1" t="s">
        <v>94</v>
      </c>
      <c r="E4618" s="1">
        <v>419</v>
      </c>
      <c r="F4618" s="1" t="s">
        <v>125</v>
      </c>
      <c r="G4618" s="1">
        <v>1299</v>
      </c>
      <c r="H4618" s="4">
        <v>38.622291359999998</v>
      </c>
      <c r="I4618" s="4">
        <v>-121.4752572</v>
      </c>
      <c r="J4618" s="1">
        <v>6</v>
      </c>
      <c r="K4618" s="5">
        <f ca="1">AVERAGE(OFFSET($J4618,,,ROW(A4608)*-1,))</f>
        <v>4.4878472222222223</v>
      </c>
    </row>
    <row r="4619" spans="1:11" ht="15.75" customHeight="1" x14ac:dyDescent="0.2">
      <c r="A4619" s="1" t="s">
        <v>5540</v>
      </c>
      <c r="B4619" s="1" t="s">
        <v>5541</v>
      </c>
      <c r="C4619" s="1">
        <v>2</v>
      </c>
      <c r="D4619" s="1" t="s">
        <v>60</v>
      </c>
      <c r="E4619" s="1">
        <v>613</v>
      </c>
      <c r="F4619" s="1" t="s">
        <v>14</v>
      </c>
      <c r="G4619" s="1">
        <v>2404</v>
      </c>
      <c r="H4619" s="4">
        <v>38.604749099999999</v>
      </c>
      <c r="I4619" s="4">
        <v>-121.4512963</v>
      </c>
      <c r="J4619" s="1">
        <v>7</v>
      </c>
    </row>
    <row r="4620" spans="1:11" ht="15.75" customHeight="1" x14ac:dyDescent="0.2">
      <c r="A4620" s="1" t="s">
        <v>5540</v>
      </c>
      <c r="B4620" s="1" t="s">
        <v>5542</v>
      </c>
      <c r="C4620" s="1">
        <v>3</v>
      </c>
      <c r="D4620" s="1" t="s">
        <v>81</v>
      </c>
      <c r="E4620" s="1">
        <v>748</v>
      </c>
      <c r="F4620" s="1" t="s">
        <v>31</v>
      </c>
      <c r="G4620" s="1">
        <v>2299</v>
      </c>
      <c r="H4620" s="4">
        <v>38.569402289999999</v>
      </c>
      <c r="I4620" s="4">
        <v>-121.4711377</v>
      </c>
      <c r="J4620" s="1">
        <v>5</v>
      </c>
    </row>
    <row r="4621" spans="1:11" ht="15.75" customHeight="1" x14ac:dyDescent="0.2">
      <c r="A4621" s="1" t="s">
        <v>5543</v>
      </c>
      <c r="B4621" s="1" t="s">
        <v>4977</v>
      </c>
      <c r="C4621" s="1">
        <v>6</v>
      </c>
      <c r="D4621" s="1" t="s">
        <v>27</v>
      </c>
      <c r="E4621" s="1">
        <v>1084</v>
      </c>
      <c r="F4621" s="1" t="s">
        <v>192</v>
      </c>
      <c r="G4621" s="1">
        <v>7000</v>
      </c>
      <c r="H4621" s="4">
        <v>38.525322330000002</v>
      </c>
      <c r="I4621" s="4">
        <v>-121.4431889</v>
      </c>
      <c r="J4621" s="1">
        <v>6</v>
      </c>
    </row>
    <row r="4622" spans="1:11" ht="15.75" customHeight="1" x14ac:dyDescent="0.2">
      <c r="A4622" s="1" t="s">
        <v>5544</v>
      </c>
      <c r="B4622" s="1" t="s">
        <v>267</v>
      </c>
      <c r="C4622" s="1">
        <v>2</v>
      </c>
      <c r="D4622" s="1" t="s">
        <v>20</v>
      </c>
      <c r="E4622" s="1">
        <v>509</v>
      </c>
      <c r="F4622" s="1" t="s">
        <v>251</v>
      </c>
      <c r="G4622" s="1">
        <v>7000</v>
      </c>
      <c r="H4622" s="4">
        <v>38.638628779999998</v>
      </c>
      <c r="I4622" s="4">
        <v>-121.38155980000001</v>
      </c>
      <c r="J4622" s="6">
        <v>7</v>
      </c>
    </row>
    <row r="4623" spans="1:11" ht="15.75" customHeight="1" x14ac:dyDescent="0.2">
      <c r="A4623" s="1" t="s">
        <v>5545</v>
      </c>
      <c r="B4623" s="1" t="s">
        <v>5546</v>
      </c>
      <c r="C4623" s="1">
        <v>5</v>
      </c>
      <c r="D4623" s="1" t="s">
        <v>17</v>
      </c>
      <c r="E4623" s="1">
        <v>1386</v>
      </c>
      <c r="F4623" s="1" t="s">
        <v>14</v>
      </c>
      <c r="G4623" s="1">
        <v>2404</v>
      </c>
      <c r="H4623" s="4">
        <v>38.487164389999997</v>
      </c>
      <c r="I4623" s="4">
        <v>-121.47968419999999</v>
      </c>
      <c r="J4623" s="1">
        <v>7</v>
      </c>
    </row>
    <row r="4624" spans="1:11" ht="15.75" customHeight="1" x14ac:dyDescent="0.2">
      <c r="A4624" s="1" t="s">
        <v>5545</v>
      </c>
      <c r="B4624" s="1" t="s">
        <v>5547</v>
      </c>
      <c r="C4624" s="1">
        <v>6</v>
      </c>
      <c r="D4624" s="1" t="s">
        <v>27</v>
      </c>
      <c r="E4624" s="1">
        <v>1004</v>
      </c>
      <c r="F4624" s="1" t="s">
        <v>89</v>
      </c>
      <c r="G4624" s="1">
        <v>2399</v>
      </c>
      <c r="H4624" s="4">
        <v>38.556120559999997</v>
      </c>
      <c r="I4624" s="4">
        <v>-121.4523277</v>
      </c>
      <c r="J4624" s="1">
        <v>3</v>
      </c>
    </row>
    <row r="4625" spans="1:11" ht="15.75" customHeight="1" x14ac:dyDescent="0.2">
      <c r="A4625" s="1" t="s">
        <v>5545</v>
      </c>
      <c r="B4625" s="1" t="s">
        <v>5548</v>
      </c>
      <c r="C4625" s="1">
        <v>3</v>
      </c>
      <c r="D4625" s="1" t="s">
        <v>81</v>
      </c>
      <c r="E4625" s="1">
        <v>726</v>
      </c>
      <c r="F4625" s="1" t="s">
        <v>33</v>
      </c>
      <c r="G4625" s="1">
        <v>2308</v>
      </c>
      <c r="H4625" s="4">
        <v>38.581299909999998</v>
      </c>
      <c r="I4625" s="4">
        <v>-121.4825623</v>
      </c>
      <c r="J4625" s="1">
        <v>3</v>
      </c>
    </row>
    <row r="4626" spans="1:11" ht="15.75" customHeight="1" x14ac:dyDescent="0.2">
      <c r="A4626" s="1" t="s">
        <v>5545</v>
      </c>
      <c r="B4626" s="1" t="s">
        <v>5549</v>
      </c>
      <c r="C4626" s="1">
        <v>5</v>
      </c>
      <c r="D4626" s="1" t="s">
        <v>71</v>
      </c>
      <c r="E4626" s="1">
        <v>1359</v>
      </c>
      <c r="F4626" s="1" t="s">
        <v>34</v>
      </c>
      <c r="G4626" s="1">
        <v>2203</v>
      </c>
      <c r="H4626" s="4">
        <v>38.496824240000002</v>
      </c>
      <c r="I4626" s="4">
        <v>-121.46160860000001</v>
      </c>
      <c r="J4626" s="1">
        <v>7</v>
      </c>
    </row>
    <row r="4627" spans="1:11" ht="15.75" customHeight="1" x14ac:dyDescent="0.2">
      <c r="A4627" s="1" t="s">
        <v>5550</v>
      </c>
      <c r="B4627" s="1" t="s">
        <v>516</v>
      </c>
      <c r="C4627" s="1">
        <v>2</v>
      </c>
      <c r="D4627" s="1" t="s">
        <v>200</v>
      </c>
      <c r="E4627" s="1">
        <v>526</v>
      </c>
      <c r="F4627" s="1" t="s">
        <v>116</v>
      </c>
      <c r="G4627" s="1">
        <v>7000</v>
      </c>
      <c r="H4627" s="4">
        <v>38.632285809999999</v>
      </c>
      <c r="I4627" s="4">
        <v>-121.4303283</v>
      </c>
      <c r="J4627" s="6">
        <v>2</v>
      </c>
    </row>
    <row r="4628" spans="1:11" ht="15.75" customHeight="1" x14ac:dyDescent="0.2">
      <c r="A4628" s="1" t="s">
        <v>1670</v>
      </c>
      <c r="B4628" s="1" t="s">
        <v>1671</v>
      </c>
      <c r="C4628" s="8">
        <v>1</v>
      </c>
      <c r="D4628" s="1" t="s">
        <v>13</v>
      </c>
      <c r="E4628" s="1">
        <v>434</v>
      </c>
      <c r="F4628" s="1" t="s">
        <v>119</v>
      </c>
      <c r="G4628" s="1">
        <v>7000</v>
      </c>
      <c r="H4628" s="4">
        <v>38.612844809999999</v>
      </c>
      <c r="I4628" s="4">
        <v>-121.5050821</v>
      </c>
      <c r="J4628" s="6">
        <v>2</v>
      </c>
      <c r="K4628" s="5">
        <f ca="1">AVERAGE(OFFSET($J4628,,,ROW(A4618)*-1,))</f>
        <v>4.4887397141619747</v>
      </c>
    </row>
    <row r="4629" spans="1:11" ht="15.75" customHeight="1" x14ac:dyDescent="0.2">
      <c r="A4629" s="1" t="s">
        <v>5551</v>
      </c>
      <c r="B4629" s="1" t="s">
        <v>5552</v>
      </c>
      <c r="C4629" s="1">
        <v>5</v>
      </c>
      <c r="D4629" s="1" t="s">
        <v>71</v>
      </c>
      <c r="E4629" s="1">
        <v>1602</v>
      </c>
      <c r="F4629" s="1" t="s">
        <v>577</v>
      </c>
      <c r="G4629" s="1">
        <v>7000</v>
      </c>
      <c r="H4629" s="4">
        <v>38.484664010000003</v>
      </c>
      <c r="I4629" s="4">
        <v>-121.45782939999999</v>
      </c>
      <c r="J4629" s="1">
        <v>2</v>
      </c>
    </row>
    <row r="4630" spans="1:11" ht="15.75" customHeight="1" x14ac:dyDescent="0.2">
      <c r="A4630" s="1" t="s">
        <v>5553</v>
      </c>
      <c r="B4630" s="1" t="s">
        <v>5554</v>
      </c>
      <c r="C4630" s="1">
        <v>3</v>
      </c>
      <c r="D4630" s="1" t="s">
        <v>81</v>
      </c>
      <c r="E4630" s="1">
        <v>748</v>
      </c>
      <c r="F4630" s="1" t="s">
        <v>111</v>
      </c>
      <c r="G4630" s="1">
        <v>2999</v>
      </c>
      <c r="H4630" s="4">
        <v>38.570351909999999</v>
      </c>
      <c r="I4630" s="4">
        <v>-121.47103269999999</v>
      </c>
      <c r="J4630" s="1">
        <v>4</v>
      </c>
    </row>
    <row r="4631" spans="1:11" ht="15.75" customHeight="1" x14ac:dyDescent="0.2">
      <c r="A4631" s="1" t="s">
        <v>5555</v>
      </c>
      <c r="B4631" s="1" t="s">
        <v>1180</v>
      </c>
      <c r="C4631" s="1">
        <v>3</v>
      </c>
      <c r="D4631" s="1" t="s">
        <v>12</v>
      </c>
      <c r="E4631" s="1">
        <v>841</v>
      </c>
      <c r="F4631" s="1" t="s">
        <v>48</v>
      </c>
      <c r="G4631" s="1">
        <v>2303</v>
      </c>
      <c r="H4631" s="4">
        <v>38.571886110000001</v>
      </c>
      <c r="I4631" s="4">
        <v>-121.4648897</v>
      </c>
      <c r="J4631" s="1">
        <v>4</v>
      </c>
    </row>
    <row r="4632" spans="1:11" ht="15.75" customHeight="1" x14ac:dyDescent="0.2">
      <c r="A4632" s="1" t="s">
        <v>5556</v>
      </c>
      <c r="B4632" s="1" t="s">
        <v>5557</v>
      </c>
      <c r="C4632" s="1">
        <v>5</v>
      </c>
      <c r="D4632" s="1" t="s">
        <v>58</v>
      </c>
      <c r="E4632" s="1">
        <v>1637</v>
      </c>
      <c r="F4632" s="1" t="s">
        <v>131</v>
      </c>
      <c r="G4632" s="1">
        <v>5404</v>
      </c>
      <c r="H4632" s="4">
        <v>38.467363839999997</v>
      </c>
      <c r="I4632" s="4">
        <v>-121.4247312</v>
      </c>
      <c r="J4632" s="1">
        <v>5</v>
      </c>
    </row>
    <row r="4633" spans="1:11" ht="15.75" customHeight="1" x14ac:dyDescent="0.2">
      <c r="A4633" s="1" t="s">
        <v>5558</v>
      </c>
      <c r="B4633" s="1" t="s">
        <v>1305</v>
      </c>
      <c r="C4633" s="1">
        <v>3</v>
      </c>
      <c r="D4633" s="1" t="s">
        <v>101</v>
      </c>
      <c r="E4633" s="1">
        <v>765</v>
      </c>
      <c r="F4633" s="1" t="s">
        <v>14</v>
      </c>
      <c r="G4633" s="1">
        <v>2404</v>
      </c>
      <c r="H4633" s="4">
        <v>38.569878590000002</v>
      </c>
      <c r="I4633" s="4">
        <v>-121.4910186</v>
      </c>
      <c r="J4633" s="1">
        <v>7</v>
      </c>
    </row>
    <row r="4634" spans="1:11" ht="15.75" customHeight="1" x14ac:dyDescent="0.2">
      <c r="A4634" s="1" t="s">
        <v>5558</v>
      </c>
      <c r="B4634" s="1" t="s">
        <v>2185</v>
      </c>
      <c r="C4634" s="1">
        <v>5</v>
      </c>
      <c r="D4634" s="1" t="s">
        <v>17</v>
      </c>
      <c r="E4634" s="1">
        <v>1505</v>
      </c>
      <c r="F4634" s="1" t="s">
        <v>165</v>
      </c>
      <c r="G4634" s="1">
        <v>1313</v>
      </c>
      <c r="H4634" s="4">
        <v>38.480054289999998</v>
      </c>
      <c r="I4634" s="4">
        <v>-121.4722254</v>
      </c>
      <c r="J4634" s="1">
        <v>3</v>
      </c>
    </row>
    <row r="4635" spans="1:11" ht="15.75" customHeight="1" x14ac:dyDescent="0.2">
      <c r="A4635" s="1" t="s">
        <v>5559</v>
      </c>
      <c r="B4635" s="1" t="s">
        <v>5560</v>
      </c>
      <c r="C4635" s="1">
        <v>4</v>
      </c>
      <c r="D4635" s="1" t="s">
        <v>42</v>
      </c>
      <c r="E4635" s="1">
        <v>1284</v>
      </c>
      <c r="F4635" s="1" t="s">
        <v>158</v>
      </c>
      <c r="G4635" s="1">
        <v>1299</v>
      </c>
      <c r="H4635" s="4">
        <v>38.489181520000002</v>
      </c>
      <c r="I4635" s="4">
        <v>-121.54588649999999</v>
      </c>
      <c r="J4635" s="1">
        <v>5</v>
      </c>
    </row>
    <row r="4636" spans="1:11" ht="15.75" customHeight="1" x14ac:dyDescent="0.2">
      <c r="A4636" s="1" t="s">
        <v>5561</v>
      </c>
      <c r="B4636" s="1" t="s">
        <v>5562</v>
      </c>
      <c r="C4636" s="1">
        <v>3</v>
      </c>
      <c r="D4636" s="1" t="s">
        <v>12</v>
      </c>
      <c r="E4636" s="1">
        <v>841</v>
      </c>
      <c r="F4636" s="1" t="s">
        <v>135</v>
      </c>
      <c r="G4636" s="1">
        <v>5400</v>
      </c>
      <c r="H4636" s="4">
        <v>38.569799709999998</v>
      </c>
      <c r="I4636" s="4">
        <v>-121.46797979999999</v>
      </c>
      <c r="J4636" s="1">
        <v>3</v>
      </c>
    </row>
    <row r="4637" spans="1:11" ht="15.75" customHeight="1" x14ac:dyDescent="0.2">
      <c r="A4637" s="1" t="s">
        <v>1673</v>
      </c>
      <c r="B4637" s="1" t="s">
        <v>1675</v>
      </c>
      <c r="C4637" s="7">
        <v>1</v>
      </c>
      <c r="D4637" s="1" t="s">
        <v>39</v>
      </c>
      <c r="E4637" s="1">
        <v>305</v>
      </c>
      <c r="F4637" s="1" t="s">
        <v>189</v>
      </c>
      <c r="G4637" s="1">
        <v>5401</v>
      </c>
      <c r="H4637" s="4">
        <v>38.647900579999998</v>
      </c>
      <c r="I4637" s="4">
        <v>-121.5170835</v>
      </c>
      <c r="J4637" s="1">
        <v>4</v>
      </c>
      <c r="K4637" s="5">
        <f ca="1">AVERAGE(OFFSET($J4637,,,ROW(A4627)*-1,))</f>
        <v>4.488005186946185</v>
      </c>
    </row>
    <row r="4638" spans="1:11" ht="15.75" customHeight="1" x14ac:dyDescent="0.2">
      <c r="A4638" s="1" t="s">
        <v>1673</v>
      </c>
      <c r="B4638" s="1" t="s">
        <v>3840</v>
      </c>
      <c r="C4638" s="1">
        <v>6</v>
      </c>
      <c r="E4638" s="1">
        <v>1081</v>
      </c>
      <c r="F4638" s="1" t="s">
        <v>580</v>
      </c>
      <c r="G4638" s="1">
        <v>4803</v>
      </c>
      <c r="H4638" s="4">
        <v>38.524951229999999</v>
      </c>
      <c r="I4638" s="4">
        <v>-121.46462630000001</v>
      </c>
      <c r="J4638" s="1">
        <v>6</v>
      </c>
    </row>
    <row r="4639" spans="1:11" ht="15.75" customHeight="1" x14ac:dyDescent="0.2">
      <c r="A4639" s="1" t="s">
        <v>5563</v>
      </c>
      <c r="B4639" s="1" t="s">
        <v>5564</v>
      </c>
      <c r="C4639" s="1">
        <v>5</v>
      </c>
      <c r="D4639" s="1" t="s">
        <v>58</v>
      </c>
      <c r="E4639" s="1">
        <v>1634</v>
      </c>
      <c r="F4639" s="1" t="s">
        <v>251</v>
      </c>
      <c r="G4639" s="1">
        <v>7000</v>
      </c>
      <c r="H4639" s="4">
        <v>38.45721442</v>
      </c>
      <c r="I4639" s="4">
        <v>-121.4296391</v>
      </c>
      <c r="J4639" s="6">
        <v>7</v>
      </c>
    </row>
    <row r="4640" spans="1:11" ht="15.75" customHeight="1" x14ac:dyDescent="0.2">
      <c r="A4640" s="1" t="s">
        <v>1677</v>
      </c>
      <c r="B4640" s="1" t="s">
        <v>1678</v>
      </c>
      <c r="C4640" s="7">
        <v>1</v>
      </c>
      <c r="D4640" s="1" t="s">
        <v>13</v>
      </c>
      <c r="E4640" s="1">
        <v>422</v>
      </c>
      <c r="F4640" s="1" t="s">
        <v>14</v>
      </c>
      <c r="G4640" s="1">
        <v>2404</v>
      </c>
      <c r="H4640" s="4">
        <v>38.619598549999999</v>
      </c>
      <c r="I4640" s="4">
        <v>-121.51125500000001</v>
      </c>
      <c r="J4640" s="1">
        <v>7</v>
      </c>
      <c r="K4640" s="5">
        <f ca="1">AVERAGE(OFFSET($J4640,,,ROW(A4630)*-1,))</f>
        <v>4.4894168466522677</v>
      </c>
    </row>
    <row r="4641" spans="1:11" ht="15.75" customHeight="1" x14ac:dyDescent="0.2">
      <c r="A4641" s="1" t="s">
        <v>1634</v>
      </c>
      <c r="B4641" s="1" t="s">
        <v>5565</v>
      </c>
      <c r="C4641" s="1">
        <v>2</v>
      </c>
      <c r="D4641" s="1" t="s">
        <v>20</v>
      </c>
      <c r="E4641" s="1">
        <v>232</v>
      </c>
      <c r="F4641" s="1" t="s">
        <v>14</v>
      </c>
      <c r="G4641" s="1">
        <v>2404</v>
      </c>
      <c r="H4641" s="4">
        <v>38.647292010000001</v>
      </c>
      <c r="I4641" s="4">
        <v>-121.4612527</v>
      </c>
      <c r="J4641" s="1">
        <v>7</v>
      </c>
    </row>
    <row r="4642" spans="1:11" ht="15.75" customHeight="1" x14ac:dyDescent="0.2">
      <c r="A4642" s="1" t="s">
        <v>1634</v>
      </c>
      <c r="B4642" s="1" t="s">
        <v>5566</v>
      </c>
      <c r="C4642" s="1">
        <v>5</v>
      </c>
      <c r="D4642" s="1" t="s">
        <v>17</v>
      </c>
      <c r="E4642" s="1">
        <v>1396</v>
      </c>
      <c r="F4642" s="1" t="s">
        <v>251</v>
      </c>
      <c r="G4642" s="1">
        <v>7000</v>
      </c>
      <c r="H4642" s="4">
        <v>38.483017359999998</v>
      </c>
      <c r="I4642" s="4">
        <v>-121.47710480000001</v>
      </c>
      <c r="J4642" s="6">
        <v>7</v>
      </c>
    </row>
    <row r="4643" spans="1:11" ht="15.75" customHeight="1" x14ac:dyDescent="0.2">
      <c r="A4643" s="1" t="s">
        <v>1634</v>
      </c>
      <c r="B4643" s="1" t="s">
        <v>5567</v>
      </c>
      <c r="C4643" s="1">
        <v>3</v>
      </c>
      <c r="D4643" s="1" t="s">
        <v>101</v>
      </c>
      <c r="E4643" s="1">
        <v>725</v>
      </c>
      <c r="F4643" s="1" t="s">
        <v>31</v>
      </c>
      <c r="G4643" s="1">
        <v>2299</v>
      </c>
      <c r="H4643" s="4">
        <v>38.583667720000001</v>
      </c>
      <c r="I4643" s="4">
        <v>-121.4864458</v>
      </c>
      <c r="J4643" s="1">
        <v>5</v>
      </c>
    </row>
    <row r="4644" spans="1:11" ht="15.75" customHeight="1" x14ac:dyDescent="0.2">
      <c r="A4644" s="1" t="s">
        <v>1634</v>
      </c>
      <c r="B4644" s="1" t="s">
        <v>5568</v>
      </c>
      <c r="C4644" s="1">
        <v>4</v>
      </c>
      <c r="D4644" s="1" t="s">
        <v>113</v>
      </c>
      <c r="E4644" s="1">
        <v>1356</v>
      </c>
      <c r="F4644" s="1" t="s">
        <v>119</v>
      </c>
      <c r="G4644" s="1">
        <v>7000</v>
      </c>
      <c r="H4644" s="4">
        <v>38.499428119999997</v>
      </c>
      <c r="I4644" s="4">
        <v>-121.4791546</v>
      </c>
      <c r="J4644" s="6">
        <v>2</v>
      </c>
    </row>
    <row r="4645" spans="1:11" ht="15.75" customHeight="1" x14ac:dyDescent="0.2">
      <c r="A4645" s="1" t="s">
        <v>5569</v>
      </c>
      <c r="B4645" s="1" t="s">
        <v>2553</v>
      </c>
      <c r="C4645" s="1">
        <v>6</v>
      </c>
      <c r="D4645" s="1" t="s">
        <v>27</v>
      </c>
      <c r="E4645" s="1">
        <v>1086</v>
      </c>
      <c r="F4645" s="1" t="s">
        <v>229</v>
      </c>
      <c r="G4645" s="1">
        <v>5401</v>
      </c>
      <c r="H4645" s="4">
        <v>38.524973459999998</v>
      </c>
      <c r="I4645" s="4">
        <v>-121.4425904</v>
      </c>
      <c r="J4645" s="1">
        <v>9</v>
      </c>
    </row>
    <row r="4646" spans="1:11" ht="15.75" customHeight="1" x14ac:dyDescent="0.2">
      <c r="A4646" s="1" t="s">
        <v>5570</v>
      </c>
      <c r="B4646" s="1" t="s">
        <v>5571</v>
      </c>
      <c r="C4646" s="1">
        <v>3</v>
      </c>
      <c r="D4646" s="1" t="s">
        <v>52</v>
      </c>
      <c r="E4646" s="1">
        <v>735</v>
      </c>
      <c r="F4646" s="1" t="s">
        <v>14</v>
      </c>
      <c r="G4646" s="1">
        <v>2404</v>
      </c>
      <c r="H4646" s="4">
        <v>38.579414210000003</v>
      </c>
      <c r="I4646" s="4">
        <v>-121.48643439999999</v>
      </c>
      <c r="J4646" s="1">
        <v>7</v>
      </c>
    </row>
    <row r="4647" spans="1:11" ht="15.75" customHeight="1" x14ac:dyDescent="0.2">
      <c r="A4647" s="1" t="s">
        <v>5572</v>
      </c>
      <c r="B4647" s="1" t="s">
        <v>5573</v>
      </c>
      <c r="C4647" s="1">
        <v>5</v>
      </c>
      <c r="D4647" s="1" t="s">
        <v>71</v>
      </c>
      <c r="E4647" s="1">
        <v>1602</v>
      </c>
      <c r="F4647" s="1" t="s">
        <v>192</v>
      </c>
      <c r="G4647" s="1">
        <v>7000</v>
      </c>
      <c r="H4647" s="4">
        <v>38.484613179999997</v>
      </c>
      <c r="I4647" s="4">
        <v>-121.45635900000001</v>
      </c>
      <c r="J4647" s="1">
        <v>6</v>
      </c>
    </row>
    <row r="4648" spans="1:11" ht="15.75" customHeight="1" x14ac:dyDescent="0.2">
      <c r="A4648" s="1" t="s">
        <v>1680</v>
      </c>
      <c r="B4648" s="1" t="s">
        <v>1681</v>
      </c>
      <c r="C4648" s="7">
        <v>1</v>
      </c>
      <c r="D4648" s="1" t="s">
        <v>13</v>
      </c>
      <c r="E4648" s="1">
        <v>404</v>
      </c>
      <c r="F4648" s="1" t="s">
        <v>502</v>
      </c>
      <c r="G4648" s="1">
        <v>1212</v>
      </c>
      <c r="H4648" s="4">
        <v>38.630363549999998</v>
      </c>
      <c r="I4648" s="4">
        <v>-121.48733110000001</v>
      </c>
      <c r="J4648" s="1">
        <v>7</v>
      </c>
      <c r="K4648" s="5">
        <f ca="1">AVERAGE(OFFSET($J4648,,,ROW(A4638)*-1,))</f>
        <v>4.492453643811988</v>
      </c>
    </row>
    <row r="4649" spans="1:11" ht="15.75" customHeight="1" x14ac:dyDescent="0.2">
      <c r="A4649" s="1" t="s">
        <v>5574</v>
      </c>
      <c r="B4649" s="1" t="s">
        <v>5575</v>
      </c>
      <c r="C4649" s="1">
        <v>4</v>
      </c>
      <c r="D4649" s="1" t="s">
        <v>113</v>
      </c>
      <c r="E4649" s="1">
        <v>1334</v>
      </c>
      <c r="F4649" s="1" t="s">
        <v>193</v>
      </c>
      <c r="G4649" s="1">
        <v>7000</v>
      </c>
      <c r="H4649" s="4">
        <v>38.507936890000003</v>
      </c>
      <c r="I4649" s="4">
        <v>-121.4881786</v>
      </c>
      <c r="J4649" s="1">
        <v>2</v>
      </c>
    </row>
    <row r="4650" spans="1:11" ht="15.75" customHeight="1" x14ac:dyDescent="0.2">
      <c r="A4650" s="1" t="s">
        <v>5576</v>
      </c>
      <c r="B4650" s="1" t="s">
        <v>5577</v>
      </c>
      <c r="C4650" s="1">
        <v>4</v>
      </c>
      <c r="D4650" s="1" t="s">
        <v>30</v>
      </c>
      <c r="E4650" s="1">
        <v>945</v>
      </c>
      <c r="F4650" s="1" t="s">
        <v>131</v>
      </c>
      <c r="G4650" s="1">
        <v>5404</v>
      </c>
      <c r="H4650" s="4">
        <v>38.535555870000003</v>
      </c>
      <c r="I4650" s="4">
        <v>-121.4957557</v>
      </c>
      <c r="J4650" s="1">
        <v>5</v>
      </c>
    </row>
    <row r="4651" spans="1:11" ht="15.75" customHeight="1" x14ac:dyDescent="0.2">
      <c r="A4651" s="1" t="s">
        <v>5578</v>
      </c>
      <c r="B4651" s="1" t="s">
        <v>5579</v>
      </c>
      <c r="C4651" s="1">
        <v>3</v>
      </c>
      <c r="D4651" s="1" t="s">
        <v>52</v>
      </c>
      <c r="E4651" s="1">
        <v>742</v>
      </c>
      <c r="F4651" s="1" t="s">
        <v>31</v>
      </c>
      <c r="G4651" s="1">
        <v>2299</v>
      </c>
      <c r="H4651" s="4">
        <v>38.578982869999997</v>
      </c>
      <c r="I4651" s="4">
        <v>-121.49638280000001</v>
      </c>
      <c r="J4651" s="1">
        <v>5</v>
      </c>
    </row>
    <row r="4652" spans="1:11" ht="15.75" customHeight="1" x14ac:dyDescent="0.2">
      <c r="A4652" s="1" t="s">
        <v>5578</v>
      </c>
      <c r="B4652" s="1" t="s">
        <v>5580</v>
      </c>
      <c r="C4652" s="1">
        <v>2</v>
      </c>
      <c r="D4652" s="1" t="s">
        <v>20</v>
      </c>
      <c r="E4652" s="1">
        <v>212</v>
      </c>
      <c r="F4652" s="1" t="s">
        <v>31</v>
      </c>
      <c r="G4652" s="1">
        <v>2299</v>
      </c>
      <c r="H4652" s="4">
        <v>38.657017430000003</v>
      </c>
      <c r="I4652" s="4">
        <v>-121.4605138</v>
      </c>
      <c r="J4652" s="1">
        <v>5</v>
      </c>
    </row>
    <row r="4653" spans="1:11" ht="15.75" customHeight="1" x14ac:dyDescent="0.2">
      <c r="A4653" s="1" t="s">
        <v>5578</v>
      </c>
      <c r="B4653" s="1" t="s">
        <v>5581</v>
      </c>
      <c r="C4653" s="1">
        <v>2</v>
      </c>
      <c r="D4653" s="1" t="s">
        <v>60</v>
      </c>
      <c r="E4653" s="1">
        <v>567</v>
      </c>
      <c r="F4653" s="1" t="s">
        <v>48</v>
      </c>
      <c r="G4653" s="1">
        <v>2303</v>
      </c>
      <c r="H4653" s="4">
        <v>38.614446389999998</v>
      </c>
      <c r="I4653" s="4">
        <v>-121.4266349</v>
      </c>
      <c r="J4653" s="1">
        <v>4</v>
      </c>
    </row>
    <row r="4654" spans="1:11" ht="15.75" customHeight="1" x14ac:dyDescent="0.2">
      <c r="A4654" s="1" t="s">
        <v>5578</v>
      </c>
      <c r="B4654" s="1" t="s">
        <v>5582</v>
      </c>
      <c r="C4654" s="1">
        <v>3</v>
      </c>
      <c r="D4654" s="1" t="s">
        <v>81</v>
      </c>
      <c r="E4654" s="1">
        <v>718</v>
      </c>
      <c r="F4654" s="1" t="s">
        <v>3369</v>
      </c>
      <c r="G4654" s="1">
        <v>2399</v>
      </c>
      <c r="H4654" s="4">
        <v>38.580319340000003</v>
      </c>
      <c r="I4654" s="4">
        <v>-121.46736610000001</v>
      </c>
      <c r="J4654" s="1">
        <v>5</v>
      </c>
    </row>
    <row r="4655" spans="1:11" ht="15.75" customHeight="1" x14ac:dyDescent="0.2">
      <c r="A4655" s="1" t="s">
        <v>5578</v>
      </c>
      <c r="B4655" s="1" t="s">
        <v>5583</v>
      </c>
      <c r="C4655" s="1">
        <v>5</v>
      </c>
      <c r="D4655" s="1" t="s">
        <v>71</v>
      </c>
      <c r="E4655" s="1">
        <v>1622</v>
      </c>
      <c r="F4655" s="1" t="s">
        <v>69</v>
      </c>
      <c r="G4655" s="1">
        <v>2999</v>
      </c>
      <c r="H4655" s="4">
        <v>38.468791459999998</v>
      </c>
      <c r="I4655" s="4">
        <v>-121.43525390000001</v>
      </c>
      <c r="J4655" s="1">
        <v>4</v>
      </c>
    </row>
    <row r="4656" spans="1:11" ht="15.75" customHeight="1" x14ac:dyDescent="0.2">
      <c r="A4656" s="1" t="s">
        <v>5578</v>
      </c>
      <c r="B4656" s="1" t="s">
        <v>276</v>
      </c>
      <c r="C4656" s="1">
        <v>2</v>
      </c>
      <c r="D4656" s="1" t="s">
        <v>60</v>
      </c>
      <c r="E4656" s="1">
        <v>619</v>
      </c>
      <c r="F4656" s="1" t="s">
        <v>78</v>
      </c>
      <c r="G4656" s="1">
        <v>7000</v>
      </c>
      <c r="H4656" s="4">
        <v>38.601544570000001</v>
      </c>
      <c r="I4656" s="4">
        <v>-121.42747</v>
      </c>
      <c r="J4656" s="6">
        <v>3</v>
      </c>
    </row>
    <row r="4657" spans="1:11" ht="15.75" customHeight="1" x14ac:dyDescent="0.2">
      <c r="A4657" s="1" t="s">
        <v>5578</v>
      </c>
      <c r="B4657" s="1" t="s">
        <v>5584</v>
      </c>
      <c r="C4657" s="1">
        <v>3</v>
      </c>
      <c r="D4657" s="1" t="s">
        <v>101</v>
      </c>
      <c r="E4657" s="1">
        <v>763</v>
      </c>
      <c r="F4657" s="1" t="s">
        <v>28</v>
      </c>
      <c r="G4657" s="1">
        <v>2604</v>
      </c>
      <c r="H4657" s="4">
        <v>38.576917430000002</v>
      </c>
      <c r="I4657" s="4">
        <v>-121.5013436</v>
      </c>
      <c r="J4657" s="1">
        <v>7</v>
      </c>
    </row>
    <row r="4658" spans="1:11" ht="15.75" customHeight="1" x14ac:dyDescent="0.2">
      <c r="A4658" s="1" t="s">
        <v>1684</v>
      </c>
      <c r="B4658" s="1" t="s">
        <v>2699</v>
      </c>
      <c r="C4658" s="1">
        <v>3</v>
      </c>
      <c r="D4658" s="1" t="s">
        <v>12</v>
      </c>
      <c r="E4658" s="1">
        <v>877</v>
      </c>
      <c r="F4658" s="1" t="s">
        <v>31</v>
      </c>
      <c r="G4658" s="1">
        <v>2299</v>
      </c>
      <c r="H4658" s="4">
        <v>38.568164940000003</v>
      </c>
      <c r="I4658" s="4">
        <v>-121.40623789999999</v>
      </c>
      <c r="J4658" s="1">
        <v>5</v>
      </c>
    </row>
    <row r="4659" spans="1:11" ht="15.75" customHeight="1" x14ac:dyDescent="0.2">
      <c r="A4659" s="1" t="s">
        <v>1684</v>
      </c>
      <c r="B4659" s="1" t="s">
        <v>5585</v>
      </c>
      <c r="C4659" s="1">
        <v>4</v>
      </c>
      <c r="D4659" s="1" t="s">
        <v>30</v>
      </c>
      <c r="E4659" s="1">
        <v>933</v>
      </c>
      <c r="F4659" s="1" t="s">
        <v>31</v>
      </c>
      <c r="G4659" s="1">
        <v>2299</v>
      </c>
      <c r="H4659" s="4">
        <v>38.550069909999998</v>
      </c>
      <c r="I4659" s="4">
        <v>-121.50893379999999</v>
      </c>
      <c r="J4659" s="1">
        <v>5</v>
      </c>
    </row>
    <row r="4660" spans="1:11" ht="15.75" customHeight="1" x14ac:dyDescent="0.2">
      <c r="A4660" s="1" t="s">
        <v>1684</v>
      </c>
      <c r="B4660" s="1" t="s">
        <v>1685</v>
      </c>
      <c r="C4660" s="7">
        <v>1</v>
      </c>
      <c r="D4660" s="1" t="s">
        <v>13</v>
      </c>
      <c r="E4660" s="1">
        <v>444</v>
      </c>
      <c r="F4660" s="1" t="s">
        <v>31</v>
      </c>
      <c r="G4660" s="1">
        <v>2299</v>
      </c>
      <c r="H4660" s="4">
        <v>38.611172410000002</v>
      </c>
      <c r="I4660" s="4">
        <v>-121.49613789999999</v>
      </c>
      <c r="J4660" s="1">
        <v>5</v>
      </c>
      <c r="K4660" s="5">
        <f ca="1">AVERAGE(OFFSET($J4660,,,ROW(A4650)*-1,))</f>
        <v>4.4926881720430112</v>
      </c>
    </row>
    <row r="4661" spans="1:11" ht="15.75" customHeight="1" x14ac:dyDescent="0.2">
      <c r="A4661" s="1" t="s">
        <v>1684</v>
      </c>
      <c r="B4661" s="1" t="s">
        <v>5586</v>
      </c>
      <c r="C4661" s="1">
        <v>5</v>
      </c>
      <c r="D4661" s="1" t="s">
        <v>71</v>
      </c>
      <c r="E4661" s="1">
        <v>1399</v>
      </c>
      <c r="F4661" s="1" t="s">
        <v>18</v>
      </c>
      <c r="G4661" s="1">
        <v>2204</v>
      </c>
      <c r="H4661" s="4">
        <v>38.487182349999998</v>
      </c>
      <c r="I4661" s="4">
        <v>-121.4620097</v>
      </c>
      <c r="J4661" s="1">
        <v>4</v>
      </c>
    </row>
    <row r="4662" spans="1:11" ht="15.75" customHeight="1" x14ac:dyDescent="0.2">
      <c r="A4662" s="1" t="s">
        <v>1684</v>
      </c>
      <c r="B4662" s="1" t="s">
        <v>5587</v>
      </c>
      <c r="C4662" s="1">
        <v>3</v>
      </c>
      <c r="D4662" s="1" t="s">
        <v>12</v>
      </c>
      <c r="E4662" s="1">
        <v>1116</v>
      </c>
      <c r="F4662" s="1" t="s">
        <v>2758</v>
      </c>
      <c r="G4662" s="1">
        <v>2399</v>
      </c>
      <c r="H4662" s="4">
        <v>38.55207317</v>
      </c>
      <c r="I4662" s="4">
        <v>-121.3918668</v>
      </c>
      <c r="J4662" s="1">
        <v>3</v>
      </c>
    </row>
    <row r="4663" spans="1:11" ht="15.75" customHeight="1" x14ac:dyDescent="0.2">
      <c r="A4663" s="1" t="s">
        <v>1684</v>
      </c>
      <c r="B4663" s="1" t="s">
        <v>3754</v>
      </c>
      <c r="C4663" s="1">
        <v>3</v>
      </c>
      <c r="D4663" s="1" t="s">
        <v>81</v>
      </c>
      <c r="E4663" s="1">
        <v>766</v>
      </c>
      <c r="F4663" s="1" t="s">
        <v>62</v>
      </c>
      <c r="G4663" s="1">
        <v>2399</v>
      </c>
      <c r="H4663" s="4">
        <v>38.570056260000001</v>
      </c>
      <c r="I4663" s="4">
        <v>-121.48278019999999</v>
      </c>
      <c r="J4663" s="1">
        <v>3</v>
      </c>
    </row>
    <row r="4664" spans="1:11" ht="15.75" customHeight="1" x14ac:dyDescent="0.2">
      <c r="A4664" s="1" t="s">
        <v>1684</v>
      </c>
      <c r="B4664" s="1" t="s">
        <v>871</v>
      </c>
      <c r="C4664" s="1">
        <v>3</v>
      </c>
      <c r="D4664" s="1" t="s">
        <v>12</v>
      </c>
      <c r="E4664" s="1">
        <v>801</v>
      </c>
      <c r="F4664" s="1" t="s">
        <v>34</v>
      </c>
      <c r="G4664" s="1">
        <v>2203</v>
      </c>
      <c r="H4664" s="4">
        <v>38.581388349999997</v>
      </c>
      <c r="I4664" s="4">
        <v>-121.46220169999999</v>
      </c>
      <c r="J4664" s="1">
        <v>7</v>
      </c>
    </row>
    <row r="4665" spans="1:11" ht="15.75" customHeight="1" x14ac:dyDescent="0.2">
      <c r="A4665" s="1" t="s">
        <v>1684</v>
      </c>
      <c r="B4665" s="1" t="s">
        <v>5588</v>
      </c>
      <c r="C4665" s="1">
        <v>2</v>
      </c>
      <c r="D4665" s="1" t="s">
        <v>20</v>
      </c>
      <c r="E4665" s="1">
        <v>212</v>
      </c>
      <c r="F4665" s="1" t="s">
        <v>33</v>
      </c>
      <c r="G4665" s="1">
        <v>2308</v>
      </c>
      <c r="H4665" s="4">
        <v>38.655740530000003</v>
      </c>
      <c r="I4665" s="4">
        <v>-121.4646522</v>
      </c>
      <c r="J4665" s="1">
        <v>3</v>
      </c>
    </row>
    <row r="4666" spans="1:11" ht="15.75" customHeight="1" x14ac:dyDescent="0.2">
      <c r="A4666" s="1" t="s">
        <v>5589</v>
      </c>
      <c r="B4666" s="1" t="s">
        <v>5590</v>
      </c>
      <c r="C4666" s="1">
        <v>2</v>
      </c>
      <c r="D4666" s="1" t="s">
        <v>20</v>
      </c>
      <c r="E4666" s="1">
        <v>512</v>
      </c>
      <c r="F4666" s="1" t="s">
        <v>114</v>
      </c>
      <c r="G4666" s="1">
        <v>1315</v>
      </c>
      <c r="H4666" s="4">
        <v>38.63506804</v>
      </c>
      <c r="I4666" s="4">
        <v>-121.4538321</v>
      </c>
      <c r="J4666" s="1">
        <v>5</v>
      </c>
    </row>
    <row r="4667" spans="1:11" ht="15.75" customHeight="1" x14ac:dyDescent="0.2">
      <c r="A4667" s="1" t="s">
        <v>5591</v>
      </c>
      <c r="B4667" s="1" t="s">
        <v>961</v>
      </c>
      <c r="C4667" s="1">
        <v>2</v>
      </c>
      <c r="D4667" s="1" t="s">
        <v>20</v>
      </c>
      <c r="E4667" s="1">
        <v>511</v>
      </c>
      <c r="F4667" s="1" t="s">
        <v>2710</v>
      </c>
      <c r="G4667" s="1">
        <v>2099</v>
      </c>
      <c r="H4667" s="4">
        <v>38.639950130000003</v>
      </c>
      <c r="I4667" s="4">
        <v>-121.4514665</v>
      </c>
      <c r="J4667" s="1">
        <v>5</v>
      </c>
    </row>
    <row r="4668" spans="1:11" ht="15.75" customHeight="1" x14ac:dyDescent="0.2">
      <c r="A4668" s="1" t="s">
        <v>5592</v>
      </c>
      <c r="B4668" s="1" t="s">
        <v>5593</v>
      </c>
      <c r="C4668" s="1">
        <v>2</v>
      </c>
      <c r="D4668" s="1" t="s">
        <v>200</v>
      </c>
      <c r="E4668" s="1">
        <v>563</v>
      </c>
      <c r="F4668" s="1" t="s">
        <v>62</v>
      </c>
      <c r="G4668" s="1">
        <v>2399</v>
      </c>
      <c r="H4668" s="4">
        <v>38.615285219999997</v>
      </c>
      <c r="I4668" s="4">
        <v>-121.44551730000001</v>
      </c>
      <c r="J4668" s="1">
        <v>3</v>
      </c>
    </row>
    <row r="4669" spans="1:11" ht="15.75" customHeight="1" x14ac:dyDescent="0.2">
      <c r="A4669" s="1" t="s">
        <v>5594</v>
      </c>
      <c r="B4669" s="1" t="s">
        <v>3754</v>
      </c>
      <c r="C4669" s="1">
        <v>3</v>
      </c>
      <c r="D4669" s="1" t="s">
        <v>81</v>
      </c>
      <c r="E4669" s="1">
        <v>766</v>
      </c>
      <c r="F4669" s="1" t="s">
        <v>31</v>
      </c>
      <c r="G4669" s="1">
        <v>2299</v>
      </c>
      <c r="H4669" s="4">
        <v>38.570056260000001</v>
      </c>
      <c r="I4669" s="4">
        <v>-121.48278019999999</v>
      </c>
      <c r="J4669" s="1">
        <v>5</v>
      </c>
    </row>
    <row r="4670" spans="1:11" ht="15.75" customHeight="1" x14ac:dyDescent="0.2">
      <c r="A4670" s="1" t="s">
        <v>5595</v>
      </c>
      <c r="B4670" s="1" t="s">
        <v>5596</v>
      </c>
      <c r="C4670" s="1">
        <v>4</v>
      </c>
      <c r="D4670" s="1" t="s">
        <v>30</v>
      </c>
      <c r="E4670" s="1">
        <v>945</v>
      </c>
      <c r="F4670" s="1" t="s">
        <v>131</v>
      </c>
      <c r="G4670" s="1">
        <v>5404</v>
      </c>
      <c r="H4670" s="4">
        <v>38.545694040000001</v>
      </c>
      <c r="I4670" s="4">
        <v>-121.5085583</v>
      </c>
      <c r="J4670" s="1">
        <v>5</v>
      </c>
    </row>
    <row r="4671" spans="1:11" ht="15.75" customHeight="1" x14ac:dyDescent="0.2">
      <c r="A4671" s="1" t="s">
        <v>1687</v>
      </c>
      <c r="B4671" s="1" t="s">
        <v>1688</v>
      </c>
      <c r="C4671" s="7">
        <v>1</v>
      </c>
      <c r="D4671" s="1" t="s">
        <v>94</v>
      </c>
      <c r="E4671" s="1">
        <v>449</v>
      </c>
      <c r="F4671" s="1" t="s">
        <v>192</v>
      </c>
      <c r="G4671" s="1">
        <v>7000</v>
      </c>
      <c r="H4671" s="4">
        <v>38.61110858</v>
      </c>
      <c r="I4671" s="4">
        <v>-121.46715020000001</v>
      </c>
      <c r="J4671" s="1">
        <v>6</v>
      </c>
      <c r="K4671" s="5">
        <f ca="1">AVERAGE(OFFSET($J4671,,,ROW(A4661)*-1,))</f>
        <v>4.4925981549023817</v>
      </c>
    </row>
    <row r="4672" spans="1:11" ht="15.75" customHeight="1" x14ac:dyDescent="0.2">
      <c r="A4672" s="1" t="s">
        <v>5597</v>
      </c>
      <c r="B4672" s="1" t="s">
        <v>5598</v>
      </c>
      <c r="C4672" s="1">
        <v>6</v>
      </c>
      <c r="D4672" s="1" t="s">
        <v>54</v>
      </c>
      <c r="E4672" s="1">
        <v>1013</v>
      </c>
      <c r="F4672" s="1" t="s">
        <v>332</v>
      </c>
      <c r="G4672" s="1">
        <v>1315</v>
      </c>
      <c r="H4672" s="4">
        <v>38.551363240000001</v>
      </c>
      <c r="I4672" s="4">
        <v>-121.46614510000001</v>
      </c>
      <c r="J4672" s="1">
        <v>8</v>
      </c>
    </row>
    <row r="4673" spans="1:11" ht="15.75" customHeight="1" x14ac:dyDescent="0.2">
      <c r="A4673" s="1" t="s">
        <v>1690</v>
      </c>
      <c r="B4673" s="1" t="s">
        <v>1691</v>
      </c>
      <c r="C4673" s="7">
        <v>1</v>
      </c>
      <c r="D4673" s="1" t="s">
        <v>13</v>
      </c>
      <c r="E4673" s="1">
        <v>442</v>
      </c>
      <c r="F4673" s="1" t="s">
        <v>31</v>
      </c>
      <c r="G4673" s="1">
        <v>2299</v>
      </c>
      <c r="H4673" s="4">
        <v>38.613516529999998</v>
      </c>
      <c r="I4673" s="4">
        <v>-121.5132636</v>
      </c>
      <c r="J4673" s="1">
        <v>5</v>
      </c>
      <c r="K4673" s="5">
        <f t="shared" ref="K4673:K4674" ca="1" si="56">AVERAGE(OFFSET($J4673,,,ROW(A4663)*-1,))</f>
        <v>4.4934591464722278</v>
      </c>
    </row>
    <row r="4674" spans="1:11" ht="15.75" customHeight="1" x14ac:dyDescent="0.2">
      <c r="A4674" s="1" t="s">
        <v>1692</v>
      </c>
      <c r="B4674" s="1" t="s">
        <v>1693</v>
      </c>
      <c r="C4674" s="7">
        <v>1</v>
      </c>
      <c r="D4674" s="1" t="s">
        <v>13</v>
      </c>
      <c r="E4674" s="1">
        <v>421</v>
      </c>
      <c r="F4674" s="1" t="s">
        <v>131</v>
      </c>
      <c r="G4674" s="1">
        <v>5404</v>
      </c>
      <c r="H4674" s="4">
        <v>38.61840634</v>
      </c>
      <c r="I4674" s="4">
        <v>-121.5190123</v>
      </c>
      <c r="J4674" s="1">
        <v>5</v>
      </c>
      <c r="K4674" s="5">
        <f t="shared" ca="1" si="56"/>
        <v>4.4935677530017148</v>
      </c>
    </row>
    <row r="4675" spans="1:11" ht="15.75" customHeight="1" x14ac:dyDescent="0.2">
      <c r="A4675" s="1" t="s">
        <v>5599</v>
      </c>
      <c r="B4675" s="1" t="s">
        <v>2103</v>
      </c>
      <c r="C4675" s="1">
        <v>6</v>
      </c>
      <c r="D4675" s="1" t="s">
        <v>54</v>
      </c>
      <c r="E4675" s="1">
        <v>1013</v>
      </c>
      <c r="F4675" s="1" t="s">
        <v>953</v>
      </c>
      <c r="G4675" s="1">
        <v>7000</v>
      </c>
      <c r="H4675" s="4">
        <v>38.551285409999998</v>
      </c>
      <c r="I4675" s="4">
        <v>-121.4671318</v>
      </c>
      <c r="J4675" s="6">
        <v>3</v>
      </c>
    </row>
    <row r="4676" spans="1:11" ht="15.75" customHeight="1" x14ac:dyDescent="0.2">
      <c r="A4676" s="1" t="s">
        <v>5600</v>
      </c>
      <c r="B4676" s="1" t="s">
        <v>5601</v>
      </c>
      <c r="C4676" s="1">
        <v>5</v>
      </c>
      <c r="D4676" s="1" t="s">
        <v>58</v>
      </c>
      <c r="E4676" s="1">
        <v>1607</v>
      </c>
      <c r="F4676" s="1" t="s">
        <v>468</v>
      </c>
      <c r="G4676" s="1">
        <v>3532</v>
      </c>
      <c r="H4676" s="4">
        <v>38.474284539999999</v>
      </c>
      <c r="I4676" s="4">
        <v>-121.4227089</v>
      </c>
      <c r="J4676" s="1">
        <v>5</v>
      </c>
    </row>
    <row r="4677" spans="1:11" ht="15.75" customHeight="1" x14ac:dyDescent="0.2">
      <c r="A4677" s="1" t="s">
        <v>1694</v>
      </c>
      <c r="B4677" s="1" t="s">
        <v>1695</v>
      </c>
      <c r="C4677" s="8">
        <v>1</v>
      </c>
      <c r="D4677" s="1" t="s">
        <v>39</v>
      </c>
      <c r="E4677" s="1">
        <v>304</v>
      </c>
      <c r="F4677" s="1" t="s">
        <v>119</v>
      </c>
      <c r="G4677" s="1">
        <v>7000</v>
      </c>
      <c r="H4677" s="4">
        <v>38.65121663</v>
      </c>
      <c r="I4677" s="4">
        <v>-121.53495820000001</v>
      </c>
      <c r="J4677" s="6">
        <v>2</v>
      </c>
      <c r="K4677" s="5">
        <f ca="1">AVERAGE(OFFSET($J4677,,,ROW(A4667)*-1,))</f>
        <v>4.4928219412899075</v>
      </c>
    </row>
    <row r="4678" spans="1:11" ht="15.75" customHeight="1" x14ac:dyDescent="0.2">
      <c r="A4678" s="1" t="s">
        <v>5602</v>
      </c>
      <c r="B4678" s="1" t="s">
        <v>5603</v>
      </c>
      <c r="C4678" s="1">
        <v>3</v>
      </c>
      <c r="D4678" s="1" t="s">
        <v>81</v>
      </c>
      <c r="E4678" s="1">
        <v>767</v>
      </c>
      <c r="F4678" s="1" t="s">
        <v>99</v>
      </c>
      <c r="G4678" s="1">
        <v>7000</v>
      </c>
      <c r="H4678" s="4">
        <v>38.56804356</v>
      </c>
      <c r="I4678" s="4">
        <v>-121.4785138</v>
      </c>
      <c r="J4678" s="6">
        <v>4</v>
      </c>
    </row>
    <row r="4679" spans="1:11" ht="15.75" customHeight="1" x14ac:dyDescent="0.2">
      <c r="A4679" s="1" t="s">
        <v>5604</v>
      </c>
      <c r="B4679" s="1" t="s">
        <v>5605</v>
      </c>
      <c r="C4679" s="1">
        <v>5</v>
      </c>
      <c r="D4679" s="1" t="s">
        <v>71</v>
      </c>
      <c r="E4679" s="1">
        <v>1621</v>
      </c>
      <c r="F4679" s="1" t="s">
        <v>31</v>
      </c>
      <c r="G4679" s="1">
        <v>2299</v>
      </c>
      <c r="H4679" s="4">
        <v>38.473596499999999</v>
      </c>
      <c r="I4679" s="4">
        <v>-121.4436724</v>
      </c>
      <c r="J4679" s="1">
        <v>5</v>
      </c>
    </row>
    <row r="4680" spans="1:11" ht="15.75" customHeight="1" x14ac:dyDescent="0.2">
      <c r="A4680" s="1" t="s">
        <v>5606</v>
      </c>
      <c r="B4680" s="1" t="s">
        <v>5607</v>
      </c>
      <c r="C4680" s="1">
        <v>5</v>
      </c>
      <c r="D4680" s="1" t="s">
        <v>17</v>
      </c>
      <c r="E4680" s="1">
        <v>1391</v>
      </c>
      <c r="F4680" s="1" t="s">
        <v>281</v>
      </c>
      <c r="G4680" s="1">
        <v>7000</v>
      </c>
      <c r="H4680" s="4">
        <v>38.48134512</v>
      </c>
      <c r="I4680" s="4">
        <v>-121.49881430000001</v>
      </c>
      <c r="J4680" s="1">
        <v>6</v>
      </c>
    </row>
    <row r="4681" spans="1:11" ht="15.75" customHeight="1" x14ac:dyDescent="0.2">
      <c r="A4681" s="1" t="s">
        <v>5608</v>
      </c>
      <c r="B4681" s="1" t="s">
        <v>5609</v>
      </c>
      <c r="C4681" s="1">
        <v>5</v>
      </c>
      <c r="D4681" s="1" t="s">
        <v>71</v>
      </c>
      <c r="E4681" s="1">
        <v>1621</v>
      </c>
      <c r="F4681" s="1" t="s">
        <v>14</v>
      </c>
      <c r="G4681" s="1">
        <v>2404</v>
      </c>
      <c r="H4681" s="4">
        <v>38.473904429999997</v>
      </c>
      <c r="I4681" s="4">
        <v>-121.4409071</v>
      </c>
      <c r="J4681" s="1">
        <v>7</v>
      </c>
    </row>
    <row r="4682" spans="1:11" ht="15.75" customHeight="1" x14ac:dyDescent="0.2">
      <c r="A4682" s="1" t="s">
        <v>5610</v>
      </c>
      <c r="B4682" s="1" t="s">
        <v>5611</v>
      </c>
      <c r="C4682" s="1">
        <v>2</v>
      </c>
      <c r="D4682" s="1" t="s">
        <v>20</v>
      </c>
      <c r="E4682" s="1">
        <v>236</v>
      </c>
      <c r="F4682" s="1" t="s">
        <v>953</v>
      </c>
      <c r="G4682" s="1">
        <v>7000</v>
      </c>
      <c r="H4682" s="4">
        <v>38.644705260000002</v>
      </c>
      <c r="I4682" s="4">
        <v>-121.4268957</v>
      </c>
      <c r="J4682" s="6">
        <v>3</v>
      </c>
    </row>
    <row r="4683" spans="1:11" ht="15.75" customHeight="1" x14ac:dyDescent="0.2">
      <c r="A4683" s="1" t="s">
        <v>5612</v>
      </c>
      <c r="B4683" s="1" t="s">
        <v>5613</v>
      </c>
      <c r="C4683" s="1">
        <v>5</v>
      </c>
      <c r="D4683" s="1" t="s">
        <v>71</v>
      </c>
      <c r="E4683" s="1">
        <v>1614</v>
      </c>
      <c r="F4683" s="1" t="s">
        <v>135</v>
      </c>
      <c r="G4683" s="1">
        <v>5400</v>
      </c>
      <c r="H4683" s="4">
        <v>38.474316029999997</v>
      </c>
      <c r="I4683" s="4">
        <v>-121.4546419</v>
      </c>
      <c r="J4683" s="1">
        <v>3</v>
      </c>
    </row>
    <row r="4684" spans="1:11" ht="15.75" customHeight="1" x14ac:dyDescent="0.2">
      <c r="A4684" s="1" t="s">
        <v>5614</v>
      </c>
      <c r="B4684" s="1" t="s">
        <v>5615</v>
      </c>
      <c r="C4684" s="1">
        <v>3</v>
      </c>
      <c r="D4684" s="1" t="s">
        <v>12</v>
      </c>
      <c r="E4684" s="1">
        <v>851</v>
      </c>
      <c r="F4684" s="1" t="s">
        <v>34</v>
      </c>
      <c r="G4684" s="1">
        <v>2203</v>
      </c>
      <c r="H4684" s="4">
        <v>38.566409120000003</v>
      </c>
      <c r="I4684" s="4">
        <v>-121.4633604</v>
      </c>
      <c r="J4684" s="1">
        <v>7</v>
      </c>
    </row>
    <row r="4685" spans="1:11" ht="15.75" customHeight="1" x14ac:dyDescent="0.2">
      <c r="A4685" s="1" t="s">
        <v>5616</v>
      </c>
      <c r="B4685" s="1" t="s">
        <v>5617</v>
      </c>
      <c r="C4685" s="1">
        <v>4</v>
      </c>
      <c r="D4685" s="1" t="s">
        <v>42</v>
      </c>
      <c r="E4685" s="1">
        <v>1274</v>
      </c>
      <c r="F4685" s="1" t="s">
        <v>31</v>
      </c>
      <c r="G4685" s="1">
        <v>2299</v>
      </c>
      <c r="H4685" s="4">
        <v>38.499800870000001</v>
      </c>
      <c r="I4685" s="4">
        <v>-121.523571</v>
      </c>
      <c r="J4685" s="1">
        <v>5</v>
      </c>
    </row>
    <row r="4686" spans="1:11" ht="15.75" customHeight="1" x14ac:dyDescent="0.2">
      <c r="A4686" s="1" t="s">
        <v>1696</v>
      </c>
      <c r="B4686" s="1" t="s">
        <v>220</v>
      </c>
      <c r="C4686" s="7">
        <v>1</v>
      </c>
      <c r="D4686" s="1" t="s">
        <v>94</v>
      </c>
      <c r="E4686" s="1">
        <v>309</v>
      </c>
      <c r="F4686" s="1" t="s">
        <v>31</v>
      </c>
      <c r="G4686" s="1">
        <v>2299</v>
      </c>
      <c r="H4686" s="4">
        <v>38.643162910000001</v>
      </c>
      <c r="I4686" s="4">
        <v>-121.4745819</v>
      </c>
      <c r="J4686" s="1">
        <v>5</v>
      </c>
      <c r="K4686" s="5">
        <f ca="1">AVERAGE(OFFSET($J4686,,,ROW(A4676)*-1,))</f>
        <v>4.4937981180496154</v>
      </c>
    </row>
    <row r="4687" spans="1:11" ht="15.75" customHeight="1" x14ac:dyDescent="0.2">
      <c r="A4687" s="1" t="s">
        <v>5618</v>
      </c>
      <c r="B4687" s="1" t="s">
        <v>5619</v>
      </c>
      <c r="C4687" s="1">
        <v>4</v>
      </c>
      <c r="D4687" s="1" t="s">
        <v>30</v>
      </c>
      <c r="E4687" s="1">
        <v>936</v>
      </c>
      <c r="F4687" s="1" t="s">
        <v>5620</v>
      </c>
      <c r="G4687" s="1">
        <v>7399</v>
      </c>
      <c r="H4687" s="4">
        <v>38.551519140000003</v>
      </c>
      <c r="I4687" s="4">
        <v>-121.4885025</v>
      </c>
      <c r="J4687" s="1">
        <v>4</v>
      </c>
    </row>
    <row r="4688" spans="1:11" ht="15.75" customHeight="1" x14ac:dyDescent="0.2">
      <c r="A4688" s="1" t="s">
        <v>5621</v>
      </c>
      <c r="B4688" s="1" t="s">
        <v>2471</v>
      </c>
      <c r="C4688" s="1">
        <v>6</v>
      </c>
      <c r="D4688" s="1" t="s">
        <v>22</v>
      </c>
      <c r="E4688" s="1">
        <v>1124</v>
      </c>
      <c r="F4688" s="1" t="s">
        <v>89</v>
      </c>
      <c r="G4688" s="1">
        <v>2399</v>
      </c>
      <c r="H4688" s="4">
        <v>38.542180870000003</v>
      </c>
      <c r="I4688" s="4">
        <v>-121.40909379999999</v>
      </c>
      <c r="J4688" s="1">
        <v>3</v>
      </c>
    </row>
    <row r="4689" spans="1:11" ht="15.75" customHeight="1" x14ac:dyDescent="0.2">
      <c r="A4689" s="1" t="s">
        <v>5622</v>
      </c>
      <c r="B4689" s="1" t="s">
        <v>5623</v>
      </c>
      <c r="C4689" s="1">
        <v>2</v>
      </c>
      <c r="D4689" s="1" t="s">
        <v>20</v>
      </c>
      <c r="E4689" s="1">
        <v>212</v>
      </c>
      <c r="F4689" s="1" t="s">
        <v>31</v>
      </c>
      <c r="G4689" s="1">
        <v>2299</v>
      </c>
      <c r="H4689" s="4">
        <v>38.659094840000002</v>
      </c>
      <c r="I4689" s="4">
        <v>-121.4626063</v>
      </c>
      <c r="J4689" s="1">
        <v>5</v>
      </c>
    </row>
    <row r="4690" spans="1:11" ht="15.75" customHeight="1" x14ac:dyDescent="0.2">
      <c r="A4690" s="1" t="s">
        <v>5624</v>
      </c>
      <c r="B4690" s="1" t="s">
        <v>5625</v>
      </c>
      <c r="C4690" s="1">
        <v>3</v>
      </c>
      <c r="D4690" s="1" t="s">
        <v>12</v>
      </c>
      <c r="E4690" s="1">
        <v>898</v>
      </c>
      <c r="F4690" s="1" t="s">
        <v>95</v>
      </c>
      <c r="G4690" s="1">
        <v>7000</v>
      </c>
      <c r="H4690" s="4">
        <v>38.557030009999998</v>
      </c>
      <c r="I4690" s="4">
        <v>-121.4030188</v>
      </c>
      <c r="J4690" s="1">
        <v>3</v>
      </c>
    </row>
    <row r="4691" spans="1:11" ht="15.75" customHeight="1" x14ac:dyDescent="0.2">
      <c r="A4691" s="1" t="s">
        <v>5626</v>
      </c>
      <c r="B4691" s="1" t="s">
        <v>5627</v>
      </c>
      <c r="C4691" s="1">
        <v>2</v>
      </c>
      <c r="D4691" s="1" t="s">
        <v>60</v>
      </c>
      <c r="E4691" s="1">
        <v>612</v>
      </c>
      <c r="F4691" s="1" t="s">
        <v>14</v>
      </c>
      <c r="G4691" s="1">
        <v>2404</v>
      </c>
      <c r="H4691" s="4">
        <v>38.60140844</v>
      </c>
      <c r="I4691" s="4">
        <v>-121.46207870000001</v>
      </c>
      <c r="J4691" s="1">
        <v>7</v>
      </c>
    </row>
    <row r="4692" spans="1:11" ht="15.75" customHeight="1" x14ac:dyDescent="0.2">
      <c r="A4692" s="1" t="s">
        <v>1697</v>
      </c>
      <c r="B4692" s="1" t="s">
        <v>1698</v>
      </c>
      <c r="C4692" s="7">
        <v>1</v>
      </c>
      <c r="D4692" s="1" t="s">
        <v>94</v>
      </c>
      <c r="E4692" s="1">
        <v>436</v>
      </c>
      <c r="F4692" s="1" t="s">
        <v>14</v>
      </c>
      <c r="G4692" s="1">
        <v>2404</v>
      </c>
      <c r="H4692" s="4">
        <v>38.61551678</v>
      </c>
      <c r="I4692" s="4">
        <v>-121.4874449</v>
      </c>
      <c r="J4692" s="1">
        <v>7</v>
      </c>
      <c r="K4692" s="5">
        <f ca="1">AVERAGE(OFFSET($J4692,,,ROW(A4682)*-1,))</f>
        <v>4.4942332336608288</v>
      </c>
    </row>
    <row r="4693" spans="1:11" ht="15.75" customHeight="1" x14ac:dyDescent="0.2">
      <c r="A4693" s="1" t="s">
        <v>5628</v>
      </c>
      <c r="B4693" s="1" t="s">
        <v>516</v>
      </c>
      <c r="C4693" s="1">
        <v>2</v>
      </c>
      <c r="D4693" s="1" t="s">
        <v>200</v>
      </c>
      <c r="E4693" s="1">
        <v>526</v>
      </c>
      <c r="F4693" s="1" t="s">
        <v>92</v>
      </c>
      <c r="G4693" s="1">
        <v>7000</v>
      </c>
      <c r="H4693" s="4">
        <v>38.632285809999999</v>
      </c>
      <c r="I4693" s="4">
        <v>-121.4303283</v>
      </c>
      <c r="J4693" s="1">
        <v>3</v>
      </c>
    </row>
    <row r="4694" spans="1:11" ht="15.75" customHeight="1" x14ac:dyDescent="0.2">
      <c r="A4694" s="1" t="s">
        <v>5629</v>
      </c>
      <c r="B4694" s="1" t="s">
        <v>5630</v>
      </c>
      <c r="C4694" s="1">
        <v>5</v>
      </c>
      <c r="D4694" s="1" t="s">
        <v>71</v>
      </c>
      <c r="E4694" s="1">
        <v>1631</v>
      </c>
      <c r="F4694" s="1" t="s">
        <v>14</v>
      </c>
      <c r="G4694" s="1">
        <v>2404</v>
      </c>
      <c r="H4694" s="4">
        <v>38.465318099999998</v>
      </c>
      <c r="I4694" s="4">
        <v>-121.44039100000001</v>
      </c>
      <c r="J4694" s="1">
        <v>7</v>
      </c>
    </row>
    <row r="4695" spans="1:11" ht="15.75" customHeight="1" x14ac:dyDescent="0.2">
      <c r="A4695" s="1" t="s">
        <v>5629</v>
      </c>
      <c r="B4695" s="1" t="s">
        <v>5631</v>
      </c>
      <c r="C4695" s="1">
        <v>5</v>
      </c>
      <c r="D4695" s="1" t="s">
        <v>71</v>
      </c>
      <c r="E4695" s="1">
        <v>1621</v>
      </c>
      <c r="F4695" s="1" t="s">
        <v>229</v>
      </c>
      <c r="G4695" s="1">
        <v>5401</v>
      </c>
      <c r="H4695" s="4">
        <v>38.466026669999998</v>
      </c>
      <c r="I4695" s="4">
        <v>-121.4404134</v>
      </c>
      <c r="J4695" s="1">
        <v>9</v>
      </c>
    </row>
    <row r="4696" spans="1:11" ht="15.75" customHeight="1" x14ac:dyDescent="0.2">
      <c r="A4696" s="1" t="s">
        <v>5632</v>
      </c>
      <c r="B4696" s="1" t="s">
        <v>5633</v>
      </c>
      <c r="C4696" s="1">
        <v>4</v>
      </c>
      <c r="D4696" s="1" t="s">
        <v>113</v>
      </c>
      <c r="E4696" s="1">
        <v>1356</v>
      </c>
      <c r="F4696" s="1" t="s">
        <v>193</v>
      </c>
      <c r="G4696" s="1">
        <v>7000</v>
      </c>
      <c r="H4696" s="4">
        <v>38.498524850000003</v>
      </c>
      <c r="I4696" s="4">
        <v>-121.4755412</v>
      </c>
      <c r="J4696" s="1">
        <v>2</v>
      </c>
    </row>
    <row r="4697" spans="1:11" ht="15.75" customHeight="1" x14ac:dyDescent="0.2">
      <c r="A4697" s="1" t="s">
        <v>1737</v>
      </c>
      <c r="B4697" s="1" t="s">
        <v>5634</v>
      </c>
      <c r="C4697" s="1">
        <v>5</v>
      </c>
      <c r="D4697" s="1" t="s">
        <v>17</v>
      </c>
      <c r="E4697" s="1">
        <v>1386</v>
      </c>
      <c r="F4697" s="1" t="s">
        <v>251</v>
      </c>
      <c r="G4697" s="1">
        <v>7000</v>
      </c>
      <c r="H4697" s="4">
        <v>38.487605260000002</v>
      </c>
      <c r="I4697" s="4">
        <v>-121.48002339999999</v>
      </c>
      <c r="J4697" s="6">
        <v>7</v>
      </c>
    </row>
    <row r="4698" spans="1:11" ht="15.75" customHeight="1" x14ac:dyDescent="0.2">
      <c r="A4698" s="1" t="s">
        <v>1699</v>
      </c>
      <c r="B4698" s="1" t="s">
        <v>1700</v>
      </c>
      <c r="C4698" s="7">
        <v>1</v>
      </c>
      <c r="D4698" s="1" t="s">
        <v>13</v>
      </c>
      <c r="E4698" s="1">
        <v>435</v>
      </c>
      <c r="F4698" s="1" t="s">
        <v>14</v>
      </c>
      <c r="G4698" s="1">
        <v>2404</v>
      </c>
      <c r="H4698" s="4">
        <v>38.614717159999998</v>
      </c>
      <c r="I4698" s="4">
        <v>-121.4967114</v>
      </c>
      <c r="J4698" s="1">
        <v>7</v>
      </c>
      <c r="K4698" s="5">
        <f ca="1">AVERAGE(OFFSET($J4698,,,ROW(A4688)*-1,))</f>
        <v>4.4959470989761092</v>
      </c>
    </row>
    <row r="4699" spans="1:11" ht="15.75" customHeight="1" x14ac:dyDescent="0.2">
      <c r="A4699" s="1" t="s">
        <v>1737</v>
      </c>
      <c r="B4699" s="1" t="s">
        <v>5635</v>
      </c>
      <c r="C4699" s="1">
        <v>4</v>
      </c>
      <c r="D4699" s="1" t="s">
        <v>30</v>
      </c>
      <c r="E4699" s="1">
        <v>957</v>
      </c>
      <c r="F4699" s="1" t="s">
        <v>89</v>
      </c>
      <c r="G4699" s="1">
        <v>2399</v>
      </c>
      <c r="H4699" s="4">
        <v>38.535002429999999</v>
      </c>
      <c r="I4699" s="4">
        <v>-121.48481719999999</v>
      </c>
      <c r="J4699" s="1">
        <v>3</v>
      </c>
    </row>
    <row r="4700" spans="1:11" ht="15.75" customHeight="1" x14ac:dyDescent="0.2">
      <c r="A4700" s="1" t="s">
        <v>1737</v>
      </c>
      <c r="B4700" s="1" t="s">
        <v>5636</v>
      </c>
      <c r="C4700" s="1">
        <v>5</v>
      </c>
      <c r="D4700" s="1" t="s">
        <v>58</v>
      </c>
      <c r="E4700" s="1">
        <v>1623</v>
      </c>
      <c r="F4700" s="1" t="s">
        <v>18</v>
      </c>
      <c r="G4700" s="1">
        <v>2204</v>
      </c>
      <c r="H4700" s="4">
        <v>38.471435960000001</v>
      </c>
      <c r="I4700" s="4">
        <v>-121.4308075</v>
      </c>
      <c r="J4700" s="1">
        <v>4</v>
      </c>
    </row>
    <row r="4701" spans="1:11" ht="15.75" customHeight="1" x14ac:dyDescent="0.2">
      <c r="A4701" s="1" t="s">
        <v>5637</v>
      </c>
      <c r="B4701" s="1" t="s">
        <v>2975</v>
      </c>
      <c r="C4701" s="1">
        <v>3</v>
      </c>
      <c r="D4701" s="1" t="s">
        <v>52</v>
      </c>
      <c r="E4701" s="1">
        <v>742</v>
      </c>
      <c r="F4701" s="1" t="s">
        <v>169</v>
      </c>
      <c r="G4701" s="1">
        <v>5400</v>
      </c>
      <c r="H4701" s="4">
        <v>38.579167400000003</v>
      </c>
      <c r="I4701" s="4">
        <v>-121.49840690000001</v>
      </c>
      <c r="J4701" s="1">
        <v>2</v>
      </c>
    </row>
    <row r="4702" spans="1:11" ht="15.75" customHeight="1" x14ac:dyDescent="0.2">
      <c r="A4702" s="1" t="s">
        <v>5638</v>
      </c>
      <c r="B4702" s="1" t="s">
        <v>3809</v>
      </c>
      <c r="C4702" s="1">
        <v>2</v>
      </c>
      <c r="D4702" s="1" t="s">
        <v>60</v>
      </c>
      <c r="E4702" s="1">
        <v>606</v>
      </c>
      <c r="F4702" s="1" t="s">
        <v>14</v>
      </c>
      <c r="G4702" s="1">
        <v>2404</v>
      </c>
      <c r="H4702" s="4">
        <v>38.610416170000001</v>
      </c>
      <c r="I4702" s="4">
        <v>-121.42238020000001</v>
      </c>
      <c r="J4702" s="1">
        <v>7</v>
      </c>
    </row>
    <row r="4703" spans="1:11" ht="15.75" customHeight="1" x14ac:dyDescent="0.2">
      <c r="A4703" s="1" t="s">
        <v>5638</v>
      </c>
      <c r="B4703" s="1" t="s">
        <v>5639</v>
      </c>
      <c r="C4703" s="1">
        <v>4</v>
      </c>
      <c r="D4703" s="1" t="s">
        <v>42</v>
      </c>
      <c r="E4703" s="1">
        <v>1292</v>
      </c>
      <c r="F4703" s="1" t="s">
        <v>165</v>
      </c>
      <c r="G4703" s="1">
        <v>1313</v>
      </c>
      <c r="H4703" s="4">
        <v>38.48416589</v>
      </c>
      <c r="I4703" s="4">
        <v>-121.5364964</v>
      </c>
      <c r="J4703" s="1">
        <v>3</v>
      </c>
    </row>
    <row r="4704" spans="1:11" ht="15.75" customHeight="1" x14ac:dyDescent="0.2">
      <c r="A4704" s="1" t="s">
        <v>5640</v>
      </c>
      <c r="B4704" s="1" t="s">
        <v>5641</v>
      </c>
      <c r="C4704" s="1">
        <v>3</v>
      </c>
      <c r="D4704" s="1" t="s">
        <v>101</v>
      </c>
      <c r="E4704" s="1">
        <v>701</v>
      </c>
      <c r="F4704" s="1" t="s">
        <v>92</v>
      </c>
      <c r="G4704" s="1">
        <v>7000</v>
      </c>
      <c r="H4704" s="4">
        <v>38.601035449999998</v>
      </c>
      <c r="I4704" s="4">
        <v>-121.496374</v>
      </c>
      <c r="J4704" s="1">
        <v>3</v>
      </c>
    </row>
    <row r="4705" spans="1:11" ht="15.75" customHeight="1" x14ac:dyDescent="0.2">
      <c r="A4705" s="1" t="s">
        <v>5642</v>
      </c>
      <c r="B4705" s="1" t="s">
        <v>5643</v>
      </c>
      <c r="C4705" s="1">
        <v>3</v>
      </c>
      <c r="D4705" s="1" t="s">
        <v>12</v>
      </c>
      <c r="E4705" s="1">
        <v>1103</v>
      </c>
      <c r="F4705" s="1" t="s">
        <v>18</v>
      </c>
      <c r="G4705" s="1">
        <v>2204</v>
      </c>
      <c r="H4705" s="4">
        <v>38.549613139999998</v>
      </c>
      <c r="I4705" s="4">
        <v>-121.3992939</v>
      </c>
      <c r="J4705" s="1">
        <v>4</v>
      </c>
    </row>
    <row r="4706" spans="1:11" ht="15.75" customHeight="1" x14ac:dyDescent="0.2">
      <c r="A4706" s="1" t="s">
        <v>5644</v>
      </c>
      <c r="B4706" s="1" t="s">
        <v>5645</v>
      </c>
      <c r="C4706" s="1">
        <v>3</v>
      </c>
      <c r="D4706" s="1" t="s">
        <v>101</v>
      </c>
      <c r="E4706" s="1">
        <v>706</v>
      </c>
      <c r="F4706" s="1" t="s">
        <v>116</v>
      </c>
      <c r="G4706" s="1">
        <v>7000</v>
      </c>
      <c r="H4706" s="4">
        <v>38.591027510000004</v>
      </c>
      <c r="I4706" s="4">
        <v>-121.48350979999999</v>
      </c>
      <c r="J4706" s="6">
        <v>2</v>
      </c>
    </row>
    <row r="4707" spans="1:11" ht="15.75" customHeight="1" x14ac:dyDescent="0.2">
      <c r="A4707" s="1" t="s">
        <v>1742</v>
      </c>
      <c r="B4707" s="1" t="s">
        <v>5646</v>
      </c>
      <c r="C4707" s="1">
        <v>5</v>
      </c>
      <c r="D4707" s="1" t="s">
        <v>58</v>
      </c>
      <c r="E4707" s="1">
        <v>1644</v>
      </c>
      <c r="F4707" s="1" t="s">
        <v>251</v>
      </c>
      <c r="G4707" s="1">
        <v>7000</v>
      </c>
      <c r="H4707" s="4">
        <v>38.453212980000004</v>
      </c>
      <c r="I4707" s="4">
        <v>-121.4373604</v>
      </c>
      <c r="J4707" s="6">
        <v>7</v>
      </c>
    </row>
    <row r="4708" spans="1:11" ht="15.75" customHeight="1" x14ac:dyDescent="0.2">
      <c r="A4708" s="1" t="s">
        <v>1701</v>
      </c>
      <c r="B4708" s="1" t="s">
        <v>1702</v>
      </c>
      <c r="C4708" s="7">
        <v>1</v>
      </c>
      <c r="D4708" s="1" t="s">
        <v>13</v>
      </c>
      <c r="E4708" s="1">
        <v>401</v>
      </c>
      <c r="F4708" s="1" t="s">
        <v>14</v>
      </c>
      <c r="G4708" s="1">
        <v>2404</v>
      </c>
      <c r="H4708" s="4">
        <v>38.628163409999999</v>
      </c>
      <c r="I4708" s="4">
        <v>-121.4991088</v>
      </c>
      <c r="J4708" s="1">
        <v>7</v>
      </c>
      <c r="K4708" s="5">
        <f ca="1">AVERAGE(OFFSET($J4708,,,ROW(A4698)*-1,))</f>
        <v>4.4953171562366965</v>
      </c>
    </row>
    <row r="4709" spans="1:11" ht="15.75" customHeight="1" x14ac:dyDescent="0.2">
      <c r="A4709" s="1" t="s">
        <v>1742</v>
      </c>
      <c r="B4709" s="1" t="s">
        <v>5647</v>
      </c>
      <c r="C4709" s="1">
        <v>3</v>
      </c>
      <c r="D4709" s="1" t="s">
        <v>12</v>
      </c>
      <c r="E4709" s="1">
        <v>856</v>
      </c>
      <c r="F4709" s="1" t="s">
        <v>135</v>
      </c>
      <c r="G4709" s="1">
        <v>5400</v>
      </c>
      <c r="H4709" s="4">
        <v>38.553352799999999</v>
      </c>
      <c r="I4709" s="4">
        <v>-121.42518149999999</v>
      </c>
      <c r="J4709" s="1">
        <v>3</v>
      </c>
    </row>
    <row r="4710" spans="1:11" ht="15.75" customHeight="1" x14ac:dyDescent="0.2">
      <c r="A4710" s="1" t="s">
        <v>1742</v>
      </c>
      <c r="B4710" s="1" t="s">
        <v>5648</v>
      </c>
      <c r="C4710" s="1">
        <v>2</v>
      </c>
      <c r="D4710" s="1" t="s">
        <v>200</v>
      </c>
      <c r="E4710" s="1">
        <v>546</v>
      </c>
      <c r="F4710" s="1" t="s">
        <v>172</v>
      </c>
      <c r="G4710" s="1">
        <v>2506</v>
      </c>
      <c r="H4710" s="4">
        <v>38.623646999999998</v>
      </c>
      <c r="I4710" s="4">
        <v>-121.428087</v>
      </c>
      <c r="J4710" s="1">
        <v>3</v>
      </c>
    </row>
    <row r="4711" spans="1:11" ht="15.75" customHeight="1" x14ac:dyDescent="0.2">
      <c r="A4711" s="1" t="s">
        <v>1742</v>
      </c>
      <c r="B4711" s="1" t="s">
        <v>5649</v>
      </c>
      <c r="C4711" s="1">
        <v>2</v>
      </c>
      <c r="D4711" s="1" t="s">
        <v>200</v>
      </c>
      <c r="E4711" s="1">
        <v>553</v>
      </c>
      <c r="F4711" s="1" t="s">
        <v>5650</v>
      </c>
      <c r="G4711" s="1">
        <v>7000</v>
      </c>
      <c r="H4711" s="4">
        <v>38.621701129999998</v>
      </c>
      <c r="I4711" s="4">
        <v>-121.4429437</v>
      </c>
      <c r="J4711" s="1">
        <v>8</v>
      </c>
    </row>
    <row r="4712" spans="1:11" ht="15.75" customHeight="1" x14ac:dyDescent="0.2">
      <c r="A4712" s="1" t="s">
        <v>1742</v>
      </c>
      <c r="B4712" s="1" t="s">
        <v>5651</v>
      </c>
      <c r="C4712" s="1">
        <v>3</v>
      </c>
      <c r="D4712" s="1" t="s">
        <v>12</v>
      </c>
      <c r="E4712" s="1">
        <v>851</v>
      </c>
      <c r="F4712" s="1" t="s">
        <v>28</v>
      </c>
      <c r="G4712" s="1">
        <v>2604</v>
      </c>
      <c r="H4712" s="4">
        <v>38.565112169999999</v>
      </c>
      <c r="I4712" s="4">
        <v>-121.46435990000001</v>
      </c>
      <c r="J4712" s="1">
        <v>7</v>
      </c>
    </row>
    <row r="4713" spans="1:11" ht="15.75" customHeight="1" x14ac:dyDescent="0.2">
      <c r="A4713" s="1" t="s">
        <v>5652</v>
      </c>
      <c r="B4713" s="1" t="s">
        <v>5653</v>
      </c>
      <c r="C4713" s="1">
        <v>2</v>
      </c>
      <c r="D4713" s="1" t="s">
        <v>60</v>
      </c>
      <c r="E4713" s="1">
        <v>623</v>
      </c>
      <c r="F4713" s="1" t="s">
        <v>135</v>
      </c>
      <c r="G4713" s="1">
        <v>5400</v>
      </c>
      <c r="H4713" s="4">
        <v>38.59891228</v>
      </c>
      <c r="I4713" s="4">
        <v>-121.4579336</v>
      </c>
      <c r="J4713" s="1">
        <v>3</v>
      </c>
    </row>
    <row r="4714" spans="1:11" ht="15.75" customHeight="1" x14ac:dyDescent="0.2">
      <c r="A4714" s="1" t="s">
        <v>5654</v>
      </c>
      <c r="B4714" s="1" t="s">
        <v>5655</v>
      </c>
      <c r="C4714" s="1">
        <v>4</v>
      </c>
      <c r="D4714" s="1" t="s">
        <v>113</v>
      </c>
      <c r="E4714" s="1">
        <v>1356</v>
      </c>
      <c r="F4714" s="1" t="s">
        <v>161</v>
      </c>
      <c r="G4714" s="1">
        <v>2404</v>
      </c>
      <c r="H4714" s="4">
        <v>38.500602360000002</v>
      </c>
      <c r="I4714" s="4">
        <v>-121.4771018</v>
      </c>
      <c r="J4714" s="1">
        <v>4</v>
      </c>
    </row>
    <row r="4715" spans="1:11" ht="15.75" customHeight="1" x14ac:dyDescent="0.2">
      <c r="A4715" s="1" t="s">
        <v>5656</v>
      </c>
      <c r="B4715" s="1" t="s">
        <v>4100</v>
      </c>
      <c r="C4715" s="1">
        <v>3</v>
      </c>
      <c r="D4715" s="1" t="s">
        <v>12</v>
      </c>
      <c r="E4715" s="1">
        <v>841</v>
      </c>
      <c r="F4715" s="1" t="s">
        <v>95</v>
      </c>
      <c r="G4715" s="1">
        <v>7000</v>
      </c>
      <c r="H4715" s="4">
        <v>38.57209976</v>
      </c>
      <c r="I4715" s="4">
        <v>-121.4659619</v>
      </c>
      <c r="J4715" s="1">
        <v>3</v>
      </c>
    </row>
    <row r="4716" spans="1:11" ht="15.75" customHeight="1" x14ac:dyDescent="0.2">
      <c r="A4716" s="1" t="s">
        <v>5657</v>
      </c>
      <c r="B4716" s="1" t="s">
        <v>2313</v>
      </c>
      <c r="C4716" s="1">
        <v>4</v>
      </c>
      <c r="D4716" s="1" t="s">
        <v>113</v>
      </c>
      <c r="E4716" s="1">
        <v>937</v>
      </c>
      <c r="F4716" s="1" t="s">
        <v>169</v>
      </c>
      <c r="G4716" s="1">
        <v>5400</v>
      </c>
      <c r="H4716" s="4">
        <v>38.541156530000002</v>
      </c>
      <c r="I4716" s="4">
        <v>-121.47393080000001</v>
      </c>
      <c r="J4716" s="1">
        <v>2</v>
      </c>
    </row>
    <row r="4717" spans="1:11" ht="15.75" customHeight="1" x14ac:dyDescent="0.2">
      <c r="A4717" s="1" t="s">
        <v>5658</v>
      </c>
      <c r="B4717" s="1" t="s">
        <v>5659</v>
      </c>
      <c r="C4717" s="1">
        <v>6</v>
      </c>
      <c r="D4717" s="1" t="s">
        <v>54</v>
      </c>
      <c r="E4717" s="1">
        <v>1061</v>
      </c>
      <c r="F4717" s="1" t="s">
        <v>119</v>
      </c>
      <c r="G4717" s="1">
        <v>7000</v>
      </c>
      <c r="H4717" s="4">
        <v>38.533625350000001</v>
      </c>
      <c r="I4717" s="4">
        <v>-121.47052530000001</v>
      </c>
      <c r="J4717" s="6">
        <v>2</v>
      </c>
    </row>
    <row r="4718" spans="1:11" ht="15.75" customHeight="1" x14ac:dyDescent="0.2">
      <c r="A4718" s="1" t="s">
        <v>5660</v>
      </c>
      <c r="B4718" s="1" t="s">
        <v>267</v>
      </c>
      <c r="C4718" s="1">
        <v>2</v>
      </c>
      <c r="D4718" s="1" t="s">
        <v>20</v>
      </c>
      <c r="E4718" s="1">
        <v>509</v>
      </c>
      <c r="F4718" s="1" t="s">
        <v>251</v>
      </c>
      <c r="G4718" s="1">
        <v>7000</v>
      </c>
      <c r="H4718" s="4">
        <v>38.638628779999998</v>
      </c>
      <c r="I4718" s="4">
        <v>-121.38155980000001</v>
      </c>
      <c r="J4718" s="6">
        <v>7</v>
      </c>
    </row>
    <row r="4719" spans="1:11" ht="15.75" customHeight="1" x14ac:dyDescent="0.2">
      <c r="A4719" s="1" t="s">
        <v>5661</v>
      </c>
      <c r="B4719" s="1" t="s">
        <v>5662</v>
      </c>
      <c r="C4719" s="1">
        <v>6</v>
      </c>
      <c r="D4719" s="1" t="s">
        <v>22</v>
      </c>
      <c r="E4719" s="1">
        <v>1404</v>
      </c>
      <c r="F4719" s="1" t="s">
        <v>251</v>
      </c>
      <c r="G4719" s="1">
        <v>7000</v>
      </c>
      <c r="H4719" s="4">
        <v>38.520553030000002</v>
      </c>
      <c r="I4719" s="4">
        <v>-121.415442</v>
      </c>
      <c r="J4719" s="6">
        <v>7</v>
      </c>
    </row>
    <row r="4720" spans="1:11" ht="15.75" customHeight="1" x14ac:dyDescent="0.2">
      <c r="A4720" s="1" t="s">
        <v>5663</v>
      </c>
      <c r="B4720" s="1" t="s">
        <v>5664</v>
      </c>
      <c r="C4720" s="1">
        <v>4</v>
      </c>
      <c r="D4720" s="1" t="s">
        <v>113</v>
      </c>
      <c r="E4720" s="1">
        <v>1346</v>
      </c>
      <c r="F4720" s="1" t="s">
        <v>193</v>
      </c>
      <c r="G4720" s="1">
        <v>7000</v>
      </c>
      <c r="H4720" s="4">
        <v>38.5019299</v>
      </c>
      <c r="I4720" s="4">
        <v>-121.474349</v>
      </c>
      <c r="J4720" s="1">
        <v>2</v>
      </c>
    </row>
    <row r="4721" spans="1:11" ht="15.75" customHeight="1" x14ac:dyDescent="0.2">
      <c r="A4721" s="1" t="s">
        <v>5665</v>
      </c>
      <c r="B4721" s="1" t="s">
        <v>5666</v>
      </c>
      <c r="C4721" s="1">
        <v>2</v>
      </c>
      <c r="D4721" s="1" t="s">
        <v>20</v>
      </c>
      <c r="E4721" s="1">
        <v>505</v>
      </c>
      <c r="F4721" s="1" t="s">
        <v>915</v>
      </c>
      <c r="G4721" s="1">
        <v>7000</v>
      </c>
      <c r="H4721" s="4">
        <v>38.6390241</v>
      </c>
      <c r="I4721" s="4">
        <v>-121.4325151</v>
      </c>
      <c r="J4721" s="1">
        <v>1</v>
      </c>
    </row>
    <row r="4722" spans="1:11" ht="15.75" customHeight="1" x14ac:dyDescent="0.2">
      <c r="A4722" s="1" t="s">
        <v>5665</v>
      </c>
      <c r="B4722" s="1" t="s">
        <v>5667</v>
      </c>
      <c r="C4722" s="1">
        <v>5</v>
      </c>
      <c r="D4722" s="1" t="s">
        <v>17</v>
      </c>
      <c r="E4722" s="1">
        <v>1504</v>
      </c>
      <c r="F4722" s="1" t="s">
        <v>14</v>
      </c>
      <c r="G4722" s="1">
        <v>2404</v>
      </c>
      <c r="H4722" s="4">
        <v>38.474819340000003</v>
      </c>
      <c r="I4722" s="4">
        <v>-121.476798</v>
      </c>
      <c r="J4722" s="1">
        <v>7</v>
      </c>
    </row>
    <row r="4723" spans="1:11" ht="15.75" customHeight="1" x14ac:dyDescent="0.2">
      <c r="A4723" s="1" t="s">
        <v>1641</v>
      </c>
      <c r="B4723" s="1" t="s">
        <v>2850</v>
      </c>
      <c r="C4723" s="1">
        <v>5</v>
      </c>
      <c r="D4723" s="1" t="s">
        <v>17</v>
      </c>
      <c r="E4723" s="1">
        <v>1398</v>
      </c>
      <c r="F4723" s="1" t="s">
        <v>189</v>
      </c>
      <c r="G4723" s="1">
        <v>5401</v>
      </c>
      <c r="H4723" s="4">
        <v>38.481511470000001</v>
      </c>
      <c r="I4723" s="4">
        <v>-121.46843130000001</v>
      </c>
      <c r="J4723" s="1">
        <v>4</v>
      </c>
    </row>
    <row r="4724" spans="1:11" ht="15.75" customHeight="1" x14ac:dyDescent="0.2">
      <c r="A4724" s="1" t="s">
        <v>1703</v>
      </c>
      <c r="B4724" s="1" t="s">
        <v>1704</v>
      </c>
      <c r="C4724" s="8">
        <v>1</v>
      </c>
      <c r="D4724" s="1" t="s">
        <v>13</v>
      </c>
      <c r="E4724" s="1">
        <v>423</v>
      </c>
      <c r="F4724" s="1" t="s">
        <v>119</v>
      </c>
      <c r="G4724" s="1">
        <v>7000</v>
      </c>
      <c r="H4724" s="4">
        <v>38.616533769999997</v>
      </c>
      <c r="I4724" s="4">
        <v>-121.502792</v>
      </c>
      <c r="J4724" s="6">
        <v>2</v>
      </c>
      <c r="K4724" s="5">
        <f ca="1">AVERAGE(OFFSET($J4724,,,ROW(A4714)*-1,))</f>
        <v>4.4938481120067886</v>
      </c>
    </row>
    <row r="4725" spans="1:11" ht="15.75" customHeight="1" x14ac:dyDescent="0.2">
      <c r="A4725" s="1" t="s">
        <v>1641</v>
      </c>
      <c r="B4725" s="1" t="s">
        <v>1006</v>
      </c>
      <c r="C4725" s="1">
        <v>4</v>
      </c>
      <c r="D4725" s="1" t="s">
        <v>113</v>
      </c>
      <c r="E4725" s="1">
        <v>969</v>
      </c>
      <c r="F4725" s="1" t="s">
        <v>193</v>
      </c>
      <c r="G4725" s="1">
        <v>7000</v>
      </c>
      <c r="H4725" s="4">
        <v>38.526270760000003</v>
      </c>
      <c r="I4725" s="4">
        <v>-121.4715167</v>
      </c>
      <c r="J4725" s="1">
        <v>2</v>
      </c>
    </row>
    <row r="4726" spans="1:11" ht="15.75" customHeight="1" x14ac:dyDescent="0.2">
      <c r="A4726" s="1" t="s">
        <v>1641</v>
      </c>
      <c r="B4726" s="1" t="s">
        <v>5668</v>
      </c>
      <c r="C4726" s="1">
        <v>3</v>
      </c>
      <c r="D4726" s="1" t="s">
        <v>81</v>
      </c>
      <c r="E4726" s="1">
        <v>748</v>
      </c>
      <c r="F4726" s="1" t="s">
        <v>43</v>
      </c>
      <c r="G4726" s="1">
        <v>7000</v>
      </c>
      <c r="H4726" s="4">
        <v>38.572940379999999</v>
      </c>
      <c r="I4726" s="4">
        <v>-121.46902679999999</v>
      </c>
      <c r="J4726" s="6">
        <v>1</v>
      </c>
    </row>
    <row r="4727" spans="1:11" ht="15.75" customHeight="1" x14ac:dyDescent="0.2">
      <c r="A4727" s="1" t="s">
        <v>1641</v>
      </c>
      <c r="B4727" s="1" t="s">
        <v>5669</v>
      </c>
      <c r="C4727" s="1">
        <v>2</v>
      </c>
      <c r="D4727" s="1" t="s">
        <v>20</v>
      </c>
      <c r="E4727" s="1">
        <v>231</v>
      </c>
      <c r="F4727" s="1" t="s">
        <v>111</v>
      </c>
      <c r="G4727" s="1">
        <v>2999</v>
      </c>
      <c r="H4727" s="4">
        <v>38.647542829999999</v>
      </c>
      <c r="I4727" s="4">
        <v>-121.4656067</v>
      </c>
      <c r="J4727" s="1">
        <v>4</v>
      </c>
    </row>
    <row r="4728" spans="1:11" ht="15.75" customHeight="1" x14ac:dyDescent="0.2">
      <c r="A4728" s="1" t="s">
        <v>5670</v>
      </c>
      <c r="B4728" s="1" t="s">
        <v>5671</v>
      </c>
      <c r="C4728" s="1">
        <v>2</v>
      </c>
      <c r="D4728" s="1" t="s">
        <v>20</v>
      </c>
      <c r="E4728" s="1">
        <v>517</v>
      </c>
      <c r="F4728" s="1" t="s">
        <v>2698</v>
      </c>
      <c r="G4728" s="1">
        <v>7000</v>
      </c>
      <c r="H4728" s="4">
        <v>38.636382930000003</v>
      </c>
      <c r="I4728" s="4">
        <v>-121.41493319999999</v>
      </c>
      <c r="J4728" s="1">
        <v>2</v>
      </c>
    </row>
    <row r="4729" spans="1:11" ht="15.75" customHeight="1" x14ac:dyDescent="0.2">
      <c r="A4729" s="1" t="s">
        <v>5672</v>
      </c>
      <c r="B4729" s="1" t="s">
        <v>3403</v>
      </c>
      <c r="C4729" s="1">
        <v>4</v>
      </c>
      <c r="D4729" s="1" t="s">
        <v>113</v>
      </c>
      <c r="E4729" s="1">
        <v>969</v>
      </c>
      <c r="F4729" s="1" t="s">
        <v>119</v>
      </c>
      <c r="G4729" s="1">
        <v>7000</v>
      </c>
      <c r="H4729" s="4">
        <v>38.526592309999998</v>
      </c>
      <c r="I4729" s="4">
        <v>-121.4721784</v>
      </c>
      <c r="J4729" s="6">
        <v>2</v>
      </c>
    </row>
    <row r="4730" spans="1:11" ht="15.75" customHeight="1" x14ac:dyDescent="0.2">
      <c r="A4730" s="1" t="s">
        <v>5673</v>
      </c>
      <c r="B4730" s="1" t="s">
        <v>5674</v>
      </c>
      <c r="C4730" s="1">
        <v>6</v>
      </c>
      <c r="D4730" s="1" t="s">
        <v>27</v>
      </c>
      <c r="E4730" s="1">
        <v>1421</v>
      </c>
      <c r="F4730" s="1" t="s">
        <v>2584</v>
      </c>
      <c r="G4730" s="1">
        <v>2399</v>
      </c>
      <c r="H4730" s="4">
        <v>38.513829950000002</v>
      </c>
      <c r="I4730" s="4">
        <v>-121.437393</v>
      </c>
      <c r="J4730" s="1">
        <v>1</v>
      </c>
    </row>
    <row r="4731" spans="1:11" ht="15.75" customHeight="1" x14ac:dyDescent="0.2">
      <c r="A4731" s="1" t="s">
        <v>5675</v>
      </c>
      <c r="B4731" s="1" t="s">
        <v>5676</v>
      </c>
      <c r="C4731" s="1">
        <v>2</v>
      </c>
      <c r="D4731" s="1" t="s">
        <v>200</v>
      </c>
      <c r="E4731" s="1">
        <v>564</v>
      </c>
      <c r="F4731" s="1" t="s">
        <v>193</v>
      </c>
      <c r="G4731" s="1">
        <v>7000</v>
      </c>
      <c r="H4731" s="4">
        <v>38.612429630000001</v>
      </c>
      <c r="I4731" s="4">
        <v>-121.44670499999999</v>
      </c>
      <c r="J4731" s="1">
        <v>2</v>
      </c>
    </row>
    <row r="4732" spans="1:11" ht="15.75" customHeight="1" x14ac:dyDescent="0.2">
      <c r="A4732" s="1" t="s">
        <v>5675</v>
      </c>
      <c r="B4732" s="1" t="s">
        <v>5677</v>
      </c>
      <c r="C4732" s="1">
        <v>4</v>
      </c>
      <c r="D4732" s="1" t="s">
        <v>30</v>
      </c>
      <c r="E4732" s="1">
        <v>937</v>
      </c>
      <c r="F4732" s="1" t="s">
        <v>119</v>
      </c>
      <c r="G4732" s="1">
        <v>7000</v>
      </c>
      <c r="H4732" s="4">
        <v>38.541683949999999</v>
      </c>
      <c r="I4732" s="4">
        <v>-121.47579039999999</v>
      </c>
      <c r="J4732" s="6">
        <v>2</v>
      </c>
    </row>
    <row r="4733" spans="1:11" ht="15.75" customHeight="1" x14ac:dyDescent="0.2">
      <c r="A4733" s="1" t="s">
        <v>5678</v>
      </c>
      <c r="B4733" s="1" t="s">
        <v>5679</v>
      </c>
      <c r="C4733" s="1">
        <v>4</v>
      </c>
      <c r="D4733" s="1" t="s">
        <v>113</v>
      </c>
      <c r="E4733" s="1">
        <v>1356</v>
      </c>
      <c r="F4733" s="1" t="s">
        <v>193</v>
      </c>
      <c r="G4733" s="1">
        <v>7000</v>
      </c>
      <c r="H4733" s="4">
        <v>38.499678160000002</v>
      </c>
      <c r="I4733" s="4">
        <v>-121.4779717</v>
      </c>
      <c r="J4733" s="1">
        <v>2</v>
      </c>
    </row>
    <row r="4734" spans="1:11" ht="15.75" customHeight="1" x14ac:dyDescent="0.2">
      <c r="A4734" s="1" t="s">
        <v>5680</v>
      </c>
      <c r="B4734" s="1" t="s">
        <v>5681</v>
      </c>
      <c r="C4734" s="1">
        <v>4</v>
      </c>
      <c r="D4734" s="1" t="s">
        <v>30</v>
      </c>
      <c r="E4734" s="1">
        <v>946</v>
      </c>
      <c r="F4734" s="1" t="s">
        <v>14</v>
      </c>
      <c r="G4734" s="1">
        <v>2404</v>
      </c>
      <c r="H4734" s="4">
        <v>38.544027020000001</v>
      </c>
      <c r="I4734" s="4">
        <v>-121.5008042</v>
      </c>
      <c r="J4734" s="1">
        <v>7</v>
      </c>
    </row>
    <row r="4735" spans="1:11" ht="15.75" customHeight="1" x14ac:dyDescent="0.2">
      <c r="A4735" s="1" t="s">
        <v>5680</v>
      </c>
      <c r="B4735" s="1" t="s">
        <v>5682</v>
      </c>
      <c r="C4735" s="1">
        <v>5</v>
      </c>
      <c r="D4735" s="1" t="s">
        <v>17</v>
      </c>
      <c r="E4735" s="1">
        <v>1394</v>
      </c>
      <c r="F4735" s="1" t="s">
        <v>111</v>
      </c>
      <c r="G4735" s="1">
        <v>2999</v>
      </c>
      <c r="H4735" s="4">
        <v>38.486096500000002</v>
      </c>
      <c r="I4735" s="4">
        <v>-121.4834231</v>
      </c>
      <c r="J4735" s="1">
        <v>4</v>
      </c>
    </row>
    <row r="4736" spans="1:11" ht="15.75" customHeight="1" x14ac:dyDescent="0.2">
      <c r="A4736" s="1" t="s">
        <v>5680</v>
      </c>
      <c r="B4736" s="1" t="s">
        <v>3014</v>
      </c>
      <c r="C4736" s="1">
        <v>6</v>
      </c>
      <c r="D4736" s="1" t="s">
        <v>27</v>
      </c>
      <c r="E4736" s="1">
        <v>1401</v>
      </c>
      <c r="F4736" s="1" t="s">
        <v>119</v>
      </c>
      <c r="G4736" s="1">
        <v>7000</v>
      </c>
      <c r="H4736" s="4">
        <v>38.515852889999998</v>
      </c>
      <c r="I4736" s="4">
        <v>-121.4383522</v>
      </c>
      <c r="J4736" s="6">
        <v>2</v>
      </c>
    </row>
    <row r="4737" spans="1:11" ht="15.75" customHeight="1" x14ac:dyDescent="0.2">
      <c r="A4737" s="1" t="s">
        <v>5683</v>
      </c>
      <c r="B4737" s="1" t="s">
        <v>5684</v>
      </c>
      <c r="C4737" s="1">
        <v>6</v>
      </c>
      <c r="D4737" s="1" t="s">
        <v>54</v>
      </c>
      <c r="E4737" s="1">
        <v>1081</v>
      </c>
      <c r="F4737" s="1" t="s">
        <v>18</v>
      </c>
      <c r="G4737" s="1">
        <v>2204</v>
      </c>
      <c r="H4737" s="4">
        <v>38.52875444</v>
      </c>
      <c r="I4737" s="4">
        <v>-121.4688136</v>
      </c>
      <c r="J4737" s="1">
        <v>4</v>
      </c>
    </row>
    <row r="4738" spans="1:11" ht="15.75" customHeight="1" x14ac:dyDescent="0.2">
      <c r="A4738" s="1" t="s">
        <v>5683</v>
      </c>
      <c r="B4738" s="1" t="s">
        <v>276</v>
      </c>
      <c r="C4738" s="1">
        <v>2</v>
      </c>
      <c r="D4738" s="1" t="s">
        <v>60</v>
      </c>
      <c r="E4738" s="1">
        <v>619</v>
      </c>
      <c r="F4738" s="1" t="s">
        <v>33</v>
      </c>
      <c r="G4738" s="1">
        <v>2308</v>
      </c>
      <c r="H4738" s="4">
        <v>38.599941829999999</v>
      </c>
      <c r="I4738" s="4">
        <v>-121.4276508</v>
      </c>
      <c r="J4738" s="1">
        <v>3</v>
      </c>
    </row>
    <row r="4739" spans="1:11" ht="15.75" customHeight="1" x14ac:dyDescent="0.2">
      <c r="A4739" s="1" t="s">
        <v>5683</v>
      </c>
      <c r="B4739" s="1" t="s">
        <v>5685</v>
      </c>
      <c r="C4739" s="1">
        <v>2</v>
      </c>
      <c r="D4739" s="1" t="s">
        <v>60</v>
      </c>
      <c r="E4739" s="1">
        <v>567</v>
      </c>
      <c r="F4739" s="1" t="s">
        <v>34</v>
      </c>
      <c r="G4739" s="1">
        <v>2203</v>
      </c>
      <c r="H4739" s="4">
        <v>38.621022119999999</v>
      </c>
      <c r="I4739" s="4">
        <v>-121.4220492</v>
      </c>
      <c r="J4739" s="1">
        <v>7</v>
      </c>
    </row>
    <row r="4740" spans="1:11" ht="15.75" customHeight="1" x14ac:dyDescent="0.2">
      <c r="A4740" s="1" t="s">
        <v>5683</v>
      </c>
      <c r="B4740" s="1" t="s">
        <v>5686</v>
      </c>
      <c r="C4740" s="1">
        <v>6</v>
      </c>
      <c r="D4740" s="1" t="s">
        <v>22</v>
      </c>
      <c r="E4740" s="1">
        <v>1111</v>
      </c>
      <c r="F4740" s="1" t="s">
        <v>775</v>
      </c>
      <c r="G4740" s="1">
        <v>5007</v>
      </c>
      <c r="H4740" s="4">
        <v>38.545527290000003</v>
      </c>
      <c r="I4740" s="4">
        <v>-121.42582489999999</v>
      </c>
      <c r="J4740" s="1">
        <v>9</v>
      </c>
    </row>
    <row r="4741" spans="1:11" ht="15.75" customHeight="1" x14ac:dyDescent="0.2">
      <c r="A4741" s="1" t="s">
        <v>5683</v>
      </c>
      <c r="B4741" s="1" t="s">
        <v>961</v>
      </c>
      <c r="C4741" s="1">
        <v>2</v>
      </c>
      <c r="D4741" s="1" t="s">
        <v>20</v>
      </c>
      <c r="E4741" s="1">
        <v>511</v>
      </c>
      <c r="F4741" s="1" t="s">
        <v>193</v>
      </c>
      <c r="G4741" s="1">
        <v>7000</v>
      </c>
      <c r="H4741" s="4">
        <v>38.639950130000003</v>
      </c>
      <c r="I4741" s="4">
        <v>-121.4514665</v>
      </c>
      <c r="J4741" s="1">
        <v>2</v>
      </c>
    </row>
    <row r="4742" spans="1:11" ht="15.75" customHeight="1" x14ac:dyDescent="0.2">
      <c r="A4742" s="1" t="s">
        <v>5687</v>
      </c>
      <c r="B4742" s="1" t="s">
        <v>5688</v>
      </c>
      <c r="C4742" s="1">
        <v>4</v>
      </c>
      <c r="D4742" s="1" t="s">
        <v>113</v>
      </c>
      <c r="E4742" s="1">
        <v>1356</v>
      </c>
      <c r="F4742" s="1" t="s">
        <v>193</v>
      </c>
      <c r="G4742" s="1">
        <v>7000</v>
      </c>
      <c r="H4742" s="4">
        <v>38.500890689999999</v>
      </c>
      <c r="I4742" s="4">
        <v>-121.4771032</v>
      </c>
      <c r="J4742" s="1">
        <v>2</v>
      </c>
    </row>
    <row r="4743" spans="1:11" ht="15.75" customHeight="1" x14ac:dyDescent="0.2">
      <c r="A4743" s="1" t="s">
        <v>5689</v>
      </c>
      <c r="B4743" s="1" t="s">
        <v>5690</v>
      </c>
      <c r="C4743" s="1">
        <v>2</v>
      </c>
      <c r="D4743" s="1" t="s">
        <v>200</v>
      </c>
      <c r="E4743" s="1">
        <v>541</v>
      </c>
      <c r="F4743" s="1" t="s">
        <v>161</v>
      </c>
      <c r="G4743" s="1">
        <v>2404</v>
      </c>
      <c r="H4743" s="4">
        <v>38.617824280000001</v>
      </c>
      <c r="I4743" s="4">
        <v>-121.4592598</v>
      </c>
      <c r="J4743" s="1">
        <v>4</v>
      </c>
    </row>
    <row r="4744" spans="1:11" ht="15.75" customHeight="1" x14ac:dyDescent="0.2">
      <c r="A4744" s="1" t="s">
        <v>1706</v>
      </c>
      <c r="B4744" s="1" t="s">
        <v>1707</v>
      </c>
      <c r="C4744" s="7">
        <v>1</v>
      </c>
      <c r="D4744" s="1" t="s">
        <v>39</v>
      </c>
      <c r="E4744" s="1">
        <v>348</v>
      </c>
      <c r="F4744" s="1" t="s">
        <v>192</v>
      </c>
      <c r="G4744" s="1">
        <v>7000</v>
      </c>
      <c r="H4744" s="4">
        <v>38.636115199999999</v>
      </c>
      <c r="I4744" s="4">
        <v>-121.5105746</v>
      </c>
      <c r="J4744" s="1">
        <v>6</v>
      </c>
      <c r="K4744" s="5">
        <f ca="1">AVERAGE(OFFSET($J4744,,,ROW(A4734)*-1,))</f>
        <v>4.4892268694550062</v>
      </c>
    </row>
    <row r="4745" spans="1:11" ht="15.75" customHeight="1" x14ac:dyDescent="0.2">
      <c r="A4745" s="1" t="s">
        <v>5691</v>
      </c>
      <c r="B4745" s="1" t="s">
        <v>2762</v>
      </c>
      <c r="C4745" s="1">
        <v>6</v>
      </c>
      <c r="D4745" s="1" t="s">
        <v>54</v>
      </c>
      <c r="E4745" s="1">
        <v>1014</v>
      </c>
      <c r="F4745" s="1" t="s">
        <v>119</v>
      </c>
      <c r="G4745" s="1">
        <v>7000</v>
      </c>
      <c r="H4745" s="4">
        <v>38.551969249999999</v>
      </c>
      <c r="I4745" s="4">
        <v>-121.4653678</v>
      </c>
      <c r="J4745" s="6">
        <v>2</v>
      </c>
    </row>
    <row r="4746" spans="1:11" ht="15.75" customHeight="1" x14ac:dyDescent="0.2">
      <c r="A4746" s="1" t="s">
        <v>5692</v>
      </c>
      <c r="B4746" s="1" t="s">
        <v>5693</v>
      </c>
      <c r="C4746" s="1">
        <v>2</v>
      </c>
      <c r="D4746" s="1" t="s">
        <v>20</v>
      </c>
      <c r="E4746" s="1">
        <v>516</v>
      </c>
      <c r="F4746" s="1" t="s">
        <v>161</v>
      </c>
      <c r="G4746" s="1">
        <v>2404</v>
      </c>
      <c r="H4746" s="4">
        <v>38.63640599</v>
      </c>
      <c r="I4746" s="4">
        <v>-121.42946910000001</v>
      </c>
      <c r="J4746" s="1">
        <v>4</v>
      </c>
    </row>
    <row r="4747" spans="1:11" ht="15.75" customHeight="1" x14ac:dyDescent="0.2">
      <c r="A4747" s="1" t="s">
        <v>5694</v>
      </c>
      <c r="B4747" s="1" t="s">
        <v>5695</v>
      </c>
      <c r="C4747" s="1">
        <v>6</v>
      </c>
      <c r="D4747" s="1" t="s">
        <v>22</v>
      </c>
      <c r="E4747" s="1">
        <v>1152</v>
      </c>
      <c r="F4747" s="1" t="s">
        <v>161</v>
      </c>
      <c r="G4747" s="1">
        <v>2404</v>
      </c>
      <c r="H4747" s="4">
        <v>38.526983399999999</v>
      </c>
      <c r="I4747" s="4">
        <v>-121.41639960000001</v>
      </c>
      <c r="J4747" s="1">
        <v>4</v>
      </c>
    </row>
    <row r="4748" spans="1:11" ht="15.75" customHeight="1" x14ac:dyDescent="0.2">
      <c r="A4748" s="1" t="s">
        <v>5696</v>
      </c>
      <c r="B4748" s="1" t="s">
        <v>5697</v>
      </c>
      <c r="C4748" s="1">
        <v>6</v>
      </c>
      <c r="D4748" s="1" t="s">
        <v>27</v>
      </c>
      <c r="E4748" s="1">
        <v>1086</v>
      </c>
      <c r="F4748" s="1" t="s">
        <v>15</v>
      </c>
      <c r="G4748" s="1">
        <v>2310</v>
      </c>
      <c r="H4748" s="4">
        <v>38.526481130000001</v>
      </c>
      <c r="I4748" s="4">
        <v>-121.43977870000001</v>
      </c>
      <c r="J4748" s="1">
        <v>1</v>
      </c>
    </row>
    <row r="4749" spans="1:11" ht="15.75" customHeight="1" x14ac:dyDescent="0.2">
      <c r="A4749" s="1" t="s">
        <v>5698</v>
      </c>
      <c r="B4749" s="1" t="s">
        <v>1098</v>
      </c>
      <c r="C4749" s="1">
        <v>4</v>
      </c>
      <c r="D4749" s="1" t="s">
        <v>113</v>
      </c>
      <c r="E4749" s="1">
        <v>958</v>
      </c>
      <c r="F4749" s="1" t="s">
        <v>119</v>
      </c>
      <c r="G4749" s="1">
        <v>7000</v>
      </c>
      <c r="H4749" s="4">
        <v>38.539397299999997</v>
      </c>
      <c r="I4749" s="4">
        <v>-121.4753422</v>
      </c>
      <c r="J4749" s="6">
        <v>2</v>
      </c>
    </row>
    <row r="4750" spans="1:11" ht="15.75" customHeight="1" x14ac:dyDescent="0.2">
      <c r="A4750" s="1" t="s">
        <v>5699</v>
      </c>
      <c r="B4750" s="1" t="s">
        <v>5700</v>
      </c>
      <c r="C4750" s="1">
        <v>5</v>
      </c>
      <c r="D4750" s="1" t="s">
        <v>58</v>
      </c>
      <c r="E4750" s="1">
        <v>1634</v>
      </c>
      <c r="F4750" s="1" t="s">
        <v>18</v>
      </c>
      <c r="G4750" s="1">
        <v>2204</v>
      </c>
      <c r="H4750" s="4">
        <v>38.458037429999997</v>
      </c>
      <c r="I4750" s="4">
        <v>-121.43003760000001</v>
      </c>
      <c r="J4750" s="1">
        <v>4</v>
      </c>
    </row>
    <row r="4751" spans="1:11" ht="15.75" customHeight="1" x14ac:dyDescent="0.2">
      <c r="A4751" s="1" t="s">
        <v>1708</v>
      </c>
      <c r="B4751" s="1" t="s">
        <v>1709</v>
      </c>
      <c r="C4751" s="7">
        <v>1</v>
      </c>
      <c r="D4751" s="1" t="s">
        <v>39</v>
      </c>
      <c r="E4751" s="1">
        <v>304</v>
      </c>
      <c r="F4751" s="1" t="s">
        <v>18</v>
      </c>
      <c r="G4751" s="1">
        <v>2204</v>
      </c>
      <c r="H4751" s="4">
        <v>38.6533205</v>
      </c>
      <c r="I4751" s="4">
        <v>-121.5385163</v>
      </c>
      <c r="J4751" s="1">
        <v>4</v>
      </c>
      <c r="K4751" s="5">
        <f ca="1">AVERAGE(OFFSET($J4751,,,ROW(A4741)*-1,))</f>
        <v>4.4870280531533435</v>
      </c>
    </row>
    <row r="4752" spans="1:11" ht="15.75" customHeight="1" x14ac:dyDescent="0.2">
      <c r="A4752" s="1" t="s">
        <v>5701</v>
      </c>
      <c r="B4752" s="1" t="s">
        <v>3347</v>
      </c>
      <c r="C4752" s="1">
        <v>4</v>
      </c>
      <c r="D4752" s="1" t="s">
        <v>113</v>
      </c>
      <c r="E4752" s="1">
        <v>958</v>
      </c>
      <c r="F4752" s="1" t="s">
        <v>193</v>
      </c>
      <c r="G4752" s="1">
        <v>7000</v>
      </c>
      <c r="H4752" s="4">
        <v>38.534528909999999</v>
      </c>
      <c r="I4752" s="4">
        <v>-121.4741684</v>
      </c>
      <c r="J4752" s="1">
        <v>2</v>
      </c>
    </row>
    <row r="4753" spans="1:10" ht="15.75" customHeight="1" x14ac:dyDescent="0.2">
      <c r="A4753" s="1" t="s">
        <v>5702</v>
      </c>
      <c r="B4753" s="1" t="s">
        <v>1235</v>
      </c>
      <c r="C4753" s="1">
        <v>4</v>
      </c>
      <c r="D4753" s="1" t="s">
        <v>113</v>
      </c>
      <c r="E4753" s="1">
        <v>958</v>
      </c>
      <c r="F4753" s="1" t="s">
        <v>119</v>
      </c>
      <c r="G4753" s="1">
        <v>7000</v>
      </c>
      <c r="H4753" s="4">
        <v>38.540312710000002</v>
      </c>
      <c r="I4753" s="4">
        <v>-121.4755662</v>
      </c>
      <c r="J4753" s="6">
        <v>2</v>
      </c>
    </row>
    <row r="4754" spans="1:10" ht="15.75" customHeight="1" x14ac:dyDescent="0.2">
      <c r="A4754" s="1" t="s">
        <v>5703</v>
      </c>
      <c r="B4754" s="1" t="s">
        <v>5704</v>
      </c>
      <c r="C4754" s="1">
        <v>4</v>
      </c>
      <c r="D4754" s="1" t="s">
        <v>42</v>
      </c>
      <c r="E4754" s="1">
        <v>1282</v>
      </c>
      <c r="F4754" s="1" t="s">
        <v>18</v>
      </c>
      <c r="G4754" s="1">
        <v>2204</v>
      </c>
      <c r="H4754" s="4">
        <v>38.490553439999999</v>
      </c>
      <c r="I4754" s="4">
        <v>-121.546318</v>
      </c>
      <c r="J4754" s="1">
        <v>4</v>
      </c>
    </row>
    <row r="4755" spans="1:10" ht="15.75" customHeight="1" x14ac:dyDescent="0.2">
      <c r="A4755" s="1" t="s">
        <v>5705</v>
      </c>
      <c r="B4755" s="1" t="s">
        <v>5706</v>
      </c>
      <c r="C4755" s="1">
        <v>3</v>
      </c>
      <c r="D4755" s="1" t="s">
        <v>101</v>
      </c>
      <c r="E4755" s="1">
        <v>775</v>
      </c>
      <c r="F4755" s="1" t="s">
        <v>62</v>
      </c>
      <c r="G4755" s="1">
        <v>2399</v>
      </c>
      <c r="H4755" s="4">
        <v>38.567847579999999</v>
      </c>
      <c r="I4755" s="4">
        <v>-121.48937170000001</v>
      </c>
      <c r="J4755" s="1">
        <v>3</v>
      </c>
    </row>
    <row r="4756" spans="1:10" ht="15.75" customHeight="1" x14ac:dyDescent="0.2">
      <c r="A4756" s="1" t="s">
        <v>5707</v>
      </c>
      <c r="B4756" s="1" t="s">
        <v>554</v>
      </c>
      <c r="C4756" s="1">
        <v>4</v>
      </c>
      <c r="D4756" s="1" t="s">
        <v>113</v>
      </c>
      <c r="E4756" s="1">
        <v>937</v>
      </c>
      <c r="F4756" s="1" t="s">
        <v>119</v>
      </c>
      <c r="G4756" s="1">
        <v>7000</v>
      </c>
      <c r="H4756" s="4">
        <v>38.541063229999999</v>
      </c>
      <c r="I4756" s="4">
        <v>-121.47575999999999</v>
      </c>
      <c r="J4756" s="6">
        <v>2</v>
      </c>
    </row>
    <row r="4757" spans="1:10" ht="15.75" customHeight="1" x14ac:dyDescent="0.2">
      <c r="A4757" s="1" t="s">
        <v>5708</v>
      </c>
      <c r="B4757" s="1" t="s">
        <v>5709</v>
      </c>
      <c r="C4757" s="1">
        <v>2</v>
      </c>
      <c r="D4757" s="1" t="s">
        <v>200</v>
      </c>
      <c r="E4757" s="1">
        <v>544</v>
      </c>
      <c r="F4757" s="1" t="s">
        <v>161</v>
      </c>
      <c r="G4757" s="1">
        <v>2404</v>
      </c>
      <c r="H4757" s="4">
        <v>38.625340780000002</v>
      </c>
      <c r="I4757" s="4">
        <v>-121.44320930000001</v>
      </c>
      <c r="J4757" s="1">
        <v>4</v>
      </c>
    </row>
    <row r="4758" spans="1:10" ht="15.75" customHeight="1" x14ac:dyDescent="0.2">
      <c r="A4758" s="1" t="s">
        <v>5710</v>
      </c>
      <c r="B4758" s="1" t="s">
        <v>5146</v>
      </c>
      <c r="C4758" s="1">
        <v>6</v>
      </c>
      <c r="D4758" s="1" t="s">
        <v>27</v>
      </c>
      <c r="E4758" s="1">
        <v>1035</v>
      </c>
      <c r="F4758" s="1" t="s">
        <v>309</v>
      </c>
      <c r="G4758" s="1">
        <v>7000</v>
      </c>
      <c r="H4758" s="4">
        <v>38.546118630000002</v>
      </c>
      <c r="I4758" s="4">
        <v>-121.45265620000001</v>
      </c>
      <c r="J4758" s="6">
        <v>1</v>
      </c>
    </row>
    <row r="4759" spans="1:10" ht="15.75" customHeight="1" x14ac:dyDescent="0.2">
      <c r="A4759" s="1" t="s">
        <v>5710</v>
      </c>
      <c r="B4759" s="1" t="s">
        <v>5711</v>
      </c>
      <c r="C4759" s="1">
        <v>6</v>
      </c>
      <c r="D4759" s="1" t="s">
        <v>27</v>
      </c>
      <c r="E4759" s="1">
        <v>1064</v>
      </c>
      <c r="F4759" s="1" t="s">
        <v>14</v>
      </c>
      <c r="G4759" s="1">
        <v>2404</v>
      </c>
      <c r="H4759" s="4">
        <v>38.538012639999998</v>
      </c>
      <c r="I4759" s="4">
        <v>-121.4480405</v>
      </c>
      <c r="J4759" s="1">
        <v>7</v>
      </c>
    </row>
    <row r="4760" spans="1:10" ht="15.75" customHeight="1" x14ac:dyDescent="0.2">
      <c r="A4760" s="1" t="s">
        <v>5710</v>
      </c>
      <c r="B4760" s="1" t="s">
        <v>5712</v>
      </c>
      <c r="C4760" s="1">
        <v>2</v>
      </c>
      <c r="D4760" s="1" t="s">
        <v>200</v>
      </c>
      <c r="E4760" s="1">
        <v>546</v>
      </c>
      <c r="F4760" s="1" t="s">
        <v>89</v>
      </c>
      <c r="G4760" s="1">
        <v>2399</v>
      </c>
      <c r="H4760" s="4">
        <v>38.624537799999999</v>
      </c>
      <c r="I4760" s="4">
        <v>-121.4311007</v>
      </c>
      <c r="J4760" s="1">
        <v>3</v>
      </c>
    </row>
    <row r="4761" spans="1:10" ht="15.75" customHeight="1" x14ac:dyDescent="0.2">
      <c r="A4761" s="1" t="s">
        <v>5710</v>
      </c>
      <c r="B4761" s="1" t="s">
        <v>5713</v>
      </c>
      <c r="C4761" s="1">
        <v>4</v>
      </c>
      <c r="D4761" s="1" t="s">
        <v>113</v>
      </c>
      <c r="E4761" s="1">
        <v>969</v>
      </c>
      <c r="F4761" s="1" t="s">
        <v>78</v>
      </c>
      <c r="G4761" s="1">
        <v>7000</v>
      </c>
      <c r="H4761" s="4">
        <v>38.531374620000001</v>
      </c>
      <c r="I4761" s="4">
        <v>-121.47374069999999</v>
      </c>
      <c r="J4761" s="6">
        <v>3</v>
      </c>
    </row>
    <row r="4762" spans="1:10" ht="15.75" customHeight="1" x14ac:dyDescent="0.2">
      <c r="A4762" s="1" t="s">
        <v>5710</v>
      </c>
      <c r="B4762" s="1" t="s">
        <v>4487</v>
      </c>
      <c r="C4762" s="1">
        <v>6</v>
      </c>
      <c r="D4762" s="1" t="s">
        <v>27</v>
      </c>
      <c r="E4762" s="1">
        <v>1141</v>
      </c>
      <c r="F4762" s="1" t="s">
        <v>31</v>
      </c>
      <c r="G4762" s="1">
        <v>2299</v>
      </c>
      <c r="H4762" s="4">
        <v>38.52507559</v>
      </c>
      <c r="I4762" s="4">
        <v>-121.42751699999999</v>
      </c>
      <c r="J4762" s="1">
        <v>5</v>
      </c>
    </row>
    <row r="4763" spans="1:10" ht="15.75" customHeight="1" x14ac:dyDescent="0.2">
      <c r="A4763" s="1" t="s">
        <v>5710</v>
      </c>
      <c r="B4763" s="1" t="s">
        <v>221</v>
      </c>
      <c r="C4763" s="1">
        <v>2</v>
      </c>
      <c r="D4763" s="1" t="s">
        <v>60</v>
      </c>
      <c r="E4763" s="1">
        <v>568</v>
      </c>
      <c r="F4763" s="1" t="s">
        <v>34</v>
      </c>
      <c r="G4763" s="1">
        <v>2203</v>
      </c>
      <c r="H4763" s="4">
        <v>38.611994250000002</v>
      </c>
      <c r="I4763" s="4">
        <v>-121.42441820000001</v>
      </c>
      <c r="J4763" s="1">
        <v>7</v>
      </c>
    </row>
    <row r="4764" spans="1:10" ht="15.75" customHeight="1" x14ac:dyDescent="0.2">
      <c r="A4764" s="1" t="s">
        <v>5710</v>
      </c>
      <c r="B4764" s="1" t="s">
        <v>5714</v>
      </c>
      <c r="C4764" s="1">
        <v>3</v>
      </c>
      <c r="D4764" s="1" t="s">
        <v>81</v>
      </c>
      <c r="E4764" s="1">
        <v>747</v>
      </c>
      <c r="F4764" s="1" t="s">
        <v>31</v>
      </c>
      <c r="G4764" s="1">
        <v>2299</v>
      </c>
      <c r="H4764" s="4">
        <v>38.571412670000001</v>
      </c>
      <c r="I4764" s="4">
        <v>-121.4754391</v>
      </c>
      <c r="J4764" s="1">
        <v>5</v>
      </c>
    </row>
    <row r="4765" spans="1:10" ht="15.75" customHeight="1" x14ac:dyDescent="0.2">
      <c r="A4765" s="1" t="s">
        <v>5715</v>
      </c>
      <c r="B4765" s="1" t="s">
        <v>3148</v>
      </c>
      <c r="C4765" s="1">
        <v>4</v>
      </c>
      <c r="D4765" s="1" t="s">
        <v>30</v>
      </c>
      <c r="E4765" s="1">
        <v>957</v>
      </c>
      <c r="F4765" s="1" t="s">
        <v>169</v>
      </c>
      <c r="G4765" s="1">
        <v>5400</v>
      </c>
      <c r="H4765" s="4">
        <v>38.53514629</v>
      </c>
      <c r="I4765" s="4">
        <v>-121.49376940000001</v>
      </c>
      <c r="J4765" s="1">
        <v>2</v>
      </c>
    </row>
    <row r="4766" spans="1:10" ht="15.75" customHeight="1" x14ac:dyDescent="0.2">
      <c r="A4766" s="1" t="s">
        <v>5716</v>
      </c>
      <c r="B4766" s="1" t="s">
        <v>5717</v>
      </c>
      <c r="C4766" s="1">
        <v>3</v>
      </c>
      <c r="D4766" s="1" t="s">
        <v>12</v>
      </c>
      <c r="E4766" s="1">
        <v>1101</v>
      </c>
      <c r="F4766" s="1" t="s">
        <v>251</v>
      </c>
      <c r="G4766" s="1">
        <v>7000</v>
      </c>
      <c r="H4766" s="4">
        <v>38.549839349999999</v>
      </c>
      <c r="I4766" s="4">
        <v>-121.4144993</v>
      </c>
      <c r="J4766" s="6">
        <v>7</v>
      </c>
    </row>
    <row r="4767" spans="1:10" ht="15.75" customHeight="1" x14ac:dyDescent="0.2">
      <c r="A4767" s="1" t="s">
        <v>5716</v>
      </c>
      <c r="B4767" s="1" t="s">
        <v>3142</v>
      </c>
      <c r="C4767" s="1">
        <v>4</v>
      </c>
      <c r="D4767" s="1" t="s">
        <v>30</v>
      </c>
      <c r="E4767" s="1">
        <v>925</v>
      </c>
      <c r="F4767" s="1" t="s">
        <v>3175</v>
      </c>
      <c r="G4767" s="1">
        <v>1313</v>
      </c>
      <c r="H4767" s="4">
        <v>38.551994219999997</v>
      </c>
      <c r="I4767" s="4">
        <v>-121.4960208</v>
      </c>
      <c r="J4767" s="1">
        <v>3</v>
      </c>
    </row>
    <row r="4768" spans="1:10" ht="15.75" customHeight="1" x14ac:dyDescent="0.2">
      <c r="A4768" s="1" t="s">
        <v>5718</v>
      </c>
      <c r="B4768" s="1" t="s">
        <v>5719</v>
      </c>
      <c r="C4768" s="1">
        <v>2</v>
      </c>
      <c r="D4768" s="1" t="s">
        <v>60</v>
      </c>
      <c r="E4768" s="1">
        <v>606</v>
      </c>
      <c r="F4768" s="1" t="s">
        <v>161</v>
      </c>
      <c r="G4768" s="1">
        <v>2404</v>
      </c>
      <c r="H4768" s="4">
        <v>38.60687102</v>
      </c>
      <c r="I4768" s="4">
        <v>-121.4278856</v>
      </c>
      <c r="J4768" s="1">
        <v>4</v>
      </c>
    </row>
    <row r="4769" spans="1:11" ht="15.75" customHeight="1" x14ac:dyDescent="0.2">
      <c r="A4769" s="1" t="s">
        <v>5720</v>
      </c>
      <c r="B4769" s="1" t="s">
        <v>5721</v>
      </c>
      <c r="C4769" s="1">
        <v>3</v>
      </c>
      <c r="D4769" s="1" t="s">
        <v>101</v>
      </c>
      <c r="E4769" s="1">
        <v>701</v>
      </c>
      <c r="F4769" s="1" t="s">
        <v>46</v>
      </c>
      <c r="G4769" s="1">
        <v>2605</v>
      </c>
      <c r="H4769" s="4">
        <v>38.597232929999997</v>
      </c>
      <c r="I4769" s="4">
        <v>-121.50223029999999</v>
      </c>
      <c r="J4769" s="1">
        <v>5</v>
      </c>
    </row>
    <row r="4770" spans="1:11" ht="15.75" customHeight="1" x14ac:dyDescent="0.2">
      <c r="A4770" s="1" t="s">
        <v>5720</v>
      </c>
      <c r="B4770" s="1" t="s">
        <v>5722</v>
      </c>
      <c r="C4770" s="1">
        <v>3</v>
      </c>
      <c r="D4770" s="1" t="s">
        <v>12</v>
      </c>
      <c r="E4770" s="1">
        <v>832</v>
      </c>
      <c r="F4770" s="1" t="s">
        <v>189</v>
      </c>
      <c r="G4770" s="1">
        <v>5401</v>
      </c>
      <c r="H4770" s="4">
        <v>38.571229729999999</v>
      </c>
      <c r="I4770" s="4">
        <v>-121.4566154</v>
      </c>
      <c r="J4770" s="1">
        <v>4</v>
      </c>
    </row>
    <row r="4771" spans="1:11" ht="15.75" customHeight="1" x14ac:dyDescent="0.2">
      <c r="A4771" s="1" t="s">
        <v>5723</v>
      </c>
      <c r="B4771" s="1" t="s">
        <v>5457</v>
      </c>
      <c r="C4771" s="1">
        <v>4</v>
      </c>
      <c r="D4771" s="1" t="s">
        <v>42</v>
      </c>
      <c r="E4771" s="1">
        <v>1279</v>
      </c>
      <c r="F4771" s="1" t="s">
        <v>251</v>
      </c>
      <c r="G4771" s="1">
        <v>7000</v>
      </c>
      <c r="H4771" s="4">
        <v>38.497932659999996</v>
      </c>
      <c r="I4771" s="4">
        <v>-121.50760459999999</v>
      </c>
      <c r="J4771" s="6">
        <v>7</v>
      </c>
    </row>
    <row r="4772" spans="1:11" ht="15.75" customHeight="1" x14ac:dyDescent="0.2">
      <c r="A4772" s="1" t="s">
        <v>5724</v>
      </c>
      <c r="B4772" s="1" t="s">
        <v>3353</v>
      </c>
      <c r="C4772" s="1">
        <v>4</v>
      </c>
      <c r="D4772" s="1" t="s">
        <v>113</v>
      </c>
      <c r="E4772" s="1">
        <v>958</v>
      </c>
      <c r="F4772" s="1" t="s">
        <v>119</v>
      </c>
      <c r="G4772" s="1">
        <v>7000</v>
      </c>
      <c r="H4772" s="4">
        <v>38.533662990000003</v>
      </c>
      <c r="I4772" s="4">
        <v>-121.4739615</v>
      </c>
      <c r="J4772" s="6">
        <v>2</v>
      </c>
    </row>
    <row r="4773" spans="1:11" ht="15.75" customHeight="1" x14ac:dyDescent="0.2">
      <c r="A4773" s="1" t="s">
        <v>1711</v>
      </c>
      <c r="B4773" s="1" t="s">
        <v>1713</v>
      </c>
      <c r="C4773" s="8">
        <v>1</v>
      </c>
      <c r="D4773" s="1" t="s">
        <v>39</v>
      </c>
      <c r="E4773" s="1">
        <v>334</v>
      </c>
      <c r="F4773" s="1" t="s">
        <v>119</v>
      </c>
      <c r="G4773" s="1">
        <v>7000</v>
      </c>
      <c r="H4773" s="4">
        <v>38.635830089999999</v>
      </c>
      <c r="I4773" s="4">
        <v>-121.5252034</v>
      </c>
      <c r="J4773" s="6">
        <v>2</v>
      </c>
      <c r="K4773" s="5">
        <f ca="1">AVERAGE(OFFSET($J4773,,,ROW(A4763)*-1,))</f>
        <v>4.4839386941003569</v>
      </c>
    </row>
    <row r="4774" spans="1:11" ht="15.75" customHeight="1" x14ac:dyDescent="0.2">
      <c r="A4774" s="1" t="s">
        <v>5725</v>
      </c>
      <c r="B4774" s="1" t="s">
        <v>2211</v>
      </c>
      <c r="C4774" s="1">
        <v>6</v>
      </c>
      <c r="D4774" s="1" t="s">
        <v>27</v>
      </c>
      <c r="E4774" s="1">
        <v>1421</v>
      </c>
      <c r="F4774" s="1" t="s">
        <v>3090</v>
      </c>
      <c r="G4774" s="1">
        <v>2206</v>
      </c>
      <c r="H4774" s="4">
        <v>38.511358970000003</v>
      </c>
      <c r="I4774" s="4">
        <v>-121.4431441</v>
      </c>
      <c r="J4774" s="1">
        <v>1</v>
      </c>
    </row>
    <row r="4775" spans="1:11" ht="15.75" customHeight="1" x14ac:dyDescent="0.2">
      <c r="A4775" s="1" t="s">
        <v>5726</v>
      </c>
      <c r="B4775" s="1" t="s">
        <v>977</v>
      </c>
      <c r="C4775" s="1">
        <v>4</v>
      </c>
      <c r="D4775" s="1" t="s">
        <v>42</v>
      </c>
      <c r="E4775" s="1">
        <v>1287</v>
      </c>
      <c r="F4775" s="1" t="s">
        <v>803</v>
      </c>
      <c r="G4775" s="1">
        <v>2399</v>
      </c>
      <c r="H4775" s="4">
        <v>38.493247910000001</v>
      </c>
      <c r="I4775" s="4">
        <v>-121.5219586</v>
      </c>
      <c r="J4775" s="1">
        <v>7</v>
      </c>
    </row>
    <row r="4776" spans="1:11" ht="15.75" customHeight="1" x14ac:dyDescent="0.2">
      <c r="A4776" s="1" t="s">
        <v>5727</v>
      </c>
      <c r="B4776" s="1" t="s">
        <v>5728</v>
      </c>
      <c r="C4776" s="1">
        <v>2</v>
      </c>
      <c r="D4776" s="1" t="s">
        <v>200</v>
      </c>
      <c r="E4776" s="1">
        <v>526</v>
      </c>
      <c r="F4776" s="1" t="s">
        <v>18</v>
      </c>
      <c r="G4776" s="1">
        <v>2204</v>
      </c>
      <c r="H4776" s="4">
        <v>38.630813699999997</v>
      </c>
      <c r="I4776" s="4">
        <v>-121.43083009999999</v>
      </c>
      <c r="J4776" s="1">
        <v>4</v>
      </c>
    </row>
    <row r="4777" spans="1:11" ht="15.75" customHeight="1" x14ac:dyDescent="0.2">
      <c r="A4777" s="1" t="s">
        <v>5729</v>
      </c>
      <c r="B4777" s="1" t="s">
        <v>2978</v>
      </c>
      <c r="C4777" s="1">
        <v>5</v>
      </c>
      <c r="D4777" s="1" t="s">
        <v>17</v>
      </c>
      <c r="E4777" s="1">
        <v>1384</v>
      </c>
      <c r="F4777" s="1" t="s">
        <v>134</v>
      </c>
      <c r="G4777" s="1">
        <v>7000</v>
      </c>
      <c r="H4777" s="4">
        <v>38.489342440000001</v>
      </c>
      <c r="I4777" s="4">
        <v>-121.48593959999999</v>
      </c>
      <c r="J4777" s="1">
        <v>2</v>
      </c>
    </row>
    <row r="4778" spans="1:11" ht="15.75" customHeight="1" x14ac:dyDescent="0.2">
      <c r="A4778" s="1" t="s">
        <v>5730</v>
      </c>
      <c r="B4778" s="1" t="s">
        <v>5731</v>
      </c>
      <c r="C4778" s="1">
        <v>2</v>
      </c>
      <c r="D4778" s="1" t="s">
        <v>20</v>
      </c>
      <c r="E4778" s="1">
        <v>505</v>
      </c>
      <c r="F4778" s="1" t="s">
        <v>161</v>
      </c>
      <c r="G4778" s="1">
        <v>2404</v>
      </c>
      <c r="H4778" s="4">
        <v>38.642020029999998</v>
      </c>
      <c r="I4778" s="4">
        <v>-121.43085619999999</v>
      </c>
      <c r="J4778" s="1">
        <v>4</v>
      </c>
    </row>
    <row r="4779" spans="1:11" ht="15.75" customHeight="1" x14ac:dyDescent="0.2">
      <c r="A4779" s="1" t="s">
        <v>5732</v>
      </c>
      <c r="B4779" s="1" t="s">
        <v>5733</v>
      </c>
      <c r="C4779" s="1">
        <v>6</v>
      </c>
      <c r="D4779" s="1" t="s">
        <v>27</v>
      </c>
      <c r="E4779" s="1">
        <v>1084</v>
      </c>
      <c r="F4779" s="1" t="s">
        <v>111</v>
      </c>
      <c r="G4779" s="1">
        <v>2999</v>
      </c>
      <c r="H4779" s="4">
        <v>38.525319959999997</v>
      </c>
      <c r="I4779" s="4">
        <v>-121.45131259999999</v>
      </c>
      <c r="J4779" s="1">
        <v>4</v>
      </c>
    </row>
    <row r="4780" spans="1:11" ht="15.75" customHeight="1" x14ac:dyDescent="0.2">
      <c r="A4780" s="1" t="s">
        <v>5732</v>
      </c>
      <c r="B4780" s="1" t="s">
        <v>2978</v>
      </c>
      <c r="C4780" s="1">
        <v>5</v>
      </c>
      <c r="D4780" s="1" t="s">
        <v>17</v>
      </c>
      <c r="E4780" s="1">
        <v>1384</v>
      </c>
      <c r="F4780" s="1" t="s">
        <v>1377</v>
      </c>
      <c r="G4780" s="1">
        <v>2999</v>
      </c>
      <c r="H4780" s="4">
        <v>38.489342440000001</v>
      </c>
      <c r="I4780" s="4">
        <v>-121.48593959999999</v>
      </c>
      <c r="J4780" s="1">
        <v>4</v>
      </c>
    </row>
    <row r="4781" spans="1:11" ht="15.75" customHeight="1" x14ac:dyDescent="0.2">
      <c r="A4781" s="1" t="s">
        <v>5734</v>
      </c>
      <c r="B4781" s="1" t="s">
        <v>5735</v>
      </c>
      <c r="C4781" s="1">
        <v>4</v>
      </c>
      <c r="D4781" s="1" t="s">
        <v>113</v>
      </c>
      <c r="E4781" s="1">
        <v>958</v>
      </c>
      <c r="F4781" s="1" t="s">
        <v>193</v>
      </c>
      <c r="G4781" s="1">
        <v>7000</v>
      </c>
      <c r="H4781" s="4">
        <v>38.533644219999999</v>
      </c>
      <c r="I4781" s="4">
        <v>-121.47285340000001</v>
      </c>
      <c r="J4781" s="1">
        <v>2</v>
      </c>
    </row>
    <row r="4782" spans="1:11" ht="15.75" customHeight="1" x14ac:dyDescent="0.2">
      <c r="A4782" s="1" t="s">
        <v>5736</v>
      </c>
      <c r="B4782" s="1" t="s">
        <v>852</v>
      </c>
      <c r="C4782" s="1">
        <v>5</v>
      </c>
      <c r="D4782" s="1" t="s">
        <v>71</v>
      </c>
      <c r="E4782" s="1">
        <v>1367</v>
      </c>
      <c r="F4782" s="1" t="s">
        <v>2710</v>
      </c>
      <c r="G4782" s="1">
        <v>2099</v>
      </c>
      <c r="H4782" s="4">
        <v>38.49407763</v>
      </c>
      <c r="I4782" s="4">
        <v>-121.4673944</v>
      </c>
      <c r="J4782" s="1">
        <v>5</v>
      </c>
    </row>
    <row r="4783" spans="1:11" ht="15.75" customHeight="1" x14ac:dyDescent="0.2">
      <c r="A4783" s="1" t="s">
        <v>5737</v>
      </c>
      <c r="B4783" s="1" t="s">
        <v>5738</v>
      </c>
      <c r="C4783" s="1">
        <v>4</v>
      </c>
      <c r="D4783" s="1" t="s">
        <v>30</v>
      </c>
      <c r="E4783" s="1">
        <v>907</v>
      </c>
      <c r="F4783" s="1" t="s">
        <v>135</v>
      </c>
      <c r="G4783" s="1">
        <v>5400</v>
      </c>
      <c r="H4783" s="4">
        <v>38.560909520000003</v>
      </c>
      <c r="I4783" s="4">
        <v>-121.4852422</v>
      </c>
      <c r="J4783" s="1">
        <v>3</v>
      </c>
    </row>
    <row r="4784" spans="1:11" ht="15.75" customHeight="1" x14ac:dyDescent="0.2">
      <c r="A4784" s="1" t="s">
        <v>5739</v>
      </c>
      <c r="B4784" s="1" t="s">
        <v>5740</v>
      </c>
      <c r="C4784" s="1">
        <v>5</v>
      </c>
      <c r="D4784" s="1" t="s">
        <v>17</v>
      </c>
      <c r="E4784" s="1">
        <v>1503</v>
      </c>
      <c r="F4784" s="1" t="s">
        <v>161</v>
      </c>
      <c r="G4784" s="1">
        <v>2404</v>
      </c>
      <c r="H4784" s="4">
        <v>38.479959819999998</v>
      </c>
      <c r="I4784" s="4">
        <v>-121.4847635</v>
      </c>
      <c r="J4784" s="1">
        <v>4</v>
      </c>
    </row>
    <row r="4785" spans="1:11" ht="15.75" customHeight="1" x14ac:dyDescent="0.2">
      <c r="A4785" s="1" t="s">
        <v>1714</v>
      </c>
      <c r="B4785" s="1" t="s">
        <v>498</v>
      </c>
      <c r="C4785" s="7">
        <v>1</v>
      </c>
      <c r="D4785" s="1" t="s">
        <v>39</v>
      </c>
      <c r="E4785" s="1">
        <v>144</v>
      </c>
      <c r="F4785" s="1" t="s">
        <v>62</v>
      </c>
      <c r="G4785" s="1">
        <v>2399</v>
      </c>
      <c r="H4785" s="4">
        <v>38.658473989999997</v>
      </c>
      <c r="I4785" s="4">
        <v>-121.5161468</v>
      </c>
      <c r="J4785" s="1">
        <v>3</v>
      </c>
      <c r="K4785" s="5">
        <f ca="1">AVERAGE(OFFSET($J4785,,,ROW(A4775)*-1,))</f>
        <v>4.4816753926701569</v>
      </c>
    </row>
    <row r="4786" spans="1:11" ht="15.75" customHeight="1" x14ac:dyDescent="0.2">
      <c r="A4786" s="1" t="s">
        <v>5741</v>
      </c>
      <c r="B4786" s="1" t="s">
        <v>3134</v>
      </c>
      <c r="C4786" s="1">
        <v>4</v>
      </c>
      <c r="D4786" s="1" t="s">
        <v>30</v>
      </c>
      <c r="E4786" s="1">
        <v>925</v>
      </c>
      <c r="F4786" s="1" t="s">
        <v>4781</v>
      </c>
      <c r="G4786" s="1">
        <v>5212</v>
      </c>
      <c r="H4786" s="4">
        <v>38.548855099999997</v>
      </c>
      <c r="I4786" s="4">
        <v>-121.4908853</v>
      </c>
      <c r="J4786" s="1">
        <v>5</v>
      </c>
    </row>
    <row r="4787" spans="1:11" ht="15.75" customHeight="1" x14ac:dyDescent="0.2">
      <c r="A4787" s="1" t="s">
        <v>5742</v>
      </c>
      <c r="B4787" s="1" t="s">
        <v>852</v>
      </c>
      <c r="C4787" s="1">
        <v>5</v>
      </c>
      <c r="D4787" s="1" t="s">
        <v>71</v>
      </c>
      <c r="E4787" s="1">
        <v>1367</v>
      </c>
      <c r="F4787" s="1" t="s">
        <v>2976</v>
      </c>
      <c r="G4787" s="1">
        <v>5311</v>
      </c>
      <c r="H4787" s="4">
        <v>38.49407763</v>
      </c>
      <c r="I4787" s="4">
        <v>-121.4673944</v>
      </c>
      <c r="J4787" s="1">
        <v>3</v>
      </c>
    </row>
    <row r="4788" spans="1:11" ht="15.75" customHeight="1" x14ac:dyDescent="0.2">
      <c r="A4788" s="1" t="s">
        <v>5743</v>
      </c>
      <c r="B4788" s="1" t="s">
        <v>5744</v>
      </c>
      <c r="C4788" s="1">
        <v>2</v>
      </c>
      <c r="D4788" s="1" t="s">
        <v>200</v>
      </c>
      <c r="E4788" s="1">
        <v>537</v>
      </c>
      <c r="F4788" s="1" t="s">
        <v>135</v>
      </c>
      <c r="G4788" s="1">
        <v>5400</v>
      </c>
      <c r="H4788" s="4">
        <v>38.625211290000003</v>
      </c>
      <c r="I4788" s="4">
        <v>-121.4251306</v>
      </c>
      <c r="J4788" s="1">
        <v>3</v>
      </c>
    </row>
    <row r="4789" spans="1:11" ht="15.75" customHeight="1" x14ac:dyDescent="0.2">
      <c r="A4789" s="1" t="s">
        <v>5743</v>
      </c>
      <c r="B4789" s="1" t="s">
        <v>5745</v>
      </c>
      <c r="C4789" s="1">
        <v>5</v>
      </c>
      <c r="D4789" s="1" t="s">
        <v>71</v>
      </c>
      <c r="E4789" s="1">
        <v>1614</v>
      </c>
      <c r="F4789" s="1" t="s">
        <v>161</v>
      </c>
      <c r="G4789" s="1">
        <v>2404</v>
      </c>
      <c r="H4789" s="4">
        <v>38.479724660000002</v>
      </c>
      <c r="I4789" s="4">
        <v>-121.46030519999999</v>
      </c>
      <c r="J4789" s="1">
        <v>4</v>
      </c>
    </row>
    <row r="4790" spans="1:11" ht="15.75" customHeight="1" x14ac:dyDescent="0.2">
      <c r="A4790" s="1" t="s">
        <v>5746</v>
      </c>
      <c r="B4790" s="1" t="s">
        <v>2499</v>
      </c>
      <c r="C4790" s="1">
        <v>2</v>
      </c>
      <c r="D4790" s="1" t="s">
        <v>60</v>
      </c>
      <c r="E4790" s="1">
        <v>616</v>
      </c>
      <c r="F4790" s="1" t="s">
        <v>198</v>
      </c>
      <c r="G4790" s="1">
        <v>2303</v>
      </c>
      <c r="H4790" s="4">
        <v>38.602446530000002</v>
      </c>
      <c r="I4790" s="4">
        <v>-121.4271758</v>
      </c>
      <c r="J4790" s="1">
        <v>3</v>
      </c>
    </row>
    <row r="4791" spans="1:11" ht="15.75" customHeight="1" x14ac:dyDescent="0.2">
      <c r="A4791" s="1" t="s">
        <v>5747</v>
      </c>
      <c r="B4791" s="1" t="s">
        <v>5748</v>
      </c>
      <c r="C4791" s="1">
        <v>2</v>
      </c>
      <c r="D4791" s="1" t="s">
        <v>200</v>
      </c>
      <c r="E4791" s="1">
        <v>544</v>
      </c>
      <c r="F4791" s="1" t="s">
        <v>2108</v>
      </c>
      <c r="G4791" s="1">
        <v>5499</v>
      </c>
      <c r="H4791" s="4">
        <v>38.622153140000002</v>
      </c>
      <c r="I4791" s="4">
        <v>-121.446157</v>
      </c>
      <c r="J4791" s="1">
        <v>5</v>
      </c>
    </row>
    <row r="4792" spans="1:11" ht="15.75" customHeight="1" x14ac:dyDescent="0.2">
      <c r="A4792" s="1" t="s">
        <v>5747</v>
      </c>
      <c r="B4792" s="1" t="s">
        <v>5749</v>
      </c>
      <c r="C4792" s="1">
        <v>3</v>
      </c>
      <c r="D4792" s="1" t="s">
        <v>12</v>
      </c>
      <c r="E4792" s="1">
        <v>825</v>
      </c>
      <c r="F4792" s="1" t="s">
        <v>114</v>
      </c>
      <c r="G4792" s="1">
        <v>1315</v>
      </c>
      <c r="H4792" s="4">
        <v>38.567381750000003</v>
      </c>
      <c r="I4792" s="4">
        <v>-121.4340748</v>
      </c>
      <c r="J4792" s="1">
        <v>5</v>
      </c>
    </row>
    <row r="4793" spans="1:11" ht="15.75" customHeight="1" x14ac:dyDescent="0.2">
      <c r="A4793" s="1" t="s">
        <v>5747</v>
      </c>
      <c r="B4793" s="1" t="s">
        <v>5750</v>
      </c>
      <c r="C4793" s="1">
        <v>3</v>
      </c>
      <c r="D4793" s="1" t="s">
        <v>101</v>
      </c>
      <c r="E4793" s="1">
        <v>761</v>
      </c>
      <c r="F4793" s="1" t="s">
        <v>14</v>
      </c>
      <c r="G4793" s="1">
        <v>2404</v>
      </c>
      <c r="H4793" s="4">
        <v>38.578999979999999</v>
      </c>
      <c r="I4793" s="4">
        <v>-121.50738080000001</v>
      </c>
      <c r="J4793" s="1">
        <v>7</v>
      </c>
    </row>
    <row r="4794" spans="1:11" ht="15.75" customHeight="1" x14ac:dyDescent="0.2">
      <c r="A4794" s="1" t="s">
        <v>5747</v>
      </c>
      <c r="B4794" s="1" t="s">
        <v>5751</v>
      </c>
      <c r="C4794" s="1">
        <v>6</v>
      </c>
      <c r="D4794" s="1" t="s">
        <v>54</v>
      </c>
      <c r="E4794" s="1">
        <v>1013</v>
      </c>
      <c r="F4794" s="1" t="s">
        <v>169</v>
      </c>
      <c r="G4794" s="1">
        <v>5400</v>
      </c>
      <c r="H4794" s="4">
        <v>38.550408439999998</v>
      </c>
      <c r="I4794" s="4">
        <v>-121.46750900000001</v>
      </c>
      <c r="J4794" s="1">
        <v>2</v>
      </c>
    </row>
    <row r="4795" spans="1:11" ht="15.75" customHeight="1" x14ac:dyDescent="0.2">
      <c r="A4795" s="1" t="s">
        <v>5747</v>
      </c>
      <c r="B4795" s="1" t="s">
        <v>5752</v>
      </c>
      <c r="C4795" s="1">
        <v>3</v>
      </c>
      <c r="D4795" s="1" t="s">
        <v>12</v>
      </c>
      <c r="E4795" s="1">
        <v>1102</v>
      </c>
      <c r="F4795" s="1" t="s">
        <v>193</v>
      </c>
      <c r="G4795" s="1">
        <v>7000</v>
      </c>
      <c r="H4795" s="4">
        <v>38.548576519999997</v>
      </c>
      <c r="I4795" s="4">
        <v>-121.4059393</v>
      </c>
      <c r="J4795" s="1">
        <v>2</v>
      </c>
    </row>
    <row r="4796" spans="1:11" ht="15.75" customHeight="1" x14ac:dyDescent="0.2">
      <c r="A4796" s="1" t="s">
        <v>5753</v>
      </c>
      <c r="B4796" s="1" t="s">
        <v>5754</v>
      </c>
      <c r="C4796" s="1">
        <v>3</v>
      </c>
      <c r="D4796" s="1" t="s">
        <v>101</v>
      </c>
      <c r="E4796" s="1">
        <v>707</v>
      </c>
      <c r="F4796" s="1" t="s">
        <v>169</v>
      </c>
      <c r="G4796" s="1">
        <v>5400</v>
      </c>
      <c r="H4796" s="4">
        <v>38.587946039999999</v>
      </c>
      <c r="I4796" s="4">
        <v>-121.4809362</v>
      </c>
      <c r="J4796" s="1">
        <v>2</v>
      </c>
    </row>
    <row r="4797" spans="1:11" ht="15.75" customHeight="1" x14ac:dyDescent="0.2">
      <c r="A4797" s="1" t="s">
        <v>5755</v>
      </c>
      <c r="B4797" s="1" t="s">
        <v>5756</v>
      </c>
      <c r="C4797" s="1">
        <v>2</v>
      </c>
      <c r="D4797" s="1" t="s">
        <v>200</v>
      </c>
      <c r="E4797" s="1">
        <v>543</v>
      </c>
      <c r="F4797" s="1" t="s">
        <v>5757</v>
      </c>
      <c r="G4797" s="1">
        <v>5212</v>
      </c>
      <c r="H4797" s="4">
        <v>38.620296690000004</v>
      </c>
      <c r="I4797" s="4">
        <v>-121.45189070000001</v>
      </c>
      <c r="J4797" s="1">
        <v>6</v>
      </c>
    </row>
    <row r="4798" spans="1:11" ht="15.75" customHeight="1" x14ac:dyDescent="0.2">
      <c r="A4798" s="1" t="s">
        <v>5755</v>
      </c>
      <c r="B4798" s="1" t="s">
        <v>1669</v>
      </c>
      <c r="C4798" s="1">
        <v>5</v>
      </c>
      <c r="D4798" s="1" t="s">
        <v>58</v>
      </c>
      <c r="E4798" s="1">
        <v>1606</v>
      </c>
      <c r="F4798" s="1" t="s">
        <v>158</v>
      </c>
      <c r="G4798" s="1">
        <v>1299</v>
      </c>
      <c r="H4798" s="4">
        <v>38.474314470000003</v>
      </c>
      <c r="I4798" s="4">
        <v>-121.4348784</v>
      </c>
      <c r="J4798" s="1">
        <v>5</v>
      </c>
    </row>
    <row r="4799" spans="1:11" ht="15.75" customHeight="1" x14ac:dyDescent="0.2">
      <c r="A4799" s="1" t="s">
        <v>5758</v>
      </c>
      <c r="B4799" s="1" t="s">
        <v>2672</v>
      </c>
      <c r="C4799" s="1">
        <v>4</v>
      </c>
      <c r="D4799" s="1" t="s">
        <v>30</v>
      </c>
      <c r="E4799" s="1">
        <v>906</v>
      </c>
      <c r="F4799" s="1" t="s">
        <v>468</v>
      </c>
      <c r="G4799" s="1">
        <v>3532</v>
      </c>
      <c r="H4799" s="4">
        <v>38.560538979999997</v>
      </c>
      <c r="I4799" s="4">
        <v>-121.4883749</v>
      </c>
      <c r="J4799" s="1">
        <v>5</v>
      </c>
    </row>
    <row r="4800" spans="1:11" ht="15.75" customHeight="1" x14ac:dyDescent="0.2">
      <c r="A4800" s="1" t="s">
        <v>5759</v>
      </c>
      <c r="B4800" s="1" t="s">
        <v>5760</v>
      </c>
      <c r="C4800" s="1">
        <v>6</v>
      </c>
      <c r="D4800" s="1" t="s">
        <v>54</v>
      </c>
      <c r="E4800" s="1">
        <v>1034</v>
      </c>
      <c r="F4800" s="1" t="s">
        <v>251</v>
      </c>
      <c r="G4800" s="1">
        <v>7000</v>
      </c>
      <c r="H4800" s="4">
        <v>38.545192790000002</v>
      </c>
      <c r="I4800" s="4">
        <v>-121.45488709999999</v>
      </c>
      <c r="J4800" s="6">
        <v>7</v>
      </c>
    </row>
    <row r="4801" spans="1:11" ht="15.75" customHeight="1" x14ac:dyDescent="0.2">
      <c r="A4801" s="1" t="s">
        <v>5759</v>
      </c>
      <c r="B4801" s="1" t="s">
        <v>5761</v>
      </c>
      <c r="C4801" s="1">
        <v>6</v>
      </c>
      <c r="D4801" s="1" t="s">
        <v>22</v>
      </c>
      <c r="E4801" s="1">
        <v>1141</v>
      </c>
      <c r="F4801" s="1" t="s">
        <v>34</v>
      </c>
      <c r="G4801" s="1">
        <v>2203</v>
      </c>
      <c r="H4801" s="4">
        <v>38.528628040000001</v>
      </c>
      <c r="I4801" s="4">
        <v>-121.4256917</v>
      </c>
      <c r="J4801" s="1">
        <v>7</v>
      </c>
    </row>
    <row r="4802" spans="1:11" ht="15.75" customHeight="1" x14ac:dyDescent="0.2">
      <c r="A4802" s="1" t="s">
        <v>5759</v>
      </c>
      <c r="B4802" s="1" t="s">
        <v>5762</v>
      </c>
      <c r="C4802" s="1">
        <v>6</v>
      </c>
      <c r="D4802" s="1" t="s">
        <v>22</v>
      </c>
      <c r="E4802" s="1">
        <v>1114</v>
      </c>
      <c r="F4802" s="1" t="s">
        <v>34</v>
      </c>
      <c r="G4802" s="1">
        <v>2203</v>
      </c>
      <c r="H4802" s="4">
        <v>38.541318859999997</v>
      </c>
      <c r="I4802" s="4">
        <v>-121.41889759999999</v>
      </c>
      <c r="J4802" s="1">
        <v>7</v>
      </c>
    </row>
    <row r="4803" spans="1:11" ht="15.75" customHeight="1" x14ac:dyDescent="0.2">
      <c r="A4803" s="1" t="s">
        <v>5759</v>
      </c>
      <c r="B4803" s="1" t="s">
        <v>5763</v>
      </c>
      <c r="C4803" s="1">
        <v>6</v>
      </c>
      <c r="D4803" s="1" t="s">
        <v>22</v>
      </c>
      <c r="E4803" s="1">
        <v>1448</v>
      </c>
      <c r="F4803" s="1" t="s">
        <v>48</v>
      </c>
      <c r="G4803" s="1">
        <v>2303</v>
      </c>
      <c r="H4803" s="4">
        <v>38.506156779999998</v>
      </c>
      <c r="I4803" s="4">
        <v>-121.3859186</v>
      </c>
      <c r="J4803" s="1">
        <v>4</v>
      </c>
    </row>
    <row r="4804" spans="1:11" ht="15.75" customHeight="1" x14ac:dyDescent="0.2">
      <c r="A4804" s="1" t="s">
        <v>5759</v>
      </c>
      <c r="B4804" s="1" t="s">
        <v>5764</v>
      </c>
      <c r="C4804" s="1">
        <v>6</v>
      </c>
      <c r="D4804" s="1" t="s">
        <v>27</v>
      </c>
      <c r="E4804" s="1">
        <v>1084</v>
      </c>
      <c r="F4804" s="1" t="s">
        <v>78</v>
      </c>
      <c r="G4804" s="1">
        <v>7000</v>
      </c>
      <c r="H4804" s="4">
        <v>38.526595790000002</v>
      </c>
      <c r="I4804" s="4">
        <v>-121.4516733</v>
      </c>
      <c r="J4804" s="6">
        <v>3</v>
      </c>
    </row>
    <row r="4805" spans="1:11" ht="15.75" customHeight="1" x14ac:dyDescent="0.2">
      <c r="A4805" s="1" t="s">
        <v>5765</v>
      </c>
      <c r="B4805" s="1" t="s">
        <v>1412</v>
      </c>
      <c r="C4805" s="1">
        <v>3</v>
      </c>
      <c r="D4805" s="1" t="s">
        <v>101</v>
      </c>
      <c r="E4805" s="1">
        <v>715</v>
      </c>
      <c r="F4805" s="1" t="s">
        <v>257</v>
      </c>
      <c r="G4805" s="1">
        <v>3599</v>
      </c>
      <c r="H4805" s="4">
        <v>38.584641509999997</v>
      </c>
      <c r="I4805" s="4">
        <v>-121.4868341</v>
      </c>
      <c r="J4805" s="1">
        <v>7</v>
      </c>
    </row>
    <row r="4806" spans="1:11" ht="15.75" customHeight="1" x14ac:dyDescent="0.2">
      <c r="A4806" s="1" t="s">
        <v>5766</v>
      </c>
      <c r="B4806" s="1" t="s">
        <v>2120</v>
      </c>
      <c r="C4806" s="1">
        <v>6</v>
      </c>
      <c r="D4806" s="1" t="s">
        <v>22</v>
      </c>
      <c r="E4806" s="1">
        <v>1121</v>
      </c>
      <c r="F4806" s="1" t="s">
        <v>189</v>
      </c>
      <c r="G4806" s="1">
        <v>5401</v>
      </c>
      <c r="H4806" s="4">
        <v>38.541469720000002</v>
      </c>
      <c r="I4806" s="4">
        <v>-121.42546249999999</v>
      </c>
      <c r="J4806" s="1">
        <v>4</v>
      </c>
    </row>
    <row r="4807" spans="1:11" ht="15.75" customHeight="1" x14ac:dyDescent="0.2">
      <c r="A4807" s="1" t="s">
        <v>5766</v>
      </c>
      <c r="B4807" s="1" t="s">
        <v>2120</v>
      </c>
      <c r="C4807" s="1">
        <v>6</v>
      </c>
      <c r="D4807" s="1" t="s">
        <v>22</v>
      </c>
      <c r="E4807" s="1">
        <v>1121</v>
      </c>
      <c r="F4807" s="1" t="s">
        <v>281</v>
      </c>
      <c r="G4807" s="1">
        <v>7000</v>
      </c>
      <c r="H4807" s="4">
        <v>38.541469720000002</v>
      </c>
      <c r="I4807" s="4">
        <v>-121.42546249999999</v>
      </c>
      <c r="J4807" s="1">
        <v>6</v>
      </c>
    </row>
    <row r="4808" spans="1:11" ht="15.75" customHeight="1" x14ac:dyDescent="0.2">
      <c r="A4808" s="1" t="s">
        <v>5767</v>
      </c>
      <c r="B4808" s="1" t="s">
        <v>5768</v>
      </c>
      <c r="C4808" s="1">
        <v>2</v>
      </c>
      <c r="D4808" s="1" t="s">
        <v>60</v>
      </c>
      <c r="E4808" s="1">
        <v>606</v>
      </c>
      <c r="F4808" s="1" t="s">
        <v>1852</v>
      </c>
      <c r="G4808" s="1">
        <v>1299</v>
      </c>
      <c r="H4808" s="4">
        <v>38.608141959999998</v>
      </c>
      <c r="I4808" s="4">
        <v>-121.42171620000001</v>
      </c>
      <c r="J4808" s="1">
        <v>3</v>
      </c>
    </row>
    <row r="4809" spans="1:11" ht="15.75" customHeight="1" x14ac:dyDescent="0.2">
      <c r="A4809" s="1" t="s">
        <v>5769</v>
      </c>
      <c r="B4809" s="1" t="s">
        <v>1112</v>
      </c>
      <c r="C4809" s="1">
        <v>6</v>
      </c>
      <c r="D4809" s="1" t="s">
        <v>27</v>
      </c>
      <c r="E4809" s="1">
        <v>1002</v>
      </c>
      <c r="F4809" s="1" t="s">
        <v>165</v>
      </c>
      <c r="G4809" s="1">
        <v>1313</v>
      </c>
      <c r="H4809" s="4">
        <v>38.556300839999999</v>
      </c>
      <c r="I4809" s="4">
        <v>-121.46623049999999</v>
      </c>
      <c r="J4809" s="1">
        <v>3</v>
      </c>
    </row>
    <row r="4810" spans="1:11" ht="15.75" customHeight="1" x14ac:dyDescent="0.2">
      <c r="A4810" s="1" t="s">
        <v>1697</v>
      </c>
      <c r="B4810" s="1" t="s">
        <v>5770</v>
      </c>
      <c r="C4810" s="1">
        <v>6</v>
      </c>
      <c r="D4810" s="1" t="s">
        <v>22</v>
      </c>
      <c r="E4810" s="1">
        <v>1443</v>
      </c>
      <c r="F4810" s="1" t="s">
        <v>251</v>
      </c>
      <c r="G4810" s="1">
        <v>7000</v>
      </c>
      <c r="H4810" s="4">
        <v>38.507705919999999</v>
      </c>
      <c r="I4810" s="4">
        <v>-121.42334030000001</v>
      </c>
      <c r="J4810" s="6">
        <v>7</v>
      </c>
    </row>
    <row r="4811" spans="1:11" ht="15.75" customHeight="1" x14ac:dyDescent="0.2">
      <c r="A4811" s="1" t="s">
        <v>1697</v>
      </c>
      <c r="B4811" s="1" t="s">
        <v>887</v>
      </c>
      <c r="C4811" s="1">
        <v>5</v>
      </c>
      <c r="D4811" s="1" t="s">
        <v>58</v>
      </c>
      <c r="E4811" s="1">
        <v>1639</v>
      </c>
      <c r="F4811" s="1" t="s">
        <v>251</v>
      </c>
      <c r="G4811" s="1">
        <v>7000</v>
      </c>
      <c r="H4811" s="4">
        <v>38.466894449999998</v>
      </c>
      <c r="I4811" s="4">
        <v>-121.4170895</v>
      </c>
      <c r="J4811" s="6">
        <v>7</v>
      </c>
    </row>
    <row r="4812" spans="1:11" ht="15.75" customHeight="1" x14ac:dyDescent="0.2">
      <c r="A4812" s="1" t="s">
        <v>1697</v>
      </c>
      <c r="B4812" s="1" t="s">
        <v>887</v>
      </c>
      <c r="C4812" s="1">
        <v>5</v>
      </c>
      <c r="D4812" s="1" t="s">
        <v>58</v>
      </c>
      <c r="E4812" s="1">
        <v>1639</v>
      </c>
      <c r="F4812" s="1" t="s">
        <v>251</v>
      </c>
      <c r="G4812" s="1">
        <v>7000</v>
      </c>
      <c r="H4812" s="4">
        <v>38.466894449999998</v>
      </c>
      <c r="I4812" s="4">
        <v>-121.4170895</v>
      </c>
      <c r="J4812" s="6">
        <v>7</v>
      </c>
    </row>
    <row r="4813" spans="1:11" ht="15.75" customHeight="1" x14ac:dyDescent="0.2">
      <c r="A4813" s="1" t="s">
        <v>1697</v>
      </c>
      <c r="B4813" s="1" t="s">
        <v>887</v>
      </c>
      <c r="C4813" s="1">
        <v>5</v>
      </c>
      <c r="D4813" s="1" t="s">
        <v>58</v>
      </c>
      <c r="E4813" s="1">
        <v>1639</v>
      </c>
      <c r="F4813" s="1" t="s">
        <v>251</v>
      </c>
      <c r="G4813" s="1">
        <v>7000</v>
      </c>
      <c r="H4813" s="4">
        <v>38.466894449999998</v>
      </c>
      <c r="I4813" s="4">
        <v>-121.4170895</v>
      </c>
      <c r="J4813" s="6">
        <v>7</v>
      </c>
    </row>
    <row r="4814" spans="1:11" ht="15.75" customHeight="1" x14ac:dyDescent="0.2">
      <c r="A4814" s="1" t="s">
        <v>1716</v>
      </c>
      <c r="B4814" s="1" t="s">
        <v>1717</v>
      </c>
      <c r="C4814" s="7">
        <v>1</v>
      </c>
      <c r="D4814" s="1" t="s">
        <v>39</v>
      </c>
      <c r="E4814" s="1">
        <v>104</v>
      </c>
      <c r="F4814" s="1" t="s">
        <v>14</v>
      </c>
      <c r="G4814" s="1">
        <v>2404</v>
      </c>
      <c r="H4814" s="4">
        <v>38.675981389999997</v>
      </c>
      <c r="I4814" s="4">
        <v>-121.510115</v>
      </c>
      <c r="J4814" s="1">
        <v>7</v>
      </c>
      <c r="K4814" s="5">
        <f ca="1">AVERAGE(OFFSET($J4814,,,ROW(A4804)*-1,))</f>
        <v>4.4843880099916733</v>
      </c>
    </row>
    <row r="4815" spans="1:11" ht="15.75" customHeight="1" x14ac:dyDescent="0.2">
      <c r="A4815" s="1" t="s">
        <v>1697</v>
      </c>
      <c r="B4815" s="1" t="s">
        <v>5771</v>
      </c>
      <c r="C4815" s="1">
        <v>2</v>
      </c>
      <c r="D4815" s="1" t="s">
        <v>20</v>
      </c>
      <c r="E4815" s="1">
        <v>221</v>
      </c>
      <c r="F4815" s="1" t="s">
        <v>34</v>
      </c>
      <c r="G4815" s="1">
        <v>2203</v>
      </c>
      <c r="H4815" s="4">
        <v>38.654793910000002</v>
      </c>
      <c r="I4815" s="4">
        <v>-121.4689877</v>
      </c>
      <c r="J4815" s="1">
        <v>7</v>
      </c>
    </row>
    <row r="4816" spans="1:11" ht="15.75" customHeight="1" x14ac:dyDescent="0.2">
      <c r="A4816" s="1" t="s">
        <v>1697</v>
      </c>
      <c r="B4816" s="1" t="s">
        <v>5772</v>
      </c>
      <c r="C4816" s="1">
        <v>4</v>
      </c>
      <c r="D4816" s="1" t="s">
        <v>30</v>
      </c>
      <c r="E4816" s="1">
        <v>906</v>
      </c>
      <c r="F4816" s="1" t="s">
        <v>48</v>
      </c>
      <c r="G4816" s="1">
        <v>2303</v>
      </c>
      <c r="H4816" s="4">
        <v>38.559718420000003</v>
      </c>
      <c r="I4816" s="4">
        <v>-121.4922242</v>
      </c>
      <c r="J4816" s="1">
        <v>4</v>
      </c>
    </row>
    <row r="4817" spans="1:11" ht="15.75" customHeight="1" x14ac:dyDescent="0.2">
      <c r="A4817" s="1" t="s">
        <v>5773</v>
      </c>
      <c r="B4817" s="1" t="s">
        <v>5214</v>
      </c>
      <c r="C4817" s="1">
        <v>4</v>
      </c>
      <c r="D4817" s="1" t="s">
        <v>30</v>
      </c>
      <c r="E4817" s="1">
        <v>956</v>
      </c>
      <c r="F4817" s="1" t="s">
        <v>23</v>
      </c>
      <c r="G4817" s="1">
        <v>2501</v>
      </c>
      <c r="H4817" s="4">
        <v>38.532182079999998</v>
      </c>
      <c r="I4817" s="4">
        <v>-121.49534610000001</v>
      </c>
      <c r="J4817" s="1">
        <v>4</v>
      </c>
    </row>
    <row r="4818" spans="1:11" ht="15.75" customHeight="1" x14ac:dyDescent="0.2">
      <c r="A4818" s="1" t="s">
        <v>5774</v>
      </c>
      <c r="B4818" s="1" t="s">
        <v>5775</v>
      </c>
      <c r="C4818" s="1">
        <v>3</v>
      </c>
      <c r="D4818" s="1" t="s">
        <v>52</v>
      </c>
      <c r="E4818" s="1">
        <v>744</v>
      </c>
      <c r="F4818" s="1" t="s">
        <v>46</v>
      </c>
      <c r="G4818" s="1">
        <v>2605</v>
      </c>
      <c r="H4818" s="4">
        <v>38.577636380000001</v>
      </c>
      <c r="I4818" s="4">
        <v>-121.49238699999999</v>
      </c>
      <c r="J4818" s="1">
        <v>5</v>
      </c>
    </row>
    <row r="4819" spans="1:11" ht="15.75" customHeight="1" x14ac:dyDescent="0.2">
      <c r="A4819" s="1" t="s">
        <v>5774</v>
      </c>
      <c r="B4819" s="1" t="s">
        <v>5776</v>
      </c>
      <c r="C4819" s="1">
        <v>2</v>
      </c>
      <c r="D4819" s="1" t="s">
        <v>200</v>
      </c>
      <c r="E4819" s="1">
        <v>553</v>
      </c>
      <c r="F4819" s="1" t="s">
        <v>33</v>
      </c>
      <c r="G4819" s="1">
        <v>2308</v>
      </c>
      <c r="H4819" s="4">
        <v>38.619963630000001</v>
      </c>
      <c r="I4819" s="4">
        <v>-121.44365740000001</v>
      </c>
      <c r="J4819" s="1">
        <v>3</v>
      </c>
    </row>
    <row r="4820" spans="1:11" ht="15.75" customHeight="1" x14ac:dyDescent="0.2">
      <c r="A4820" s="1" t="s">
        <v>5777</v>
      </c>
      <c r="B4820" s="1" t="s">
        <v>5778</v>
      </c>
      <c r="C4820" s="1">
        <v>6</v>
      </c>
      <c r="D4820" s="1" t="s">
        <v>54</v>
      </c>
      <c r="E4820" s="1">
        <v>1032</v>
      </c>
      <c r="F4820" s="1" t="s">
        <v>135</v>
      </c>
      <c r="G4820" s="1">
        <v>5400</v>
      </c>
      <c r="H4820" s="4">
        <v>38.544565890000001</v>
      </c>
      <c r="I4820" s="4">
        <v>-121.4647099</v>
      </c>
      <c r="J4820" s="1">
        <v>3</v>
      </c>
    </row>
    <row r="4821" spans="1:11" ht="15.75" customHeight="1" x14ac:dyDescent="0.2">
      <c r="A4821" s="1" t="s">
        <v>1720</v>
      </c>
      <c r="B4821" s="1" t="s">
        <v>1721</v>
      </c>
      <c r="C4821" s="7">
        <v>1</v>
      </c>
      <c r="D4821" s="1" t="s">
        <v>13</v>
      </c>
      <c r="E4821" s="1">
        <v>403</v>
      </c>
      <c r="F4821" s="1" t="s">
        <v>95</v>
      </c>
      <c r="G4821" s="1">
        <v>7000</v>
      </c>
      <c r="H4821" s="4">
        <v>38.628641360000003</v>
      </c>
      <c r="I4821" s="4">
        <v>-121.4878406</v>
      </c>
      <c r="J4821" s="1">
        <v>3</v>
      </c>
      <c r="K4821" s="5">
        <f ca="1">AVERAGE(OFFSET($J4821,,,ROW(A4811)*-1,))</f>
        <v>4.4838910829349405</v>
      </c>
    </row>
    <row r="4822" spans="1:11" ht="15.75" customHeight="1" x14ac:dyDescent="0.2">
      <c r="A4822" s="1" t="s">
        <v>5779</v>
      </c>
      <c r="B4822" s="1" t="s">
        <v>5780</v>
      </c>
      <c r="C4822" s="1">
        <v>6</v>
      </c>
      <c r="D4822" s="1" t="s">
        <v>54</v>
      </c>
      <c r="E4822" s="1">
        <v>1007</v>
      </c>
      <c r="F4822" s="1" t="s">
        <v>161</v>
      </c>
      <c r="G4822" s="1">
        <v>2404</v>
      </c>
      <c r="H4822" s="4">
        <v>38.549231489999997</v>
      </c>
      <c r="I4822" s="4">
        <v>-121.4547618</v>
      </c>
      <c r="J4822" s="1">
        <v>4</v>
      </c>
    </row>
    <row r="4823" spans="1:11" ht="15.75" customHeight="1" x14ac:dyDescent="0.2">
      <c r="A4823" s="1" t="s">
        <v>5781</v>
      </c>
      <c r="B4823" s="1" t="s">
        <v>4367</v>
      </c>
      <c r="C4823" s="1">
        <v>3</v>
      </c>
      <c r="D4823" s="1" t="s">
        <v>52</v>
      </c>
      <c r="E4823" s="1">
        <v>742</v>
      </c>
      <c r="F4823" s="1" t="s">
        <v>43</v>
      </c>
      <c r="G4823" s="1">
        <v>7000</v>
      </c>
      <c r="H4823" s="4">
        <v>38.579664770000001</v>
      </c>
      <c r="I4823" s="4">
        <v>-121.49849089999999</v>
      </c>
      <c r="J4823" s="6">
        <v>1</v>
      </c>
    </row>
    <row r="4824" spans="1:11" ht="15.75" customHeight="1" x14ac:dyDescent="0.2">
      <c r="A4824" s="1" t="s">
        <v>5782</v>
      </c>
      <c r="B4824" s="1" t="s">
        <v>5783</v>
      </c>
      <c r="C4824" s="1">
        <v>2</v>
      </c>
      <c r="D4824" s="1" t="s">
        <v>60</v>
      </c>
      <c r="E4824" s="1">
        <v>612</v>
      </c>
      <c r="F4824" s="1" t="s">
        <v>95</v>
      </c>
      <c r="G4824" s="1">
        <v>7000</v>
      </c>
      <c r="H4824" s="4">
        <v>38.601676189999999</v>
      </c>
      <c r="I4824" s="4">
        <v>-121.4641553</v>
      </c>
      <c r="J4824" s="1">
        <v>3</v>
      </c>
    </row>
    <row r="4825" spans="1:11" ht="15.75" customHeight="1" x14ac:dyDescent="0.2">
      <c r="A4825" s="1" t="s">
        <v>5784</v>
      </c>
      <c r="B4825" s="1" t="s">
        <v>5785</v>
      </c>
      <c r="C4825" s="1">
        <v>5</v>
      </c>
      <c r="D4825" s="1" t="s">
        <v>17</v>
      </c>
      <c r="E4825" s="1">
        <v>1396</v>
      </c>
      <c r="F4825" s="1" t="s">
        <v>161</v>
      </c>
      <c r="G4825" s="1">
        <v>2404</v>
      </c>
      <c r="H4825" s="4">
        <v>38.484376009999998</v>
      </c>
      <c r="I4825" s="4">
        <v>-121.4751559</v>
      </c>
      <c r="J4825" s="1">
        <v>4</v>
      </c>
    </row>
    <row r="4826" spans="1:11" ht="15.75" customHeight="1" x14ac:dyDescent="0.2">
      <c r="A4826" s="1" t="s">
        <v>5786</v>
      </c>
      <c r="B4826" s="1" t="s">
        <v>5787</v>
      </c>
      <c r="C4826" s="1">
        <v>5</v>
      </c>
      <c r="D4826" s="1" t="s">
        <v>71</v>
      </c>
      <c r="E4826" s="1">
        <v>1369</v>
      </c>
      <c r="F4826" s="1" t="s">
        <v>18</v>
      </c>
      <c r="G4826" s="1">
        <v>2204</v>
      </c>
      <c r="H4826" s="4">
        <v>38.491529409999998</v>
      </c>
      <c r="I4826" s="4">
        <v>-121.4591154</v>
      </c>
      <c r="J4826" s="1">
        <v>4</v>
      </c>
    </row>
    <row r="4827" spans="1:11" ht="15.75" customHeight="1" x14ac:dyDescent="0.2">
      <c r="A4827" s="1" t="s">
        <v>5786</v>
      </c>
      <c r="B4827" s="1" t="s">
        <v>5788</v>
      </c>
      <c r="C4827" s="1">
        <v>2</v>
      </c>
      <c r="D4827" s="1" t="s">
        <v>200</v>
      </c>
      <c r="E4827" s="1">
        <v>553</v>
      </c>
      <c r="F4827" s="1" t="s">
        <v>251</v>
      </c>
      <c r="G4827" s="1">
        <v>7000</v>
      </c>
      <c r="H4827" s="4">
        <v>38.620377230000003</v>
      </c>
      <c r="I4827" s="4">
        <v>-121.4371893</v>
      </c>
      <c r="J4827" s="6">
        <v>7</v>
      </c>
    </row>
    <row r="4828" spans="1:11" ht="15.75" customHeight="1" x14ac:dyDescent="0.2">
      <c r="A4828" s="1" t="s">
        <v>5789</v>
      </c>
      <c r="B4828" s="1" t="s">
        <v>5790</v>
      </c>
      <c r="C4828" s="1">
        <v>3</v>
      </c>
      <c r="D4828" s="1" t="s">
        <v>12</v>
      </c>
      <c r="E4828" s="1">
        <v>821</v>
      </c>
      <c r="F4828" s="1" t="s">
        <v>193</v>
      </c>
      <c r="G4828" s="1">
        <v>7000</v>
      </c>
      <c r="H4828" s="4">
        <v>38.577497639999997</v>
      </c>
      <c r="I4828" s="4">
        <v>-121.46463420000001</v>
      </c>
      <c r="J4828" s="1">
        <v>2</v>
      </c>
    </row>
    <row r="4829" spans="1:11" ht="15.75" customHeight="1" x14ac:dyDescent="0.2">
      <c r="A4829" s="1" t="s">
        <v>5791</v>
      </c>
      <c r="B4829" s="1" t="s">
        <v>2975</v>
      </c>
      <c r="C4829" s="1">
        <v>3</v>
      </c>
      <c r="D4829" s="1" t="s">
        <v>52</v>
      </c>
      <c r="E4829" s="1">
        <v>742</v>
      </c>
      <c r="F4829" s="1" t="s">
        <v>1275</v>
      </c>
      <c r="G4829" s="1">
        <v>5311</v>
      </c>
      <c r="H4829" s="4">
        <v>38.579167400000003</v>
      </c>
      <c r="I4829" s="4">
        <v>-121.49840690000001</v>
      </c>
      <c r="J4829" s="1">
        <v>3</v>
      </c>
    </row>
    <row r="4830" spans="1:11" ht="15.75" customHeight="1" x14ac:dyDescent="0.2">
      <c r="A4830" s="1" t="s">
        <v>5792</v>
      </c>
      <c r="B4830" s="1" t="s">
        <v>2543</v>
      </c>
      <c r="C4830" s="1">
        <v>4</v>
      </c>
      <c r="D4830" s="1" t="s">
        <v>30</v>
      </c>
      <c r="E4830" s="1">
        <v>905</v>
      </c>
      <c r="F4830" s="1" t="s">
        <v>528</v>
      </c>
      <c r="G4830" s="1">
        <v>7399</v>
      </c>
      <c r="H4830" s="4">
        <v>38.563219279999998</v>
      </c>
      <c r="I4830" s="4">
        <v>-121.4984736</v>
      </c>
      <c r="J4830" s="1">
        <v>1</v>
      </c>
    </row>
    <row r="4831" spans="1:11" ht="15.75" customHeight="1" x14ac:dyDescent="0.2">
      <c r="A4831" s="1" t="s">
        <v>5793</v>
      </c>
      <c r="B4831" s="1" t="s">
        <v>5794</v>
      </c>
      <c r="C4831" s="1">
        <v>5</v>
      </c>
      <c r="D4831" s="1" t="s">
        <v>17</v>
      </c>
      <c r="E4831" s="1">
        <v>1363</v>
      </c>
      <c r="F4831" s="1" t="s">
        <v>2108</v>
      </c>
      <c r="G4831" s="1">
        <v>5499</v>
      </c>
      <c r="H4831" s="4">
        <v>38.490461240000002</v>
      </c>
      <c r="I4831" s="4">
        <v>-121.4776303</v>
      </c>
      <c r="J4831" s="1">
        <v>5</v>
      </c>
    </row>
    <row r="4832" spans="1:11" ht="15.75" customHeight="1" x14ac:dyDescent="0.2">
      <c r="A4832" s="1" t="s">
        <v>1722</v>
      </c>
      <c r="B4832" s="1" t="s">
        <v>1723</v>
      </c>
      <c r="C4832" s="8">
        <v>1</v>
      </c>
      <c r="D4832" s="1" t="s">
        <v>13</v>
      </c>
      <c r="E4832" s="1">
        <v>401</v>
      </c>
      <c r="F4832" s="1" t="s">
        <v>119</v>
      </c>
      <c r="G4832" s="1">
        <v>7000</v>
      </c>
      <c r="H4832" s="4">
        <v>38.627448299999998</v>
      </c>
      <c r="I4832" s="4">
        <v>-121.5084533</v>
      </c>
      <c r="J4832" s="6">
        <v>2</v>
      </c>
      <c r="K4832" s="5">
        <f ca="1">AVERAGE(OFFSET($J4832,,,ROW(A4822)*-1,))</f>
        <v>4.4811281625881376</v>
      </c>
    </row>
    <row r="4833" spans="1:10" ht="15.75" customHeight="1" x14ac:dyDescent="0.2">
      <c r="A4833" s="1" t="s">
        <v>5795</v>
      </c>
      <c r="B4833" s="1" t="s">
        <v>5796</v>
      </c>
      <c r="C4833" s="1">
        <v>5</v>
      </c>
      <c r="D4833" s="1" t="s">
        <v>58</v>
      </c>
      <c r="E4833" s="1">
        <v>1637</v>
      </c>
      <c r="F4833" s="1" t="s">
        <v>2189</v>
      </c>
      <c r="G4833" s="1">
        <v>5499</v>
      </c>
      <c r="H4833" s="4">
        <v>38.467192859999997</v>
      </c>
      <c r="I4833" s="4">
        <v>-121.42624139999999</v>
      </c>
      <c r="J4833" s="1">
        <v>6</v>
      </c>
    </row>
    <row r="4834" spans="1:10" ht="15.75" customHeight="1" x14ac:dyDescent="0.2">
      <c r="A4834" s="1" t="s">
        <v>5797</v>
      </c>
      <c r="B4834" s="1" t="s">
        <v>5798</v>
      </c>
      <c r="C4834" s="1">
        <v>3</v>
      </c>
      <c r="D4834" s="1" t="s">
        <v>101</v>
      </c>
      <c r="E4834" s="1">
        <v>715</v>
      </c>
      <c r="F4834" s="1" t="s">
        <v>580</v>
      </c>
      <c r="G4834" s="1">
        <v>4803</v>
      </c>
      <c r="H4834" s="4">
        <v>38.58428687</v>
      </c>
      <c r="I4834" s="4">
        <v>-121.4855038</v>
      </c>
      <c r="J4834" s="1">
        <v>6</v>
      </c>
    </row>
    <row r="4835" spans="1:10" ht="15.75" customHeight="1" x14ac:dyDescent="0.2">
      <c r="A4835" s="1" t="s">
        <v>5797</v>
      </c>
      <c r="B4835" s="1" t="s">
        <v>1110</v>
      </c>
      <c r="C4835" s="1">
        <v>4</v>
      </c>
      <c r="D4835" s="1" t="s">
        <v>42</v>
      </c>
      <c r="E4835" s="1">
        <v>1265</v>
      </c>
      <c r="F4835" s="1" t="s">
        <v>111</v>
      </c>
      <c r="G4835" s="1">
        <v>2999</v>
      </c>
      <c r="H4835" s="4">
        <v>38.513855679999999</v>
      </c>
      <c r="I4835" s="4">
        <v>-121.5292089</v>
      </c>
      <c r="J4835" s="1">
        <v>4</v>
      </c>
    </row>
    <row r="4836" spans="1:10" ht="15.75" customHeight="1" x14ac:dyDescent="0.2">
      <c r="A4836" s="1" t="s">
        <v>5799</v>
      </c>
      <c r="B4836" s="1" t="s">
        <v>5800</v>
      </c>
      <c r="C4836" s="1">
        <v>2</v>
      </c>
      <c r="D4836" s="1" t="s">
        <v>20</v>
      </c>
      <c r="E4836" s="1">
        <v>213</v>
      </c>
      <c r="F4836" s="1" t="s">
        <v>192</v>
      </c>
      <c r="G4836" s="1">
        <v>7000</v>
      </c>
      <c r="H4836" s="4">
        <v>38.655785299999998</v>
      </c>
      <c r="I4836" s="4">
        <v>-121.45598459999999</v>
      </c>
      <c r="J4836" s="1">
        <v>6</v>
      </c>
    </row>
    <row r="4837" spans="1:10" ht="15.75" customHeight="1" x14ac:dyDescent="0.2">
      <c r="A4837" s="1" t="s">
        <v>5801</v>
      </c>
      <c r="B4837" s="1" t="s">
        <v>5802</v>
      </c>
      <c r="C4837" s="1">
        <v>6</v>
      </c>
      <c r="D4837" s="1" t="s">
        <v>27</v>
      </c>
      <c r="E4837" s="1">
        <v>1019</v>
      </c>
      <c r="F4837" s="1" t="s">
        <v>2710</v>
      </c>
      <c r="G4837" s="1">
        <v>2099</v>
      </c>
      <c r="H4837" s="4">
        <v>38.549572410000003</v>
      </c>
      <c r="I4837" s="4">
        <v>-121.4427445</v>
      </c>
      <c r="J4837" s="1">
        <v>5</v>
      </c>
    </row>
    <row r="4838" spans="1:10" ht="15.75" customHeight="1" x14ac:dyDescent="0.2">
      <c r="A4838" s="1" t="s">
        <v>5803</v>
      </c>
      <c r="B4838" s="1" t="s">
        <v>5804</v>
      </c>
      <c r="C4838" s="1">
        <v>6</v>
      </c>
      <c r="D4838" s="1" t="s">
        <v>27</v>
      </c>
      <c r="E4838" s="1">
        <v>1065</v>
      </c>
      <c r="F4838" s="1" t="s">
        <v>161</v>
      </c>
      <c r="G4838" s="1">
        <v>2404</v>
      </c>
      <c r="H4838" s="4">
        <v>38.534654500000002</v>
      </c>
      <c r="I4838" s="4">
        <v>-121.4417772</v>
      </c>
      <c r="J4838" s="1">
        <v>4</v>
      </c>
    </row>
    <row r="4839" spans="1:10" ht="15.75" customHeight="1" x14ac:dyDescent="0.2">
      <c r="A4839" s="1" t="s">
        <v>5805</v>
      </c>
      <c r="B4839" s="1" t="s">
        <v>1959</v>
      </c>
      <c r="C4839" s="1">
        <v>3</v>
      </c>
      <c r="D4839" s="1" t="s">
        <v>12</v>
      </c>
      <c r="E4839" s="1">
        <v>877</v>
      </c>
      <c r="F4839" s="1" t="s">
        <v>169</v>
      </c>
      <c r="G4839" s="1">
        <v>5400</v>
      </c>
      <c r="H4839" s="4">
        <v>38.573298800000003</v>
      </c>
      <c r="I4839" s="4">
        <v>-121.4135687</v>
      </c>
      <c r="J4839" s="1">
        <v>2</v>
      </c>
    </row>
    <row r="4840" spans="1:10" ht="15.75" customHeight="1" x14ac:dyDescent="0.2">
      <c r="A4840" s="1" t="s">
        <v>5806</v>
      </c>
      <c r="B4840" s="1" t="s">
        <v>276</v>
      </c>
      <c r="C4840" s="1">
        <v>2</v>
      </c>
      <c r="D4840" s="1" t="s">
        <v>60</v>
      </c>
      <c r="E4840" s="1">
        <v>619</v>
      </c>
      <c r="F4840" s="1" t="s">
        <v>309</v>
      </c>
      <c r="G4840" s="1">
        <v>7000</v>
      </c>
      <c r="H4840" s="4">
        <v>38.601544570000001</v>
      </c>
      <c r="I4840" s="4">
        <v>-121.42747</v>
      </c>
      <c r="J4840" s="6">
        <v>1</v>
      </c>
    </row>
    <row r="4841" spans="1:10" ht="15.75" customHeight="1" x14ac:dyDescent="0.2">
      <c r="A4841" s="1" t="s">
        <v>5807</v>
      </c>
      <c r="B4841" s="1" t="s">
        <v>5808</v>
      </c>
      <c r="C4841" s="1">
        <v>4</v>
      </c>
      <c r="D4841" s="1" t="s">
        <v>113</v>
      </c>
      <c r="E4841" s="1">
        <v>977</v>
      </c>
      <c r="F4841" s="1" t="s">
        <v>89</v>
      </c>
      <c r="G4841" s="1">
        <v>2399</v>
      </c>
      <c r="H4841" s="4">
        <v>38.5248104</v>
      </c>
      <c r="I4841" s="4">
        <v>-121.483171</v>
      </c>
      <c r="J4841" s="1">
        <v>3</v>
      </c>
    </row>
    <row r="4842" spans="1:10" ht="15.75" customHeight="1" x14ac:dyDescent="0.2">
      <c r="A4842" s="1" t="s">
        <v>5807</v>
      </c>
      <c r="B4842" s="1" t="s">
        <v>5809</v>
      </c>
      <c r="C4842" s="1">
        <v>6</v>
      </c>
      <c r="D4842" s="1" t="s">
        <v>27</v>
      </c>
      <c r="E4842" s="1">
        <v>1019</v>
      </c>
      <c r="F4842" s="1" t="s">
        <v>14</v>
      </c>
      <c r="G4842" s="1">
        <v>2404</v>
      </c>
      <c r="H4842" s="4">
        <v>38.547429559999998</v>
      </c>
      <c r="I4842" s="4">
        <v>-121.4442473</v>
      </c>
      <c r="J4842" s="1">
        <v>7</v>
      </c>
    </row>
    <row r="4843" spans="1:10" ht="15.75" customHeight="1" x14ac:dyDescent="0.2">
      <c r="A4843" s="1" t="s">
        <v>5807</v>
      </c>
      <c r="B4843" s="1" t="s">
        <v>5810</v>
      </c>
      <c r="C4843" s="1">
        <v>6</v>
      </c>
      <c r="D4843" s="1" t="s">
        <v>22</v>
      </c>
      <c r="E4843" s="1">
        <v>1143</v>
      </c>
      <c r="F4843" s="1" t="s">
        <v>126</v>
      </c>
      <c r="G4843" s="1">
        <v>3572</v>
      </c>
      <c r="H4843" s="4">
        <v>38.530158520000001</v>
      </c>
      <c r="I4843" s="4">
        <v>-121.4149264</v>
      </c>
      <c r="J4843" s="1">
        <v>7</v>
      </c>
    </row>
    <row r="4844" spans="1:10" ht="15.75" customHeight="1" x14ac:dyDescent="0.2">
      <c r="A4844" s="1" t="s">
        <v>5807</v>
      </c>
      <c r="B4844" s="1" t="s">
        <v>5811</v>
      </c>
      <c r="C4844" s="1">
        <v>5</v>
      </c>
      <c r="D4844" s="1" t="s">
        <v>71</v>
      </c>
      <c r="E4844" s="1">
        <v>1621</v>
      </c>
      <c r="F4844" s="1" t="s">
        <v>14</v>
      </c>
      <c r="G4844" s="1">
        <v>2404</v>
      </c>
      <c r="H4844" s="4">
        <v>38.471582689999998</v>
      </c>
      <c r="I4844" s="4">
        <v>-121.4372193</v>
      </c>
      <c r="J4844" s="1">
        <v>7</v>
      </c>
    </row>
    <row r="4845" spans="1:10" ht="15.75" customHeight="1" x14ac:dyDescent="0.2">
      <c r="A4845" s="1" t="s">
        <v>5807</v>
      </c>
      <c r="B4845" s="1" t="s">
        <v>187</v>
      </c>
      <c r="C4845" s="1">
        <v>6</v>
      </c>
      <c r="D4845" s="1" t="s">
        <v>27</v>
      </c>
      <c r="E4845" s="1">
        <v>1084</v>
      </c>
      <c r="F4845" s="1" t="s">
        <v>31</v>
      </c>
      <c r="G4845" s="1">
        <v>2299</v>
      </c>
      <c r="H4845" s="4">
        <v>38.52935875</v>
      </c>
      <c r="I4845" s="4">
        <v>-121.44717060000001</v>
      </c>
      <c r="J4845" s="1">
        <v>5</v>
      </c>
    </row>
    <row r="4846" spans="1:10" ht="15.75" customHeight="1" x14ac:dyDescent="0.2">
      <c r="A4846" s="1" t="s">
        <v>5807</v>
      </c>
      <c r="B4846" s="1" t="s">
        <v>5812</v>
      </c>
      <c r="C4846" s="1">
        <v>4</v>
      </c>
      <c r="D4846" s="1" t="s">
        <v>30</v>
      </c>
      <c r="E4846" s="1">
        <v>937</v>
      </c>
      <c r="F4846" s="1" t="s">
        <v>69</v>
      </c>
      <c r="G4846" s="1">
        <v>2999</v>
      </c>
      <c r="H4846" s="4">
        <v>38.541656510000003</v>
      </c>
      <c r="I4846" s="4">
        <v>-121.4751893</v>
      </c>
      <c r="J4846" s="1">
        <v>4</v>
      </c>
    </row>
    <row r="4847" spans="1:10" ht="15.75" customHeight="1" x14ac:dyDescent="0.2">
      <c r="A4847" s="1" t="s">
        <v>5813</v>
      </c>
      <c r="B4847" s="1" t="s">
        <v>5814</v>
      </c>
      <c r="C4847" s="1">
        <v>2</v>
      </c>
      <c r="D4847" s="1" t="s">
        <v>60</v>
      </c>
      <c r="E4847" s="1">
        <v>611</v>
      </c>
      <c r="F4847" s="1" t="s">
        <v>5815</v>
      </c>
      <c r="G4847" s="1">
        <v>5202</v>
      </c>
      <c r="H4847" s="4">
        <v>38.606158700000002</v>
      </c>
      <c r="I4847" s="4">
        <v>-121.45908230000001</v>
      </c>
      <c r="J4847" s="1">
        <v>7</v>
      </c>
    </row>
    <row r="4848" spans="1:10" ht="15.75" customHeight="1" x14ac:dyDescent="0.2">
      <c r="A4848" s="1" t="s">
        <v>5816</v>
      </c>
      <c r="B4848" s="1" t="s">
        <v>5817</v>
      </c>
      <c r="C4848" s="1">
        <v>6</v>
      </c>
      <c r="D4848" s="1" t="s">
        <v>22</v>
      </c>
      <c r="E4848" s="1">
        <v>1445</v>
      </c>
      <c r="F4848" s="1" t="s">
        <v>111</v>
      </c>
      <c r="G4848" s="1">
        <v>2999</v>
      </c>
      <c r="H4848" s="4">
        <v>38.501251930000002</v>
      </c>
      <c r="I4848" s="4">
        <v>-121.4122314</v>
      </c>
      <c r="J4848" s="1">
        <v>4</v>
      </c>
    </row>
    <row r="4849" spans="1:11" ht="15.75" customHeight="1" x14ac:dyDescent="0.2">
      <c r="A4849" s="1" t="s">
        <v>1724</v>
      </c>
      <c r="B4849" s="1" t="s">
        <v>1725</v>
      </c>
      <c r="C4849" s="7">
        <v>1</v>
      </c>
      <c r="D4849" s="1" t="s">
        <v>94</v>
      </c>
      <c r="E4849" s="1">
        <v>414</v>
      </c>
      <c r="F4849" s="1" t="s">
        <v>189</v>
      </c>
      <c r="G4849" s="1">
        <v>5401</v>
      </c>
      <c r="H4849" s="4">
        <v>38.627256150000001</v>
      </c>
      <c r="I4849" s="4">
        <v>-121.4944315</v>
      </c>
      <c r="J4849" s="1">
        <v>4</v>
      </c>
      <c r="K4849" s="5">
        <f ca="1">AVERAGE(OFFSET($J4849,,,ROW(A4839)*-1,))</f>
        <v>4.4823310601363922</v>
      </c>
    </row>
    <row r="4850" spans="1:11" ht="15.75" customHeight="1" x14ac:dyDescent="0.2">
      <c r="A4850" s="1" t="s">
        <v>5818</v>
      </c>
      <c r="B4850" s="1" t="s">
        <v>5819</v>
      </c>
      <c r="C4850" s="1">
        <v>6</v>
      </c>
      <c r="D4850" s="1" t="s">
        <v>27</v>
      </c>
      <c r="E4850" s="1">
        <v>1019</v>
      </c>
      <c r="F4850" s="1" t="s">
        <v>5380</v>
      </c>
      <c r="G4850" s="1">
        <v>2399</v>
      </c>
      <c r="H4850" s="4">
        <v>38.548106900000001</v>
      </c>
      <c r="I4850" s="4">
        <v>-121.44291680000001</v>
      </c>
      <c r="J4850" s="1">
        <v>6</v>
      </c>
    </row>
    <row r="4851" spans="1:11" ht="15.75" customHeight="1" x14ac:dyDescent="0.2">
      <c r="A4851" s="1" t="s">
        <v>5820</v>
      </c>
      <c r="B4851" s="1" t="s">
        <v>5821</v>
      </c>
      <c r="C4851" s="1">
        <v>6</v>
      </c>
      <c r="D4851" s="1" t="s">
        <v>54</v>
      </c>
      <c r="E4851" s="1">
        <v>1071</v>
      </c>
      <c r="F4851" s="1" t="s">
        <v>1213</v>
      </c>
      <c r="G4851" s="1">
        <v>7000</v>
      </c>
      <c r="H4851" s="4">
        <v>38.531175570000002</v>
      </c>
      <c r="I4851" s="4">
        <v>-121.4692395</v>
      </c>
      <c r="J4851" s="6">
        <v>8</v>
      </c>
    </row>
    <row r="4852" spans="1:11" ht="15.75" customHeight="1" x14ac:dyDescent="0.2">
      <c r="A4852" s="1" t="s">
        <v>5822</v>
      </c>
      <c r="B4852" s="1" t="s">
        <v>5823</v>
      </c>
      <c r="C4852" s="1">
        <v>5</v>
      </c>
      <c r="D4852" s="1" t="s">
        <v>58</v>
      </c>
      <c r="E4852" s="1">
        <v>1623</v>
      </c>
      <c r="F4852" s="1" t="s">
        <v>119</v>
      </c>
      <c r="G4852" s="1">
        <v>7000</v>
      </c>
      <c r="H4852" s="4">
        <v>38.467917120000003</v>
      </c>
      <c r="I4852" s="4">
        <v>-121.4322221</v>
      </c>
      <c r="J4852" s="6">
        <v>2</v>
      </c>
    </row>
    <row r="4853" spans="1:11" ht="15.75" customHeight="1" x14ac:dyDescent="0.2">
      <c r="A4853" s="1" t="s">
        <v>5824</v>
      </c>
      <c r="B4853" s="1" t="s">
        <v>188</v>
      </c>
      <c r="C4853" s="1">
        <v>5</v>
      </c>
      <c r="D4853" s="1" t="s">
        <v>71</v>
      </c>
      <c r="E4853" s="1">
        <v>1606</v>
      </c>
      <c r="F4853" s="1" t="s">
        <v>5825</v>
      </c>
      <c r="G4853" s="1">
        <v>5404</v>
      </c>
      <c r="H4853" s="4">
        <v>38.474252829999998</v>
      </c>
      <c r="I4853" s="4">
        <v>-121.4368769</v>
      </c>
      <c r="J4853" s="1">
        <v>6</v>
      </c>
    </row>
    <row r="4854" spans="1:11" ht="15.75" customHeight="1" x14ac:dyDescent="0.2">
      <c r="A4854" s="1" t="s">
        <v>5826</v>
      </c>
      <c r="B4854" s="1" t="s">
        <v>5827</v>
      </c>
      <c r="C4854" s="1">
        <v>2</v>
      </c>
      <c r="D4854" s="1" t="s">
        <v>60</v>
      </c>
      <c r="E4854" s="1">
        <v>602</v>
      </c>
      <c r="F4854" s="1" t="s">
        <v>775</v>
      </c>
      <c r="G4854" s="1">
        <v>5007</v>
      </c>
      <c r="H4854" s="4">
        <v>38.610846729999999</v>
      </c>
      <c r="I4854" s="4">
        <v>-121.4533842</v>
      </c>
      <c r="J4854" s="1">
        <v>9</v>
      </c>
    </row>
    <row r="4855" spans="1:11" ht="15.75" customHeight="1" x14ac:dyDescent="0.2">
      <c r="A4855" s="1" t="s">
        <v>5828</v>
      </c>
      <c r="B4855" s="1" t="s">
        <v>779</v>
      </c>
      <c r="C4855" s="1">
        <v>5</v>
      </c>
      <c r="D4855" s="1" t="s">
        <v>58</v>
      </c>
      <c r="E4855" s="1">
        <v>1645</v>
      </c>
      <c r="F4855" s="1" t="s">
        <v>580</v>
      </c>
      <c r="G4855" s="1">
        <v>4803</v>
      </c>
      <c r="H4855" s="4">
        <v>38.4497213</v>
      </c>
      <c r="I4855" s="4">
        <v>-121.4258719</v>
      </c>
      <c r="J4855" s="1">
        <v>6</v>
      </c>
    </row>
    <row r="4856" spans="1:11" ht="15.75" customHeight="1" x14ac:dyDescent="0.2">
      <c r="A4856" s="1" t="s">
        <v>5828</v>
      </c>
      <c r="B4856" s="1" t="s">
        <v>5829</v>
      </c>
      <c r="C4856" s="1">
        <v>6</v>
      </c>
      <c r="D4856" s="1" t="s">
        <v>27</v>
      </c>
      <c r="E4856" s="1">
        <v>1005</v>
      </c>
      <c r="F4856" s="1" t="s">
        <v>119</v>
      </c>
      <c r="G4856" s="1">
        <v>7000</v>
      </c>
      <c r="H4856" s="4">
        <v>38.556638700000001</v>
      </c>
      <c r="I4856" s="4">
        <v>-121.4597445</v>
      </c>
      <c r="J4856" s="6">
        <v>2</v>
      </c>
    </row>
    <row r="4857" spans="1:11" ht="15.75" customHeight="1" x14ac:dyDescent="0.2">
      <c r="A4857" s="1" t="s">
        <v>1726</v>
      </c>
      <c r="B4857" s="1" t="s">
        <v>1727</v>
      </c>
      <c r="C4857" s="8">
        <v>1</v>
      </c>
      <c r="D4857" s="1" t="s">
        <v>94</v>
      </c>
      <c r="E4857" s="1">
        <v>416</v>
      </c>
      <c r="F4857" s="1" t="s">
        <v>119</v>
      </c>
      <c r="G4857" s="1">
        <v>7000</v>
      </c>
      <c r="H4857" s="4">
        <v>38.622591829999998</v>
      </c>
      <c r="I4857" s="4">
        <v>-121.48592739999999</v>
      </c>
      <c r="J4857" s="6">
        <v>2</v>
      </c>
      <c r="K4857" s="5">
        <f ca="1">AVERAGE(OFFSET($J4857,,,ROW(A4847)*-1,))</f>
        <v>4.4833917887353003</v>
      </c>
    </row>
    <row r="4858" spans="1:11" ht="15.75" customHeight="1" x14ac:dyDescent="0.2">
      <c r="A4858" s="1" t="s">
        <v>5830</v>
      </c>
      <c r="B4858" s="1" t="s">
        <v>5831</v>
      </c>
      <c r="C4858" s="1">
        <v>4</v>
      </c>
      <c r="D4858" s="1" t="s">
        <v>42</v>
      </c>
      <c r="E4858" s="1">
        <v>1256</v>
      </c>
      <c r="F4858" s="1" t="s">
        <v>158</v>
      </c>
      <c r="G4858" s="1">
        <v>1299</v>
      </c>
      <c r="H4858" s="4">
        <v>38.514671380000003</v>
      </c>
      <c r="I4858" s="4">
        <v>-121.51791470000001</v>
      </c>
      <c r="J4858" s="1">
        <v>5</v>
      </c>
    </row>
    <row r="4859" spans="1:11" ht="15.75" customHeight="1" x14ac:dyDescent="0.2">
      <c r="A4859" s="1" t="s">
        <v>5830</v>
      </c>
      <c r="B4859" s="1" t="s">
        <v>5832</v>
      </c>
      <c r="C4859" s="1">
        <v>3</v>
      </c>
      <c r="D4859" s="1" t="s">
        <v>12</v>
      </c>
      <c r="E4859" s="1">
        <v>851</v>
      </c>
      <c r="F4859" s="1" t="s">
        <v>89</v>
      </c>
      <c r="G4859" s="1">
        <v>2399</v>
      </c>
      <c r="H4859" s="4">
        <v>38.568809530000003</v>
      </c>
      <c r="I4859" s="4">
        <v>-121.4676235</v>
      </c>
      <c r="J4859" s="1">
        <v>3</v>
      </c>
    </row>
    <row r="4860" spans="1:11" ht="15.75" customHeight="1" x14ac:dyDescent="0.2">
      <c r="A4860" s="1" t="s">
        <v>5830</v>
      </c>
      <c r="B4860" s="1" t="s">
        <v>3306</v>
      </c>
      <c r="C4860" s="1">
        <v>3</v>
      </c>
      <c r="D4860" s="1" t="s">
        <v>52</v>
      </c>
      <c r="E4860" s="1">
        <v>744</v>
      </c>
      <c r="F4860" s="1" t="s">
        <v>309</v>
      </c>
      <c r="G4860" s="1">
        <v>7000</v>
      </c>
      <c r="H4860" s="4">
        <v>38.578463939999999</v>
      </c>
      <c r="I4860" s="4">
        <v>-121.49576380000001</v>
      </c>
      <c r="J4860" s="6">
        <v>1</v>
      </c>
    </row>
    <row r="4861" spans="1:11" ht="15.75" customHeight="1" x14ac:dyDescent="0.2">
      <c r="A4861" s="1" t="s">
        <v>5830</v>
      </c>
      <c r="B4861" s="1" t="s">
        <v>5833</v>
      </c>
      <c r="C4861" s="1">
        <v>3</v>
      </c>
      <c r="D4861" s="1" t="s">
        <v>101</v>
      </c>
      <c r="E4861" s="1">
        <v>763</v>
      </c>
      <c r="F4861" s="1" t="s">
        <v>31</v>
      </c>
      <c r="G4861" s="1">
        <v>2299</v>
      </c>
      <c r="H4861" s="4">
        <v>38.574521079999997</v>
      </c>
      <c r="I4861" s="4">
        <v>-121.502819</v>
      </c>
      <c r="J4861" s="1">
        <v>5</v>
      </c>
    </row>
    <row r="4862" spans="1:11" ht="15.75" customHeight="1" x14ac:dyDescent="0.2">
      <c r="A4862" s="1" t="s">
        <v>5834</v>
      </c>
      <c r="B4862" s="1" t="s">
        <v>5835</v>
      </c>
      <c r="C4862" s="1">
        <v>3</v>
      </c>
      <c r="D4862" s="1" t="s">
        <v>81</v>
      </c>
      <c r="E4862" s="1">
        <v>718</v>
      </c>
      <c r="F4862" s="1" t="s">
        <v>2645</v>
      </c>
      <c r="G4862" s="1">
        <v>7000</v>
      </c>
      <c r="H4862" s="4">
        <v>38.581132609999997</v>
      </c>
      <c r="I4862" s="4">
        <v>-121.46806669999999</v>
      </c>
      <c r="J4862" s="1">
        <v>1</v>
      </c>
    </row>
    <row r="4863" spans="1:11" ht="15.75" customHeight="1" x14ac:dyDescent="0.2">
      <c r="A4863" s="1" t="s">
        <v>5836</v>
      </c>
      <c r="B4863" s="1" t="s">
        <v>5837</v>
      </c>
      <c r="C4863" s="1">
        <v>3</v>
      </c>
      <c r="D4863" s="1" t="s">
        <v>81</v>
      </c>
      <c r="E4863" s="1">
        <v>736</v>
      </c>
      <c r="F4863" s="1" t="s">
        <v>679</v>
      </c>
      <c r="G4863" s="1">
        <v>7000</v>
      </c>
      <c r="H4863" s="4">
        <v>38.579075009999997</v>
      </c>
      <c r="I4863" s="4">
        <v>-121.4805705</v>
      </c>
      <c r="J4863" s="1">
        <v>4</v>
      </c>
    </row>
    <row r="4864" spans="1:11" ht="15.75" customHeight="1" x14ac:dyDescent="0.2">
      <c r="A4864" s="1" t="s">
        <v>1728</v>
      </c>
      <c r="B4864" s="1" t="s">
        <v>1730</v>
      </c>
      <c r="C4864" s="7">
        <v>1</v>
      </c>
      <c r="D4864" s="1" t="s">
        <v>13</v>
      </c>
      <c r="E4864" s="1">
        <v>478</v>
      </c>
      <c r="F4864" s="1" t="s">
        <v>73</v>
      </c>
      <c r="G4864" s="1">
        <v>2309</v>
      </c>
      <c r="H4864" s="4">
        <v>38.611342319999999</v>
      </c>
      <c r="I4864" s="4">
        <v>-121.5300211</v>
      </c>
      <c r="J4864" s="1">
        <v>4</v>
      </c>
      <c r="K4864" s="5">
        <f ca="1">AVERAGE(OFFSET($J4864,,,ROW(A4854)*-1,))</f>
        <v>4.4816646065100949</v>
      </c>
    </row>
    <row r="4865" spans="1:11" ht="15.75" customHeight="1" x14ac:dyDescent="0.2">
      <c r="A4865" s="1" t="s">
        <v>5838</v>
      </c>
      <c r="B4865" s="1" t="s">
        <v>2903</v>
      </c>
      <c r="C4865" s="1">
        <v>6</v>
      </c>
      <c r="D4865" s="1" t="s">
        <v>54</v>
      </c>
      <c r="E4865" s="1">
        <v>1061</v>
      </c>
      <c r="F4865" s="1" t="s">
        <v>131</v>
      </c>
      <c r="G4865" s="1">
        <v>5404</v>
      </c>
      <c r="H4865" s="4">
        <v>38.53450711</v>
      </c>
      <c r="I4865" s="4">
        <v>-121.46819739999999</v>
      </c>
      <c r="J4865" s="1">
        <v>5</v>
      </c>
    </row>
    <row r="4866" spans="1:11" ht="15.75" customHeight="1" x14ac:dyDescent="0.2">
      <c r="A4866" s="1" t="s">
        <v>1732</v>
      </c>
      <c r="B4866" s="1" t="s">
        <v>955</v>
      </c>
      <c r="C4866" s="7">
        <v>1</v>
      </c>
      <c r="D4866" s="1" t="s">
        <v>94</v>
      </c>
      <c r="E4866" s="1">
        <v>419</v>
      </c>
      <c r="F4866" s="1" t="s">
        <v>442</v>
      </c>
      <c r="G4866" s="1">
        <v>3562</v>
      </c>
      <c r="H4866" s="4">
        <v>38.622039989999998</v>
      </c>
      <c r="I4866" s="4">
        <v>-121.4755356</v>
      </c>
      <c r="J4866" s="1">
        <v>5</v>
      </c>
      <c r="K4866" s="5">
        <f ca="1">AVERAGE(OFFSET($J4866,,,ROW(A4856)*-1,))</f>
        <v>4.4818780889621088</v>
      </c>
    </row>
    <row r="4867" spans="1:11" ht="15.75" customHeight="1" x14ac:dyDescent="0.2">
      <c r="A4867" s="1" t="s">
        <v>5839</v>
      </c>
      <c r="B4867" s="1" t="s">
        <v>5840</v>
      </c>
      <c r="C4867" s="1">
        <v>2</v>
      </c>
      <c r="D4867" s="1" t="s">
        <v>60</v>
      </c>
      <c r="E4867" s="1">
        <v>617</v>
      </c>
      <c r="F4867" s="1" t="s">
        <v>608</v>
      </c>
      <c r="G4867" s="1">
        <v>7000</v>
      </c>
      <c r="H4867" s="4">
        <v>38.601753449999997</v>
      </c>
      <c r="I4867" s="4">
        <v>-121.4236331</v>
      </c>
      <c r="J4867" s="1">
        <v>6</v>
      </c>
    </row>
    <row r="4868" spans="1:11" ht="15.75" customHeight="1" x14ac:dyDescent="0.2">
      <c r="A4868" s="1" t="s">
        <v>5841</v>
      </c>
      <c r="B4868" s="1" t="s">
        <v>5842</v>
      </c>
      <c r="C4868" s="1">
        <v>3</v>
      </c>
      <c r="D4868" s="1" t="s">
        <v>101</v>
      </c>
      <c r="E4868" s="1">
        <v>714</v>
      </c>
      <c r="F4868" s="1" t="s">
        <v>257</v>
      </c>
      <c r="G4868" s="1">
        <v>3599</v>
      </c>
      <c r="H4868" s="4">
        <v>38.58651132</v>
      </c>
      <c r="I4868" s="4">
        <v>-121.4892801</v>
      </c>
      <c r="J4868" s="1">
        <v>7</v>
      </c>
    </row>
    <row r="4869" spans="1:11" ht="15.75" customHeight="1" x14ac:dyDescent="0.2">
      <c r="A4869" s="1" t="s">
        <v>5843</v>
      </c>
      <c r="B4869" s="1" t="s">
        <v>5844</v>
      </c>
      <c r="C4869" s="1">
        <v>3</v>
      </c>
      <c r="D4869" s="1" t="s">
        <v>52</v>
      </c>
      <c r="E4869" s="1">
        <v>734</v>
      </c>
      <c r="F4869" s="1" t="s">
        <v>193</v>
      </c>
      <c r="G4869" s="1">
        <v>7000</v>
      </c>
      <c r="H4869" s="4">
        <v>38.581645440000003</v>
      </c>
      <c r="I4869" s="4">
        <v>-121.4936388</v>
      </c>
      <c r="J4869" s="1">
        <v>2</v>
      </c>
    </row>
    <row r="4870" spans="1:11" ht="15.75" customHeight="1" x14ac:dyDescent="0.2">
      <c r="A4870" s="1" t="s">
        <v>5845</v>
      </c>
      <c r="B4870" s="1" t="s">
        <v>5846</v>
      </c>
      <c r="C4870" s="1">
        <v>5</v>
      </c>
      <c r="D4870" s="1" t="s">
        <v>71</v>
      </c>
      <c r="E4870" s="1">
        <v>1631</v>
      </c>
      <c r="F4870" s="1" t="s">
        <v>18</v>
      </c>
      <c r="G4870" s="1">
        <v>2204</v>
      </c>
      <c r="H4870" s="4">
        <v>38.464081299999997</v>
      </c>
      <c r="I4870" s="4">
        <v>-121.4407255</v>
      </c>
      <c r="J4870" s="1">
        <v>4</v>
      </c>
    </row>
    <row r="4871" spans="1:11" ht="15.75" customHeight="1" x14ac:dyDescent="0.2">
      <c r="A4871" s="1" t="s">
        <v>1699</v>
      </c>
      <c r="B4871" s="1" t="s">
        <v>5847</v>
      </c>
      <c r="C4871" s="1">
        <v>6</v>
      </c>
      <c r="D4871" s="1" t="s">
        <v>22</v>
      </c>
      <c r="E4871" s="1">
        <v>1409</v>
      </c>
      <c r="F4871" s="1" t="s">
        <v>14</v>
      </c>
      <c r="G4871" s="1">
        <v>2404</v>
      </c>
      <c r="H4871" s="4">
        <v>38.522017390000002</v>
      </c>
      <c r="I4871" s="4">
        <v>-121.3710876</v>
      </c>
      <c r="J4871" s="1">
        <v>7</v>
      </c>
    </row>
    <row r="4872" spans="1:11" ht="15.75" customHeight="1" x14ac:dyDescent="0.2">
      <c r="A4872" s="1" t="s">
        <v>1699</v>
      </c>
      <c r="B4872" s="1" t="s">
        <v>5163</v>
      </c>
      <c r="C4872" s="1">
        <v>5</v>
      </c>
      <c r="D4872" s="1" t="s">
        <v>58</v>
      </c>
      <c r="E4872" s="1">
        <v>1606</v>
      </c>
      <c r="F4872" s="1" t="s">
        <v>111</v>
      </c>
      <c r="G4872" s="1">
        <v>2999</v>
      </c>
      <c r="H4872" s="4">
        <v>38.474319690000002</v>
      </c>
      <c r="I4872" s="4">
        <v>-121.4359472</v>
      </c>
      <c r="J4872" s="1">
        <v>4</v>
      </c>
    </row>
    <row r="4873" spans="1:11" ht="15.75" customHeight="1" x14ac:dyDescent="0.2">
      <c r="A4873" s="1" t="s">
        <v>1699</v>
      </c>
      <c r="B4873" s="1" t="s">
        <v>2050</v>
      </c>
      <c r="C4873" s="1">
        <v>3</v>
      </c>
      <c r="D4873" s="1" t="s">
        <v>12</v>
      </c>
      <c r="E4873" s="1">
        <v>877</v>
      </c>
      <c r="F4873" s="1" t="s">
        <v>31</v>
      </c>
      <c r="G4873" s="1">
        <v>2299</v>
      </c>
      <c r="H4873" s="4">
        <v>38.574112110000002</v>
      </c>
      <c r="I4873" s="4">
        <v>-121.415297</v>
      </c>
      <c r="J4873" s="1">
        <v>5</v>
      </c>
    </row>
    <row r="4874" spans="1:11" ht="15.75" customHeight="1" x14ac:dyDescent="0.2">
      <c r="A4874" s="1" t="s">
        <v>1733</v>
      </c>
      <c r="B4874" s="1" t="s">
        <v>1734</v>
      </c>
      <c r="C4874" s="7">
        <v>1</v>
      </c>
      <c r="D4874" s="1" t="s">
        <v>94</v>
      </c>
      <c r="E4874" s="1">
        <v>436</v>
      </c>
      <c r="F4874" s="1" t="s">
        <v>14</v>
      </c>
      <c r="G4874" s="1">
        <v>2404</v>
      </c>
      <c r="H4874" s="4">
        <v>38.616333410000003</v>
      </c>
      <c r="I4874" s="4">
        <v>-121.48644849999999</v>
      </c>
      <c r="J4874" s="1">
        <v>7</v>
      </c>
      <c r="K4874" s="5">
        <f t="shared" ref="K4874:K4875" ca="1" si="57">AVERAGE(OFFSET($J4874,,,ROW(A4864)*-1,))</f>
        <v>4.4831414473684212</v>
      </c>
    </row>
    <row r="4875" spans="1:11" ht="15.75" customHeight="1" x14ac:dyDescent="0.2">
      <c r="A4875" s="1" t="s">
        <v>1699</v>
      </c>
      <c r="B4875" s="1" t="s">
        <v>709</v>
      </c>
      <c r="C4875" s="7">
        <v>1</v>
      </c>
      <c r="D4875" s="1" t="s">
        <v>13</v>
      </c>
      <c r="E4875" s="1">
        <v>444</v>
      </c>
      <c r="F4875" s="1" t="s">
        <v>111</v>
      </c>
      <c r="G4875" s="1">
        <v>2999</v>
      </c>
      <c r="H4875" s="4">
        <v>38.610353779999997</v>
      </c>
      <c r="I4875" s="4">
        <v>-121.4960597</v>
      </c>
      <c r="J4875" s="1">
        <v>4</v>
      </c>
      <c r="K4875" s="5">
        <f t="shared" ca="1" si="57"/>
        <v>4.4830421377183969</v>
      </c>
    </row>
    <row r="4876" spans="1:11" ht="15.75" customHeight="1" x14ac:dyDescent="0.2">
      <c r="A4876" s="1" t="s">
        <v>1699</v>
      </c>
      <c r="B4876" s="1" t="s">
        <v>5848</v>
      </c>
      <c r="C4876" s="1">
        <v>3</v>
      </c>
      <c r="D4876" s="1" t="s">
        <v>81</v>
      </c>
      <c r="E4876" s="1">
        <v>747</v>
      </c>
      <c r="F4876" s="1" t="s">
        <v>31</v>
      </c>
      <c r="G4876" s="1">
        <v>2299</v>
      </c>
      <c r="H4876" s="4">
        <v>38.572039230000001</v>
      </c>
      <c r="I4876" s="4">
        <v>-121.4749413</v>
      </c>
      <c r="J4876" s="1">
        <v>5</v>
      </c>
    </row>
    <row r="4877" spans="1:11" ht="15.75" customHeight="1" x14ac:dyDescent="0.2">
      <c r="A4877" s="1" t="s">
        <v>1699</v>
      </c>
      <c r="B4877" s="1" t="s">
        <v>5849</v>
      </c>
      <c r="C4877" s="1">
        <v>5</v>
      </c>
      <c r="D4877" s="1" t="s">
        <v>58</v>
      </c>
      <c r="E4877" s="1">
        <v>1661</v>
      </c>
      <c r="F4877" s="1" t="s">
        <v>28</v>
      </c>
      <c r="G4877" s="1">
        <v>2604</v>
      </c>
      <c r="H4877" s="4">
        <v>38.445590729999999</v>
      </c>
      <c r="I4877" s="4">
        <v>-121.4408562</v>
      </c>
      <c r="J4877" s="1">
        <v>7</v>
      </c>
    </row>
    <row r="4878" spans="1:11" ht="15.75" customHeight="1" x14ac:dyDescent="0.2">
      <c r="A4878" s="1" t="s">
        <v>5850</v>
      </c>
      <c r="B4878" s="1" t="s">
        <v>5851</v>
      </c>
      <c r="C4878" s="1">
        <v>5</v>
      </c>
      <c r="D4878" s="1" t="s">
        <v>17</v>
      </c>
      <c r="E4878" s="1">
        <v>1363</v>
      </c>
      <c r="F4878" s="1" t="s">
        <v>119</v>
      </c>
      <c r="G4878" s="1">
        <v>7000</v>
      </c>
      <c r="H4878" s="4">
        <v>38.492207860000001</v>
      </c>
      <c r="I4878" s="4">
        <v>-121.4807236</v>
      </c>
      <c r="J4878" s="6">
        <v>2</v>
      </c>
    </row>
    <row r="4879" spans="1:11" ht="15.75" customHeight="1" x14ac:dyDescent="0.2">
      <c r="A4879" s="1" t="s">
        <v>5852</v>
      </c>
      <c r="B4879" s="1" t="s">
        <v>3435</v>
      </c>
      <c r="C4879" s="1">
        <v>3</v>
      </c>
      <c r="D4879" s="1" t="s">
        <v>81</v>
      </c>
      <c r="E4879" s="1">
        <v>766</v>
      </c>
      <c r="F4879" s="1" t="s">
        <v>5853</v>
      </c>
      <c r="G4879" s="1">
        <v>1315</v>
      </c>
      <c r="H4879" s="4">
        <v>38.570076620000002</v>
      </c>
      <c r="I4879" s="4">
        <v>-121.4886003</v>
      </c>
      <c r="J4879" s="1">
        <v>7</v>
      </c>
    </row>
    <row r="4880" spans="1:11" ht="15.75" customHeight="1" x14ac:dyDescent="0.2">
      <c r="A4880" s="1" t="s">
        <v>5854</v>
      </c>
      <c r="B4880" s="1" t="s">
        <v>5855</v>
      </c>
      <c r="C4880" s="1">
        <v>4</v>
      </c>
      <c r="D4880" s="1" t="s">
        <v>113</v>
      </c>
      <c r="E4880" s="1">
        <v>1354</v>
      </c>
      <c r="F4880" s="1" t="s">
        <v>938</v>
      </c>
      <c r="G4880" s="1">
        <v>7000</v>
      </c>
      <c r="H4880" s="4">
        <v>38.497270729999997</v>
      </c>
      <c r="I4880" s="4">
        <v>-121.48303129999999</v>
      </c>
      <c r="J4880" s="1">
        <v>8</v>
      </c>
    </row>
    <row r="4881" spans="1:10" ht="15.75" customHeight="1" x14ac:dyDescent="0.2">
      <c r="A4881" s="1" t="s">
        <v>5854</v>
      </c>
      <c r="B4881" s="1" t="s">
        <v>315</v>
      </c>
      <c r="C4881" s="1">
        <v>5</v>
      </c>
      <c r="D4881" s="1" t="s">
        <v>58</v>
      </c>
      <c r="E4881" s="1">
        <v>1639</v>
      </c>
      <c r="F4881" s="1" t="s">
        <v>34</v>
      </c>
      <c r="G4881" s="1">
        <v>2203</v>
      </c>
      <c r="H4881" s="4">
        <v>38.457182269999997</v>
      </c>
      <c r="I4881" s="4">
        <v>-121.4133413</v>
      </c>
      <c r="J4881" s="1">
        <v>7</v>
      </c>
    </row>
    <row r="4882" spans="1:10" ht="15.75" customHeight="1" x14ac:dyDescent="0.2">
      <c r="A4882" s="1" t="s">
        <v>5856</v>
      </c>
      <c r="B4882" s="1" t="s">
        <v>5857</v>
      </c>
      <c r="C4882" s="1">
        <v>5</v>
      </c>
      <c r="D4882" s="1" t="s">
        <v>71</v>
      </c>
      <c r="E4882" s="1">
        <v>1603</v>
      </c>
      <c r="F4882" s="1" t="s">
        <v>332</v>
      </c>
      <c r="G4882" s="1">
        <v>1315</v>
      </c>
      <c r="H4882" s="4">
        <v>38.48440531</v>
      </c>
      <c r="I4882" s="4">
        <v>-121.442121</v>
      </c>
      <c r="J4882" s="1">
        <v>8</v>
      </c>
    </row>
    <row r="4883" spans="1:10" ht="15.75" customHeight="1" x14ac:dyDescent="0.2">
      <c r="A4883" s="1" t="s">
        <v>5858</v>
      </c>
      <c r="B4883" s="1" t="s">
        <v>2437</v>
      </c>
      <c r="C4883" s="1">
        <v>2</v>
      </c>
      <c r="D4883" s="1" t="s">
        <v>200</v>
      </c>
      <c r="E4883" s="1">
        <v>563</v>
      </c>
      <c r="F4883" s="1" t="s">
        <v>719</v>
      </c>
      <c r="G4883" s="1">
        <v>7000</v>
      </c>
      <c r="H4883" s="4">
        <v>38.614836259999997</v>
      </c>
      <c r="I4883" s="4">
        <v>-121.44580430000001</v>
      </c>
      <c r="J4883" s="1">
        <v>6</v>
      </c>
    </row>
    <row r="4884" spans="1:10" ht="15.75" customHeight="1" x14ac:dyDescent="0.2">
      <c r="A4884" s="1" t="s">
        <v>5858</v>
      </c>
      <c r="B4884" s="1" t="s">
        <v>5859</v>
      </c>
      <c r="C4884" s="1">
        <v>2</v>
      </c>
      <c r="D4884" s="1" t="s">
        <v>200</v>
      </c>
      <c r="E4884" s="1">
        <v>563</v>
      </c>
      <c r="F4884" s="1" t="s">
        <v>281</v>
      </c>
      <c r="G4884" s="1">
        <v>7000</v>
      </c>
      <c r="H4884" s="4">
        <v>38.612501780000002</v>
      </c>
      <c r="I4884" s="4">
        <v>-121.45439</v>
      </c>
      <c r="J4884" s="1">
        <v>6</v>
      </c>
    </row>
    <row r="4885" spans="1:10" ht="15.75" customHeight="1" x14ac:dyDescent="0.2">
      <c r="A4885" s="1" t="s">
        <v>5858</v>
      </c>
      <c r="B4885" s="1" t="s">
        <v>5860</v>
      </c>
      <c r="C4885" s="1">
        <v>3</v>
      </c>
      <c r="D4885" s="1" t="s">
        <v>101</v>
      </c>
      <c r="E4885" s="1">
        <v>784</v>
      </c>
      <c r="F4885" s="1" t="s">
        <v>502</v>
      </c>
      <c r="G4885" s="1">
        <v>1212</v>
      </c>
      <c r="H4885" s="4">
        <v>38.56675336</v>
      </c>
      <c r="I4885" s="4">
        <v>-121.4978541</v>
      </c>
      <c r="J4885" s="1">
        <v>7</v>
      </c>
    </row>
    <row r="4886" spans="1:10" ht="15.75" customHeight="1" x14ac:dyDescent="0.2">
      <c r="A4886" s="1" t="s">
        <v>5858</v>
      </c>
      <c r="B4886" s="1" t="s">
        <v>5861</v>
      </c>
      <c r="C4886" s="1">
        <v>6</v>
      </c>
      <c r="D4886" s="1" t="s">
        <v>54</v>
      </c>
      <c r="E4886" s="1">
        <v>1042</v>
      </c>
      <c r="F4886" s="1" t="s">
        <v>18</v>
      </c>
      <c r="G4886" s="1">
        <v>2204</v>
      </c>
      <c r="H4886" s="4">
        <v>38.544454780000002</v>
      </c>
      <c r="I4886" s="4">
        <v>-121.4608856</v>
      </c>
      <c r="J4886" s="1">
        <v>4</v>
      </c>
    </row>
    <row r="4887" spans="1:10" ht="15.75" customHeight="1" x14ac:dyDescent="0.2">
      <c r="A4887" s="1" t="s">
        <v>5862</v>
      </c>
      <c r="B4887" s="1" t="s">
        <v>5863</v>
      </c>
      <c r="C4887" s="1">
        <v>6</v>
      </c>
      <c r="D4887" s="1" t="s">
        <v>54</v>
      </c>
      <c r="E4887" s="1">
        <v>1011</v>
      </c>
      <c r="F4887" s="1" t="s">
        <v>193</v>
      </c>
      <c r="G4887" s="1">
        <v>7000</v>
      </c>
      <c r="H4887" s="4">
        <v>38.555131279999998</v>
      </c>
      <c r="I4887" s="4">
        <v>-121.4728661</v>
      </c>
      <c r="J4887" s="1">
        <v>2</v>
      </c>
    </row>
    <row r="4888" spans="1:10" ht="15.75" customHeight="1" x14ac:dyDescent="0.2">
      <c r="A4888" s="1" t="s">
        <v>5864</v>
      </c>
      <c r="B4888" s="1" t="s">
        <v>992</v>
      </c>
      <c r="C4888" s="1">
        <v>3</v>
      </c>
      <c r="D4888" s="1" t="s">
        <v>52</v>
      </c>
      <c r="E4888" s="1">
        <v>712</v>
      </c>
      <c r="F4888" s="1" t="s">
        <v>43</v>
      </c>
      <c r="G4888" s="1">
        <v>7000</v>
      </c>
      <c r="H4888" s="4">
        <v>38.583700440000001</v>
      </c>
      <c r="I4888" s="4">
        <v>-121.5008344</v>
      </c>
      <c r="J4888" s="6">
        <v>1</v>
      </c>
    </row>
    <row r="4889" spans="1:10" ht="15.75" customHeight="1" x14ac:dyDescent="0.2">
      <c r="A4889" s="1" t="s">
        <v>5864</v>
      </c>
      <c r="B4889" s="1" t="s">
        <v>5865</v>
      </c>
      <c r="C4889" s="1">
        <v>2</v>
      </c>
      <c r="D4889" s="1" t="s">
        <v>200</v>
      </c>
      <c r="E4889" s="1">
        <v>531</v>
      </c>
      <c r="F4889" s="1" t="s">
        <v>371</v>
      </c>
      <c r="G4889" s="1">
        <v>5212</v>
      </c>
      <c r="H4889" s="4">
        <v>38.627292939999997</v>
      </c>
      <c r="I4889" s="4">
        <v>-121.46412719999999</v>
      </c>
      <c r="J4889" s="1">
        <v>6</v>
      </c>
    </row>
    <row r="4890" spans="1:10" ht="15.75" customHeight="1" x14ac:dyDescent="0.2">
      <c r="A4890" s="1" t="s">
        <v>5866</v>
      </c>
      <c r="B4890" s="1" t="s">
        <v>4830</v>
      </c>
      <c r="C4890" s="1">
        <v>6</v>
      </c>
      <c r="D4890" s="1" t="s">
        <v>54</v>
      </c>
      <c r="E4890" s="1">
        <v>1014</v>
      </c>
      <c r="F4890" s="1" t="s">
        <v>257</v>
      </c>
      <c r="G4890" s="1">
        <v>3599</v>
      </c>
      <c r="H4890" s="4">
        <v>38.55093059</v>
      </c>
      <c r="I4890" s="4">
        <v>-121.46581260000001</v>
      </c>
      <c r="J4890" s="1">
        <v>7</v>
      </c>
    </row>
    <row r="4891" spans="1:10" ht="15.75" customHeight="1" x14ac:dyDescent="0.2">
      <c r="A4891" s="1" t="s">
        <v>5867</v>
      </c>
      <c r="B4891" s="1" t="s">
        <v>5868</v>
      </c>
      <c r="C4891" s="1">
        <v>6</v>
      </c>
      <c r="D4891" s="1" t="s">
        <v>54</v>
      </c>
      <c r="E4891" s="1">
        <v>1014</v>
      </c>
      <c r="F4891" s="1" t="s">
        <v>257</v>
      </c>
      <c r="G4891" s="1">
        <v>3599</v>
      </c>
      <c r="H4891" s="4">
        <v>38.547759319999997</v>
      </c>
      <c r="I4891" s="4">
        <v>-121.4652804</v>
      </c>
      <c r="J4891" s="1">
        <v>7</v>
      </c>
    </row>
    <row r="4892" spans="1:10" ht="15.75" customHeight="1" x14ac:dyDescent="0.2">
      <c r="A4892" s="1" t="s">
        <v>5869</v>
      </c>
      <c r="B4892" s="1" t="s">
        <v>5870</v>
      </c>
      <c r="C4892" s="1">
        <v>4</v>
      </c>
      <c r="D4892" s="1" t="s">
        <v>42</v>
      </c>
      <c r="E4892" s="1">
        <v>1282</v>
      </c>
      <c r="F4892" s="1" t="s">
        <v>18</v>
      </c>
      <c r="G4892" s="1">
        <v>2204</v>
      </c>
      <c r="H4892" s="4">
        <v>38.49335086</v>
      </c>
      <c r="I4892" s="4">
        <v>-121.54684520000001</v>
      </c>
      <c r="J4892" s="1">
        <v>4</v>
      </c>
    </row>
    <row r="4893" spans="1:10" ht="15.75" customHeight="1" x14ac:dyDescent="0.2">
      <c r="A4893" s="1" t="s">
        <v>5871</v>
      </c>
      <c r="B4893" s="1" t="s">
        <v>5872</v>
      </c>
      <c r="C4893" s="1">
        <v>3</v>
      </c>
      <c r="D4893" s="1" t="s">
        <v>81</v>
      </c>
      <c r="E4893" s="1">
        <v>728</v>
      </c>
      <c r="F4893" s="1" t="s">
        <v>14</v>
      </c>
      <c r="G4893" s="1">
        <v>2404</v>
      </c>
      <c r="H4893" s="4">
        <v>38.578567829999997</v>
      </c>
      <c r="I4893" s="4">
        <v>-121.468649</v>
      </c>
      <c r="J4893" s="1">
        <v>7</v>
      </c>
    </row>
    <row r="4894" spans="1:10" ht="15.75" customHeight="1" x14ac:dyDescent="0.2">
      <c r="A4894" s="1" t="s">
        <v>5871</v>
      </c>
      <c r="B4894" s="1" t="s">
        <v>5873</v>
      </c>
      <c r="C4894" s="1">
        <v>6</v>
      </c>
      <c r="D4894" s="1" t="s">
        <v>22</v>
      </c>
      <c r="E4894" s="1">
        <v>1152</v>
      </c>
      <c r="F4894" s="1" t="s">
        <v>119</v>
      </c>
      <c r="G4894" s="1">
        <v>7000</v>
      </c>
      <c r="H4894" s="4">
        <v>38.525066129999999</v>
      </c>
      <c r="I4894" s="4">
        <v>-121.4217494</v>
      </c>
      <c r="J4894" s="6">
        <v>2</v>
      </c>
    </row>
    <row r="4895" spans="1:10" ht="15.75" customHeight="1" x14ac:dyDescent="0.2">
      <c r="A4895" s="1" t="s">
        <v>5874</v>
      </c>
      <c r="B4895" s="1" t="s">
        <v>5750</v>
      </c>
      <c r="C4895" s="1">
        <v>3</v>
      </c>
      <c r="D4895" s="1" t="s">
        <v>101</v>
      </c>
      <c r="E4895" s="1">
        <v>761</v>
      </c>
      <c r="F4895" s="1" t="s">
        <v>31</v>
      </c>
      <c r="G4895" s="1">
        <v>2299</v>
      </c>
      <c r="H4895" s="4">
        <v>38.578999979999999</v>
      </c>
      <c r="I4895" s="4">
        <v>-121.50738080000001</v>
      </c>
      <c r="J4895" s="1">
        <v>5</v>
      </c>
    </row>
    <row r="4896" spans="1:10" ht="15.75" customHeight="1" x14ac:dyDescent="0.2">
      <c r="A4896" s="1" t="s">
        <v>5875</v>
      </c>
      <c r="B4896" s="1" t="s">
        <v>2371</v>
      </c>
      <c r="C4896" s="1">
        <v>3</v>
      </c>
      <c r="D4896" s="1" t="s">
        <v>101</v>
      </c>
      <c r="E4896" s="1">
        <v>735</v>
      </c>
      <c r="F4896" s="1" t="s">
        <v>484</v>
      </c>
      <c r="G4896" s="1">
        <v>7000</v>
      </c>
      <c r="H4896" s="4">
        <v>38.58033768</v>
      </c>
      <c r="I4896" s="4">
        <v>-121.4853853</v>
      </c>
      <c r="J4896" s="1">
        <v>4</v>
      </c>
    </row>
    <row r="4897" spans="1:11" ht="15.75" customHeight="1" x14ac:dyDescent="0.2">
      <c r="A4897" s="1" t="s">
        <v>5876</v>
      </c>
      <c r="B4897" s="1" t="s">
        <v>5877</v>
      </c>
      <c r="C4897" s="1">
        <v>4</v>
      </c>
      <c r="D4897" s="1" t="s">
        <v>113</v>
      </c>
      <c r="E4897" s="1">
        <v>958</v>
      </c>
      <c r="F4897" s="1" t="s">
        <v>266</v>
      </c>
      <c r="G4897" s="1">
        <v>7000</v>
      </c>
      <c r="H4897" s="4">
        <v>38.537144329999997</v>
      </c>
      <c r="I4897" s="4">
        <v>-121.4762678</v>
      </c>
      <c r="J4897" s="1">
        <v>1</v>
      </c>
    </row>
    <row r="4898" spans="1:11" ht="15.75" customHeight="1" x14ac:dyDescent="0.2">
      <c r="A4898" s="1" t="s">
        <v>1737</v>
      </c>
      <c r="B4898" s="1" t="s">
        <v>1738</v>
      </c>
      <c r="C4898" s="7">
        <v>1</v>
      </c>
      <c r="D4898" s="1" t="s">
        <v>13</v>
      </c>
      <c r="E4898" s="1">
        <v>404</v>
      </c>
      <c r="F4898" s="1" t="s">
        <v>14</v>
      </c>
      <c r="G4898" s="1">
        <v>2404</v>
      </c>
      <c r="H4898" s="4">
        <v>38.633065000000002</v>
      </c>
      <c r="I4898" s="4">
        <v>-121.48534770000001</v>
      </c>
      <c r="J4898" s="1">
        <v>7</v>
      </c>
      <c r="K4898" s="5">
        <f ca="1">AVERAGE(OFFSET($J4898,,,ROW(A4888)*-1,))</f>
        <v>4.4864975450081834</v>
      </c>
    </row>
    <row r="4899" spans="1:11" ht="15.75" customHeight="1" x14ac:dyDescent="0.2">
      <c r="A4899" s="1" t="s">
        <v>1701</v>
      </c>
      <c r="B4899" s="1" t="s">
        <v>1736</v>
      </c>
      <c r="C4899" s="1">
        <v>2</v>
      </c>
      <c r="D4899" s="1" t="s">
        <v>60</v>
      </c>
      <c r="E4899" s="1">
        <v>628</v>
      </c>
      <c r="F4899" s="1" t="s">
        <v>14</v>
      </c>
      <c r="G4899" s="1">
        <v>2404</v>
      </c>
      <c r="H4899" s="4">
        <v>38.598911620000003</v>
      </c>
      <c r="I4899" s="4">
        <v>-121.4258885</v>
      </c>
      <c r="J4899" s="1">
        <v>7</v>
      </c>
    </row>
    <row r="4900" spans="1:11" ht="15.75" customHeight="1" x14ac:dyDescent="0.2">
      <c r="A4900" s="1" t="s">
        <v>1701</v>
      </c>
      <c r="B4900" s="1" t="s">
        <v>5878</v>
      </c>
      <c r="C4900" s="1">
        <v>2</v>
      </c>
      <c r="D4900" s="1" t="s">
        <v>60</v>
      </c>
      <c r="E4900" s="1">
        <v>567</v>
      </c>
      <c r="F4900" s="1" t="s">
        <v>33</v>
      </c>
      <c r="G4900" s="1">
        <v>2308</v>
      </c>
      <c r="H4900" s="4">
        <v>38.621089589999997</v>
      </c>
      <c r="I4900" s="4">
        <v>-121.4234663</v>
      </c>
      <c r="J4900" s="1">
        <v>3</v>
      </c>
    </row>
    <row r="4901" spans="1:11" ht="15.75" customHeight="1" x14ac:dyDescent="0.2">
      <c r="A4901" s="1" t="s">
        <v>1643</v>
      </c>
      <c r="B4901" s="1" t="s">
        <v>5879</v>
      </c>
      <c r="C4901" s="1">
        <v>5</v>
      </c>
      <c r="D4901" s="1" t="s">
        <v>71</v>
      </c>
      <c r="E4901" s="1">
        <v>1614</v>
      </c>
      <c r="F4901" s="1" t="s">
        <v>1076</v>
      </c>
      <c r="G4901" s="1">
        <v>5499</v>
      </c>
      <c r="H4901" s="4">
        <v>38.480937230000002</v>
      </c>
      <c r="I4901" s="4">
        <v>-121.4630104</v>
      </c>
      <c r="J4901" s="1">
        <v>4</v>
      </c>
    </row>
    <row r="4902" spans="1:11" ht="15.75" customHeight="1" x14ac:dyDescent="0.2">
      <c r="A4902" s="1" t="s">
        <v>1740</v>
      </c>
      <c r="B4902" s="1" t="s">
        <v>1741</v>
      </c>
      <c r="C4902" s="8">
        <v>1</v>
      </c>
      <c r="D4902" s="1" t="s">
        <v>39</v>
      </c>
      <c r="E4902" s="1">
        <v>344</v>
      </c>
      <c r="F4902" s="1" t="s">
        <v>119</v>
      </c>
      <c r="G4902" s="1">
        <v>7000</v>
      </c>
      <c r="H4902" s="4">
        <v>38.630877750000003</v>
      </c>
      <c r="I4902" s="4">
        <v>-121.5282155</v>
      </c>
      <c r="J4902" s="6">
        <v>2</v>
      </c>
      <c r="K4902" s="5">
        <f ca="1">AVERAGE(OFFSET($J4902,,,ROW(A4892)*-1,))</f>
        <v>4.486099754701554</v>
      </c>
    </row>
    <row r="4903" spans="1:11" ht="15.75" customHeight="1" x14ac:dyDescent="0.2">
      <c r="A4903" s="1" t="s">
        <v>5880</v>
      </c>
      <c r="B4903" s="1" t="s">
        <v>162</v>
      </c>
      <c r="C4903" s="1">
        <v>2</v>
      </c>
      <c r="D4903" s="1" t="s">
        <v>60</v>
      </c>
      <c r="E4903" s="1">
        <v>613</v>
      </c>
      <c r="F4903" s="1" t="s">
        <v>5881</v>
      </c>
      <c r="G4903" s="1">
        <v>3599</v>
      </c>
      <c r="H4903" s="4">
        <v>38.601081540000003</v>
      </c>
      <c r="I4903" s="4">
        <v>-121.456171</v>
      </c>
      <c r="J4903" s="1">
        <v>7</v>
      </c>
    </row>
    <row r="4904" spans="1:11" ht="15.75" customHeight="1" x14ac:dyDescent="0.2">
      <c r="A4904" s="1" t="s">
        <v>5880</v>
      </c>
      <c r="B4904" s="1" t="s">
        <v>5882</v>
      </c>
      <c r="C4904" s="1">
        <v>5</v>
      </c>
      <c r="D4904" s="1" t="s">
        <v>17</v>
      </c>
      <c r="E4904" s="1">
        <v>1391</v>
      </c>
      <c r="F4904" s="1" t="s">
        <v>1522</v>
      </c>
      <c r="G4904" s="1">
        <v>3560</v>
      </c>
      <c r="H4904" s="4">
        <v>38.482690519999998</v>
      </c>
      <c r="I4904" s="4">
        <v>-121.50132720000001</v>
      </c>
      <c r="J4904" s="1">
        <v>7</v>
      </c>
    </row>
    <row r="4905" spans="1:11" ht="15.75" customHeight="1" x14ac:dyDescent="0.2">
      <c r="A4905" s="1" t="s">
        <v>5883</v>
      </c>
      <c r="B4905" s="1" t="s">
        <v>5884</v>
      </c>
      <c r="C4905" s="1">
        <v>2</v>
      </c>
      <c r="D4905" s="1" t="s">
        <v>200</v>
      </c>
      <c r="E4905" s="1">
        <v>553</v>
      </c>
      <c r="F4905" s="1" t="s">
        <v>99</v>
      </c>
      <c r="G4905" s="1">
        <v>7000</v>
      </c>
      <c r="H4905" s="4">
        <v>38.62149711</v>
      </c>
      <c r="I4905" s="4">
        <v>-121.4404952</v>
      </c>
      <c r="J4905" s="6">
        <v>4</v>
      </c>
    </row>
    <row r="4906" spans="1:11" ht="15.75" customHeight="1" x14ac:dyDescent="0.2">
      <c r="A4906" s="1" t="s">
        <v>1742</v>
      </c>
      <c r="B4906" s="1" t="s">
        <v>1743</v>
      </c>
      <c r="C4906" s="7">
        <v>1</v>
      </c>
      <c r="D4906" s="1" t="s">
        <v>13</v>
      </c>
      <c r="E4906" s="1">
        <v>421</v>
      </c>
      <c r="F4906" s="1" t="s">
        <v>14</v>
      </c>
      <c r="G4906" s="1">
        <v>2404</v>
      </c>
      <c r="H4906" s="4">
        <v>38.61596119</v>
      </c>
      <c r="I4906" s="4">
        <v>-121.5154134</v>
      </c>
      <c r="J4906" s="1">
        <v>7</v>
      </c>
      <c r="K4906" s="5">
        <f ca="1">AVERAGE(OFFSET($J4906,,,ROW(A4896)*-1,))</f>
        <v>4.487540849673203</v>
      </c>
    </row>
    <row r="4907" spans="1:11" ht="15.75" customHeight="1" x14ac:dyDescent="0.2">
      <c r="A4907" s="1" t="s">
        <v>1716</v>
      </c>
      <c r="B4907" s="1" t="s">
        <v>5885</v>
      </c>
      <c r="C4907" s="1">
        <v>3</v>
      </c>
      <c r="D4907" s="1" t="s">
        <v>12</v>
      </c>
      <c r="E4907" s="1">
        <v>856</v>
      </c>
      <c r="F4907" s="1" t="s">
        <v>407</v>
      </c>
      <c r="G4907" s="1">
        <v>7000</v>
      </c>
      <c r="H4907" s="4">
        <v>38.551672029999999</v>
      </c>
      <c r="I4907" s="4">
        <v>-121.4279016</v>
      </c>
      <c r="J4907" s="1">
        <v>5</v>
      </c>
    </row>
    <row r="4908" spans="1:11" ht="15.75" customHeight="1" x14ac:dyDescent="0.2">
      <c r="A4908" s="1" t="s">
        <v>5886</v>
      </c>
      <c r="B4908" s="1" t="s">
        <v>5887</v>
      </c>
      <c r="C4908" s="1">
        <v>3</v>
      </c>
      <c r="D4908" s="1" t="s">
        <v>12</v>
      </c>
      <c r="E4908" s="1">
        <v>824</v>
      </c>
      <c r="F4908" s="1" t="s">
        <v>125</v>
      </c>
      <c r="G4908" s="1">
        <v>1299</v>
      </c>
      <c r="H4908" s="4">
        <v>38.570468339999998</v>
      </c>
      <c r="I4908" s="4">
        <v>-121.4448793</v>
      </c>
      <c r="J4908" s="1">
        <v>6</v>
      </c>
    </row>
    <row r="4909" spans="1:11" ht="15.75" customHeight="1" x14ac:dyDescent="0.2">
      <c r="A4909" s="1" t="s">
        <v>5888</v>
      </c>
      <c r="B4909" s="1" t="s">
        <v>5889</v>
      </c>
      <c r="C4909" s="1">
        <v>5</v>
      </c>
      <c r="D4909" s="1" t="s">
        <v>58</v>
      </c>
      <c r="E4909" s="1">
        <v>1661</v>
      </c>
      <c r="F4909" s="1" t="s">
        <v>18</v>
      </c>
      <c r="G4909" s="1">
        <v>2204</v>
      </c>
      <c r="H4909" s="4">
        <v>38.445492080000001</v>
      </c>
      <c r="I4909" s="4">
        <v>-121.43863279999999</v>
      </c>
      <c r="J4909" s="1">
        <v>4</v>
      </c>
    </row>
    <row r="4910" spans="1:11" ht="15.75" customHeight="1" x14ac:dyDescent="0.2">
      <c r="A4910" s="1" t="s">
        <v>1744</v>
      </c>
      <c r="B4910" s="1" t="s">
        <v>1745</v>
      </c>
      <c r="C4910" s="8">
        <v>1</v>
      </c>
      <c r="D4910" s="1" t="s">
        <v>94</v>
      </c>
      <c r="E4910" s="1">
        <v>405</v>
      </c>
      <c r="F4910" s="1" t="s">
        <v>119</v>
      </c>
      <c r="G4910" s="1">
        <v>7000</v>
      </c>
      <c r="H4910" s="4">
        <v>38.629397220000001</v>
      </c>
      <c r="I4910" s="4">
        <v>-121.48060289999999</v>
      </c>
      <c r="J4910" s="6">
        <v>2</v>
      </c>
      <c r="K4910" s="5">
        <f t="shared" ref="K4910:K4912" ca="1" si="58">AVERAGE(OFFSET($J4910,,,ROW(A4900)*-1,))</f>
        <v>4.4873469387755103</v>
      </c>
    </row>
    <row r="4911" spans="1:11" ht="15.75" customHeight="1" x14ac:dyDescent="0.2">
      <c r="A4911" s="1" t="s">
        <v>552</v>
      </c>
      <c r="B4911" s="1" t="s">
        <v>296</v>
      </c>
      <c r="C4911" s="7">
        <v>1</v>
      </c>
      <c r="D4911" s="1" t="s">
        <v>39</v>
      </c>
      <c r="E4911" s="1">
        <v>306</v>
      </c>
      <c r="F4911" s="1" t="s">
        <v>31</v>
      </c>
      <c r="G4911" s="1">
        <v>2299</v>
      </c>
      <c r="H4911" s="4">
        <v>38.653572080000004</v>
      </c>
      <c r="I4911" s="4">
        <v>-121.5095127</v>
      </c>
      <c r="J4911" s="1">
        <v>5</v>
      </c>
      <c r="K4911" s="5">
        <f t="shared" ca="1" si="58"/>
        <v>4.4874515405019384</v>
      </c>
    </row>
    <row r="4912" spans="1:11" ht="15.75" customHeight="1" x14ac:dyDescent="0.2">
      <c r="A4912" s="1" t="s">
        <v>552</v>
      </c>
      <c r="B4912" s="1" t="s">
        <v>1116</v>
      </c>
      <c r="C4912" s="7">
        <v>1</v>
      </c>
      <c r="D4912" s="1" t="s">
        <v>13</v>
      </c>
      <c r="E4912" s="1">
        <v>401</v>
      </c>
      <c r="F4912" s="1" t="s">
        <v>31</v>
      </c>
      <c r="G4912" s="1">
        <v>2299</v>
      </c>
      <c r="H4912" s="4">
        <v>38.628259530000001</v>
      </c>
      <c r="I4912" s="4">
        <v>-121.50937879999999</v>
      </c>
      <c r="J4912" s="1">
        <v>5</v>
      </c>
      <c r="K4912" s="5">
        <f t="shared" ca="1" si="58"/>
        <v>4.4875560995512034</v>
      </c>
    </row>
    <row r="4913" spans="1:11" ht="15.75" customHeight="1" x14ac:dyDescent="0.2">
      <c r="A4913" s="1" t="s">
        <v>552</v>
      </c>
      <c r="B4913" s="1" t="s">
        <v>5890</v>
      </c>
      <c r="C4913" s="1">
        <v>4</v>
      </c>
      <c r="D4913" s="1" t="s">
        <v>30</v>
      </c>
      <c r="E4913" s="1">
        <v>933</v>
      </c>
      <c r="F4913" s="1" t="s">
        <v>31</v>
      </c>
      <c r="G4913" s="1">
        <v>2299</v>
      </c>
      <c r="H4913" s="4">
        <v>38.54838986</v>
      </c>
      <c r="I4913" s="4">
        <v>-121.5077495</v>
      </c>
      <c r="J4913" s="1">
        <v>5</v>
      </c>
    </row>
    <row r="4914" spans="1:11" ht="15.75" customHeight="1" x14ac:dyDescent="0.2">
      <c r="A4914" s="1" t="s">
        <v>552</v>
      </c>
      <c r="B4914" s="1" t="s">
        <v>5891</v>
      </c>
      <c r="C4914" s="1">
        <v>4</v>
      </c>
      <c r="D4914" s="1" t="s">
        <v>30</v>
      </c>
      <c r="E4914" s="1">
        <v>918</v>
      </c>
      <c r="F4914" s="1" t="s">
        <v>111</v>
      </c>
      <c r="G4914" s="1">
        <v>2999</v>
      </c>
      <c r="H4914" s="4">
        <v>38.551633449999997</v>
      </c>
      <c r="I4914" s="4">
        <v>-121.47965120000001</v>
      </c>
      <c r="J4914" s="1">
        <v>4</v>
      </c>
    </row>
    <row r="4915" spans="1:11" ht="15.75" customHeight="1" x14ac:dyDescent="0.2">
      <c r="A4915" s="1" t="s">
        <v>552</v>
      </c>
      <c r="B4915" s="1" t="s">
        <v>5892</v>
      </c>
      <c r="C4915" s="1">
        <v>2</v>
      </c>
      <c r="D4915" s="1" t="s">
        <v>60</v>
      </c>
      <c r="E4915" s="1">
        <v>626</v>
      </c>
      <c r="F4915" s="1" t="s">
        <v>31</v>
      </c>
      <c r="G4915" s="1">
        <v>2299</v>
      </c>
      <c r="H4915" s="4">
        <v>38.59747522</v>
      </c>
      <c r="I4915" s="4">
        <v>-121.440988</v>
      </c>
      <c r="J4915" s="1">
        <v>5</v>
      </c>
    </row>
    <row r="4916" spans="1:11" ht="15.75" customHeight="1" x14ac:dyDescent="0.2">
      <c r="A4916" s="1" t="s">
        <v>552</v>
      </c>
      <c r="B4916" s="1" t="s">
        <v>917</v>
      </c>
      <c r="C4916" s="7">
        <v>1</v>
      </c>
      <c r="D4916" s="1" t="s">
        <v>39</v>
      </c>
      <c r="E4916" s="1">
        <v>106</v>
      </c>
      <c r="F4916" s="1" t="s">
        <v>69</v>
      </c>
      <c r="G4916" s="1">
        <v>2999</v>
      </c>
      <c r="H4916" s="4">
        <v>38.671513400000002</v>
      </c>
      <c r="I4916" s="4">
        <v>-121.5055012</v>
      </c>
      <c r="J4916" s="1">
        <v>4</v>
      </c>
      <c r="K4916" s="5">
        <f ca="1">AVERAGE(OFFSET($J4916,,,ROW(A4906)*-1,))</f>
        <v>4.4875662454137792</v>
      </c>
    </row>
    <row r="4917" spans="1:11" ht="15.75" customHeight="1" x14ac:dyDescent="0.2">
      <c r="A4917" s="1" t="s">
        <v>5893</v>
      </c>
      <c r="B4917" s="1" t="s">
        <v>3675</v>
      </c>
      <c r="C4917" s="1">
        <v>5</v>
      </c>
      <c r="D4917" s="1" t="s">
        <v>71</v>
      </c>
      <c r="E4917" s="1">
        <v>1359</v>
      </c>
      <c r="F4917" s="1" t="s">
        <v>2337</v>
      </c>
      <c r="G4917" s="1">
        <v>5499</v>
      </c>
      <c r="H4917" s="4">
        <v>38.495968519999998</v>
      </c>
      <c r="I4917" s="4">
        <v>-121.4653782</v>
      </c>
      <c r="J4917" s="1">
        <v>5</v>
      </c>
    </row>
    <row r="4918" spans="1:11" ht="15.75" customHeight="1" x14ac:dyDescent="0.2">
      <c r="A4918" s="1" t="s">
        <v>5894</v>
      </c>
      <c r="B4918" s="1" t="s">
        <v>5895</v>
      </c>
      <c r="C4918" s="1">
        <v>2</v>
      </c>
      <c r="D4918" s="1" t="s">
        <v>20</v>
      </c>
      <c r="E4918" s="1">
        <v>222</v>
      </c>
      <c r="F4918" s="1" t="s">
        <v>251</v>
      </c>
      <c r="G4918" s="1">
        <v>7000</v>
      </c>
      <c r="H4918" s="4">
        <v>38.654783620000003</v>
      </c>
      <c r="I4918" s="4">
        <v>-121.4625863</v>
      </c>
      <c r="J4918" s="6">
        <v>7</v>
      </c>
    </row>
    <row r="4919" spans="1:11" ht="15.75" customHeight="1" x14ac:dyDescent="0.2">
      <c r="A4919" s="1" t="s">
        <v>5896</v>
      </c>
      <c r="B4919" s="1" t="s">
        <v>5897</v>
      </c>
      <c r="C4919" s="1">
        <v>3</v>
      </c>
      <c r="D4919" s="1" t="s">
        <v>101</v>
      </c>
      <c r="E4919" s="1">
        <v>775</v>
      </c>
      <c r="F4919" s="1" t="s">
        <v>332</v>
      </c>
      <c r="G4919" s="1">
        <v>1315</v>
      </c>
      <c r="H4919" s="4">
        <v>38.568388089999999</v>
      </c>
      <c r="I4919" s="4">
        <v>-121.4911412</v>
      </c>
      <c r="J4919" s="1">
        <v>8</v>
      </c>
    </row>
    <row r="4920" spans="1:11" ht="15.75" customHeight="1" x14ac:dyDescent="0.2">
      <c r="A4920" s="1" t="s">
        <v>5896</v>
      </c>
      <c r="B4920" s="1" t="s">
        <v>5898</v>
      </c>
      <c r="C4920" s="1">
        <v>5</v>
      </c>
      <c r="D4920" s="1" t="s">
        <v>17</v>
      </c>
      <c r="E4920" s="1">
        <v>1398</v>
      </c>
      <c r="F4920" s="1" t="s">
        <v>18</v>
      </c>
      <c r="G4920" s="1">
        <v>2204</v>
      </c>
      <c r="H4920" s="4">
        <v>38.482450489999998</v>
      </c>
      <c r="I4920" s="4">
        <v>-121.4708033</v>
      </c>
      <c r="J4920" s="1">
        <v>4</v>
      </c>
    </row>
    <row r="4921" spans="1:11" ht="15.75" customHeight="1" x14ac:dyDescent="0.2">
      <c r="A4921" s="1" t="s">
        <v>5896</v>
      </c>
      <c r="B4921" s="1" t="s">
        <v>327</v>
      </c>
      <c r="C4921" s="1">
        <v>6</v>
      </c>
      <c r="D4921" s="1" t="s">
        <v>27</v>
      </c>
      <c r="E4921" s="1">
        <v>1084</v>
      </c>
      <c r="F4921" s="1" t="s">
        <v>257</v>
      </c>
      <c r="G4921" s="1">
        <v>3599</v>
      </c>
      <c r="H4921" s="4">
        <v>38.525179450000003</v>
      </c>
      <c r="I4921" s="4">
        <v>-121.4443121</v>
      </c>
      <c r="J4921" s="1">
        <v>7</v>
      </c>
    </row>
    <row r="4922" spans="1:11" ht="15.75" customHeight="1" x14ac:dyDescent="0.2">
      <c r="A4922" s="1" t="s">
        <v>5899</v>
      </c>
      <c r="B4922" s="1" t="s">
        <v>5900</v>
      </c>
      <c r="C4922" s="1">
        <v>3</v>
      </c>
      <c r="D4922" s="1" t="s">
        <v>12</v>
      </c>
      <c r="E4922" s="1">
        <v>846</v>
      </c>
      <c r="F4922" s="1" t="s">
        <v>2698</v>
      </c>
      <c r="G4922" s="1">
        <v>7000</v>
      </c>
      <c r="H4922" s="4">
        <v>38.563543610000004</v>
      </c>
      <c r="I4922" s="4">
        <v>-121.4330944</v>
      </c>
      <c r="J4922" s="1">
        <v>2</v>
      </c>
    </row>
    <row r="4923" spans="1:11" ht="15.75" customHeight="1" x14ac:dyDescent="0.2">
      <c r="A4923" s="1" t="s">
        <v>1746</v>
      </c>
      <c r="B4923" s="1" t="s">
        <v>1480</v>
      </c>
      <c r="C4923" s="7">
        <v>1</v>
      </c>
      <c r="D4923" s="1" t="s">
        <v>94</v>
      </c>
      <c r="E4923" s="1">
        <v>405</v>
      </c>
      <c r="F4923" s="1" t="s">
        <v>775</v>
      </c>
      <c r="G4923" s="1">
        <v>5007</v>
      </c>
      <c r="H4923" s="4">
        <v>38.629755789999997</v>
      </c>
      <c r="I4923" s="4">
        <v>-121.4815734</v>
      </c>
      <c r="J4923" s="1">
        <v>9</v>
      </c>
      <c r="K4923" s="5">
        <f ca="1">AVERAGE(OFFSET($J4923,,,ROW(A4913)*-1,))</f>
        <v>4.4897211479747607</v>
      </c>
    </row>
    <row r="4924" spans="1:11" ht="15.75" customHeight="1" x14ac:dyDescent="0.2">
      <c r="A4924" s="1" t="s">
        <v>5901</v>
      </c>
      <c r="B4924" s="1" t="s">
        <v>5902</v>
      </c>
      <c r="C4924" s="1">
        <v>2</v>
      </c>
      <c r="D4924" s="1" t="s">
        <v>200</v>
      </c>
      <c r="E4924" s="1">
        <v>552</v>
      </c>
      <c r="F4924" s="1" t="s">
        <v>281</v>
      </c>
      <c r="G4924" s="1">
        <v>7000</v>
      </c>
      <c r="H4924" s="4">
        <v>38.614758270000003</v>
      </c>
      <c r="I4924" s="4">
        <v>-121.4507608</v>
      </c>
      <c r="J4924" s="1">
        <v>6</v>
      </c>
    </row>
    <row r="4925" spans="1:11" ht="15.75" customHeight="1" x14ac:dyDescent="0.2">
      <c r="A4925" s="1" t="s">
        <v>1748</v>
      </c>
      <c r="B4925" s="1" t="s">
        <v>24</v>
      </c>
      <c r="C4925" s="1">
        <v>2</v>
      </c>
      <c r="D4925" s="1" t="s">
        <v>20</v>
      </c>
      <c r="E4925" s="1">
        <v>508</v>
      </c>
      <c r="F4925" s="1" t="s">
        <v>34</v>
      </c>
      <c r="G4925" s="1">
        <v>2203</v>
      </c>
      <c r="H4925" s="4">
        <v>38.637447799999997</v>
      </c>
      <c r="I4925" s="4">
        <v>-121.3846125</v>
      </c>
      <c r="J4925" s="1">
        <v>7</v>
      </c>
    </row>
    <row r="4926" spans="1:11" ht="15.75" customHeight="1" x14ac:dyDescent="0.2">
      <c r="A4926" s="1" t="s">
        <v>1748</v>
      </c>
      <c r="B4926" s="1" t="s">
        <v>24</v>
      </c>
      <c r="C4926" s="1">
        <v>2</v>
      </c>
      <c r="D4926" s="1" t="s">
        <v>20</v>
      </c>
      <c r="E4926" s="1">
        <v>508</v>
      </c>
      <c r="F4926" s="1" t="s">
        <v>14</v>
      </c>
      <c r="G4926" s="1">
        <v>2404</v>
      </c>
      <c r="H4926" s="4">
        <v>38.637447799999997</v>
      </c>
      <c r="I4926" s="4">
        <v>-121.3846125</v>
      </c>
      <c r="J4926" s="1">
        <v>7</v>
      </c>
    </row>
    <row r="4927" spans="1:11" ht="15.75" customHeight="1" x14ac:dyDescent="0.2">
      <c r="A4927" s="1" t="s">
        <v>1748</v>
      </c>
      <c r="B4927" s="1" t="s">
        <v>5903</v>
      </c>
      <c r="C4927" s="1">
        <v>2</v>
      </c>
      <c r="D4927" s="1" t="s">
        <v>20</v>
      </c>
      <c r="E4927" s="1">
        <v>501</v>
      </c>
      <c r="F4927" s="1" t="s">
        <v>31</v>
      </c>
      <c r="G4927" s="1">
        <v>2299</v>
      </c>
      <c r="H4927" s="4">
        <v>38.636367419999999</v>
      </c>
      <c r="I4927" s="4">
        <v>-121.4609852</v>
      </c>
      <c r="J4927" s="1">
        <v>5</v>
      </c>
    </row>
    <row r="4928" spans="1:11" ht="15.75" customHeight="1" x14ac:dyDescent="0.2">
      <c r="A4928" s="1" t="s">
        <v>1748</v>
      </c>
      <c r="B4928" s="1" t="s">
        <v>5904</v>
      </c>
      <c r="C4928" s="1">
        <v>2</v>
      </c>
      <c r="D4928" s="1" t="s">
        <v>60</v>
      </c>
      <c r="E4928" s="1">
        <v>626</v>
      </c>
      <c r="F4928" s="1" t="s">
        <v>31</v>
      </c>
      <c r="G4928" s="1">
        <v>2299</v>
      </c>
      <c r="H4928" s="4">
        <v>38.59691428</v>
      </c>
      <c r="I4928" s="4">
        <v>-121.4379938</v>
      </c>
      <c r="J4928" s="1">
        <v>5</v>
      </c>
    </row>
    <row r="4929" spans="1:11" ht="15.75" customHeight="1" x14ac:dyDescent="0.2">
      <c r="A4929" s="1" t="s">
        <v>1748</v>
      </c>
      <c r="B4929" s="1" t="s">
        <v>5905</v>
      </c>
      <c r="C4929" s="1">
        <v>5</v>
      </c>
      <c r="D4929" s="1" t="s">
        <v>58</v>
      </c>
      <c r="E4929" s="1">
        <v>1653</v>
      </c>
      <c r="F4929" s="1" t="s">
        <v>31</v>
      </c>
      <c r="G4929" s="1">
        <v>2299</v>
      </c>
      <c r="H4929" s="4">
        <v>38.444309240000003</v>
      </c>
      <c r="I4929" s="4">
        <v>-121.4303531</v>
      </c>
      <c r="J4929" s="1">
        <v>5</v>
      </c>
    </row>
    <row r="4930" spans="1:11" ht="15.75" customHeight="1" x14ac:dyDescent="0.2">
      <c r="A4930" s="1" t="s">
        <v>1748</v>
      </c>
      <c r="B4930" s="1" t="s">
        <v>5906</v>
      </c>
      <c r="C4930" s="1">
        <v>3</v>
      </c>
      <c r="D4930" s="1" t="s">
        <v>81</v>
      </c>
      <c r="E4930" s="1">
        <v>767</v>
      </c>
      <c r="F4930" s="1" t="s">
        <v>18</v>
      </c>
      <c r="G4930" s="1">
        <v>2204</v>
      </c>
      <c r="H4930" s="4">
        <v>38.568126650000004</v>
      </c>
      <c r="I4930" s="4">
        <v>-121.47684479999999</v>
      </c>
      <c r="J4930" s="1">
        <v>4</v>
      </c>
    </row>
    <row r="4931" spans="1:11" ht="15.75" customHeight="1" x14ac:dyDescent="0.2">
      <c r="A4931" s="1" t="s">
        <v>1748</v>
      </c>
      <c r="B4931" s="1" t="s">
        <v>1749</v>
      </c>
      <c r="C4931" s="7">
        <v>1</v>
      </c>
      <c r="D4931" s="1" t="s">
        <v>39</v>
      </c>
      <c r="E4931" s="1">
        <v>333</v>
      </c>
      <c r="F4931" s="1" t="s">
        <v>111</v>
      </c>
      <c r="G4931" s="1">
        <v>2999</v>
      </c>
      <c r="H4931" s="4">
        <v>38.633789129999997</v>
      </c>
      <c r="I4931" s="4">
        <v>-121.5317706</v>
      </c>
      <c r="J4931" s="1">
        <v>4</v>
      </c>
      <c r="K4931" s="5">
        <f ca="1">AVERAGE(OFFSET($J4931,,,ROW(A4921)*-1,))</f>
        <v>4.4911603332655963</v>
      </c>
    </row>
    <row r="4932" spans="1:11" ht="15.75" customHeight="1" x14ac:dyDescent="0.2">
      <c r="A4932" s="1" t="s">
        <v>1751</v>
      </c>
      <c r="B4932" s="1" t="s">
        <v>5907</v>
      </c>
      <c r="C4932" s="1">
        <v>5</v>
      </c>
      <c r="D4932" s="1" t="s">
        <v>58</v>
      </c>
      <c r="E4932" s="1">
        <v>1635</v>
      </c>
      <c r="F4932" s="1" t="s">
        <v>89</v>
      </c>
      <c r="G4932" s="1">
        <v>2399</v>
      </c>
      <c r="H4932" s="4">
        <v>38.464234810000001</v>
      </c>
      <c r="I4932" s="4">
        <v>-121.426108</v>
      </c>
      <c r="J4932" s="1">
        <v>3</v>
      </c>
    </row>
    <row r="4933" spans="1:11" ht="15.75" customHeight="1" x14ac:dyDescent="0.2">
      <c r="A4933" s="1" t="s">
        <v>1751</v>
      </c>
      <c r="B4933" s="1" t="s">
        <v>367</v>
      </c>
      <c r="C4933" s="7">
        <v>1</v>
      </c>
      <c r="D4933" s="1" t="s">
        <v>39</v>
      </c>
      <c r="E4933" s="1">
        <v>145</v>
      </c>
      <c r="F4933" s="1" t="s">
        <v>89</v>
      </c>
      <c r="G4933" s="1">
        <v>2399</v>
      </c>
      <c r="H4933" s="4">
        <v>38.663255470000003</v>
      </c>
      <c r="I4933" s="4">
        <v>-121.5085109</v>
      </c>
      <c r="J4933" s="1">
        <v>3</v>
      </c>
      <c r="K4933" s="5">
        <f ca="1">AVERAGE(OFFSET($J4933,,,ROW(A4923)*-1,))</f>
        <v>4.4905545399146858</v>
      </c>
    </row>
    <row r="4934" spans="1:11" ht="15.75" customHeight="1" x14ac:dyDescent="0.2">
      <c r="A4934" s="1" t="s">
        <v>1751</v>
      </c>
      <c r="B4934" s="1" t="s">
        <v>1830</v>
      </c>
      <c r="C4934" s="1">
        <v>5</v>
      </c>
      <c r="D4934" s="1" t="s">
        <v>17</v>
      </c>
      <c r="E4934" s="1">
        <v>1501</v>
      </c>
      <c r="F4934" s="1" t="s">
        <v>75</v>
      </c>
      <c r="G4934" s="1">
        <v>7000</v>
      </c>
      <c r="H4934" s="4">
        <v>38.476202260000001</v>
      </c>
      <c r="I4934" s="4">
        <v>-121.4982461</v>
      </c>
      <c r="J4934" s="1">
        <v>5</v>
      </c>
    </row>
    <row r="4935" spans="1:11" ht="15.75" customHeight="1" x14ac:dyDescent="0.2">
      <c r="A4935" s="1" t="s">
        <v>1751</v>
      </c>
      <c r="B4935" s="1" t="s">
        <v>5908</v>
      </c>
      <c r="C4935" s="1">
        <v>3</v>
      </c>
      <c r="D4935" s="1" t="s">
        <v>12</v>
      </c>
      <c r="E4935" s="1">
        <v>801</v>
      </c>
      <c r="F4935" s="1" t="s">
        <v>31</v>
      </c>
      <c r="G4935" s="1">
        <v>2299</v>
      </c>
      <c r="H4935" s="4">
        <v>38.580363740000003</v>
      </c>
      <c r="I4935" s="4">
        <v>-121.46035190000001</v>
      </c>
      <c r="J4935" s="1">
        <v>5</v>
      </c>
    </row>
    <row r="4936" spans="1:11" ht="15.75" customHeight="1" x14ac:dyDescent="0.2">
      <c r="A4936" s="1" t="s">
        <v>1751</v>
      </c>
      <c r="B4936" s="1" t="s">
        <v>2447</v>
      </c>
      <c r="C4936" s="1">
        <v>3</v>
      </c>
      <c r="D4936" s="1" t="s">
        <v>52</v>
      </c>
      <c r="E4936" s="1">
        <v>742</v>
      </c>
      <c r="F4936" s="1" t="s">
        <v>56</v>
      </c>
      <c r="G4936" s="1">
        <v>2605</v>
      </c>
      <c r="H4936" s="4">
        <v>38.580266469999998</v>
      </c>
      <c r="I4936" s="4">
        <v>-121.49793390000001</v>
      </c>
      <c r="J4936" s="1">
        <v>8</v>
      </c>
    </row>
    <row r="4937" spans="1:11" ht="15.75" customHeight="1" x14ac:dyDescent="0.2">
      <c r="A4937" s="1" t="s">
        <v>1751</v>
      </c>
      <c r="B4937" s="1" t="s">
        <v>35</v>
      </c>
      <c r="C4937" s="1">
        <v>6</v>
      </c>
      <c r="D4937" s="1" t="s">
        <v>27</v>
      </c>
      <c r="E4937" s="1">
        <v>1005</v>
      </c>
      <c r="F4937" s="1" t="s">
        <v>62</v>
      </c>
      <c r="G4937" s="1">
        <v>2399</v>
      </c>
      <c r="H4937" s="4">
        <v>38.554264060000001</v>
      </c>
      <c r="I4937" s="4">
        <v>-121.4546045</v>
      </c>
      <c r="J4937" s="1">
        <v>3</v>
      </c>
    </row>
    <row r="4938" spans="1:11" ht="15.75" customHeight="1" x14ac:dyDescent="0.2">
      <c r="A4938" s="1" t="s">
        <v>1751</v>
      </c>
      <c r="B4938" s="1" t="s">
        <v>5909</v>
      </c>
      <c r="C4938" s="1">
        <v>3</v>
      </c>
      <c r="D4938" s="1" t="s">
        <v>101</v>
      </c>
      <c r="E4938" s="1">
        <v>725</v>
      </c>
      <c r="F4938" s="1" t="s">
        <v>270</v>
      </c>
      <c r="G4938" s="1">
        <v>2399</v>
      </c>
      <c r="H4938" s="4">
        <v>38.581661740000001</v>
      </c>
      <c r="I4938" s="4">
        <v>-121.4861209</v>
      </c>
      <c r="J4938" s="1">
        <v>9</v>
      </c>
    </row>
    <row r="4939" spans="1:11" ht="15.75" customHeight="1" x14ac:dyDescent="0.2">
      <c r="A4939" s="1" t="s">
        <v>1751</v>
      </c>
      <c r="B4939" s="1" t="s">
        <v>5910</v>
      </c>
      <c r="C4939" s="1">
        <v>6</v>
      </c>
      <c r="D4939" s="1" t="s">
        <v>27</v>
      </c>
      <c r="E4939" s="1">
        <v>1067</v>
      </c>
      <c r="F4939" s="1" t="s">
        <v>31</v>
      </c>
      <c r="G4939" s="1">
        <v>2299</v>
      </c>
      <c r="H4939" s="4">
        <v>38.538934259999998</v>
      </c>
      <c r="I4939" s="4">
        <v>-121.43362550000001</v>
      </c>
      <c r="J4939" s="1">
        <v>5</v>
      </c>
    </row>
    <row r="4940" spans="1:11" ht="15.75" customHeight="1" x14ac:dyDescent="0.2">
      <c r="A4940" s="1" t="s">
        <v>5911</v>
      </c>
      <c r="B4940" s="1" t="s">
        <v>5912</v>
      </c>
      <c r="C4940" s="1">
        <v>2</v>
      </c>
      <c r="D4940" s="1" t="s">
        <v>200</v>
      </c>
      <c r="E4940" s="1">
        <v>564</v>
      </c>
      <c r="F4940" s="1" t="s">
        <v>371</v>
      </c>
      <c r="G4940" s="1">
        <v>5212</v>
      </c>
      <c r="H4940" s="4">
        <v>38.612940569999999</v>
      </c>
      <c r="I4940" s="4">
        <v>-121.4461725</v>
      </c>
      <c r="J4940" s="1">
        <v>6</v>
      </c>
    </row>
    <row r="4941" spans="1:11" ht="15.75" customHeight="1" x14ac:dyDescent="0.2">
      <c r="A4941" s="1" t="s">
        <v>5913</v>
      </c>
      <c r="B4941" s="1" t="s">
        <v>5914</v>
      </c>
      <c r="C4941" s="1">
        <v>2</v>
      </c>
      <c r="D4941" s="1" t="s">
        <v>200</v>
      </c>
      <c r="E4941" s="1">
        <v>552</v>
      </c>
      <c r="F4941" s="1" t="s">
        <v>126</v>
      </c>
      <c r="G4941" s="1">
        <v>3572</v>
      </c>
      <c r="H4941" s="4">
        <v>38.61670153</v>
      </c>
      <c r="I4941" s="4">
        <v>-121.4523173</v>
      </c>
      <c r="J4941" s="1">
        <v>7</v>
      </c>
    </row>
    <row r="4942" spans="1:11" ht="15.75" customHeight="1" x14ac:dyDescent="0.2">
      <c r="A4942" s="1" t="s">
        <v>5915</v>
      </c>
      <c r="B4942" s="1" t="s">
        <v>5916</v>
      </c>
      <c r="C4942" s="1">
        <v>6</v>
      </c>
      <c r="D4942" s="1" t="s">
        <v>54</v>
      </c>
      <c r="E4942" s="1">
        <v>1032</v>
      </c>
      <c r="F4942" s="1" t="s">
        <v>719</v>
      </c>
      <c r="G4942" s="1">
        <v>7000</v>
      </c>
      <c r="H4942" s="4">
        <v>38.54526568</v>
      </c>
      <c r="I4942" s="4">
        <v>-121.4587152</v>
      </c>
      <c r="J4942" s="1">
        <v>6</v>
      </c>
    </row>
    <row r="4943" spans="1:11" ht="15.75" customHeight="1" x14ac:dyDescent="0.2">
      <c r="A4943" s="1" t="s">
        <v>5917</v>
      </c>
      <c r="B4943" s="1" t="s">
        <v>5918</v>
      </c>
      <c r="C4943" s="1">
        <v>4</v>
      </c>
      <c r="D4943" s="1" t="s">
        <v>30</v>
      </c>
      <c r="E4943" s="1">
        <v>907</v>
      </c>
      <c r="F4943" s="1" t="s">
        <v>92</v>
      </c>
      <c r="G4943" s="1">
        <v>7000</v>
      </c>
      <c r="H4943" s="4">
        <v>38.559117579999999</v>
      </c>
      <c r="I4943" s="4">
        <v>-121.4830379</v>
      </c>
      <c r="J4943" s="1">
        <v>3</v>
      </c>
    </row>
    <row r="4944" spans="1:11" ht="15.75" customHeight="1" x14ac:dyDescent="0.2">
      <c r="A4944" s="1" t="s">
        <v>5919</v>
      </c>
      <c r="B4944" s="1" t="s">
        <v>5920</v>
      </c>
      <c r="C4944" s="1">
        <v>2</v>
      </c>
      <c r="D4944" s="1" t="s">
        <v>20</v>
      </c>
      <c r="E4944" s="1">
        <v>502</v>
      </c>
      <c r="F4944" s="1" t="s">
        <v>14</v>
      </c>
      <c r="G4944" s="1">
        <v>2404</v>
      </c>
      <c r="H4944" s="4">
        <v>38.638275309999997</v>
      </c>
      <c r="I4944" s="4">
        <v>-121.4491932</v>
      </c>
      <c r="J4944" s="1">
        <v>7</v>
      </c>
    </row>
    <row r="4945" spans="1:11" ht="15.75" customHeight="1" x14ac:dyDescent="0.2">
      <c r="A4945" s="1" t="s">
        <v>5919</v>
      </c>
      <c r="B4945" s="1" t="s">
        <v>3417</v>
      </c>
      <c r="C4945" s="1">
        <v>4</v>
      </c>
      <c r="D4945" s="1" t="s">
        <v>113</v>
      </c>
      <c r="E4945" s="1">
        <v>1333</v>
      </c>
      <c r="F4945" s="1" t="s">
        <v>114</v>
      </c>
      <c r="G4945" s="1">
        <v>1315</v>
      </c>
      <c r="H4945" s="4">
        <v>38.51063877</v>
      </c>
      <c r="I4945" s="4">
        <v>-121.49126269999999</v>
      </c>
      <c r="J4945" s="1">
        <v>5</v>
      </c>
    </row>
    <row r="4946" spans="1:11" ht="15.75" customHeight="1" x14ac:dyDescent="0.2">
      <c r="A4946" s="1" t="s">
        <v>5921</v>
      </c>
      <c r="B4946" s="1" t="s">
        <v>5922</v>
      </c>
      <c r="C4946" s="1">
        <v>2</v>
      </c>
      <c r="D4946" s="1" t="s">
        <v>20</v>
      </c>
      <c r="E4946" s="1">
        <v>505</v>
      </c>
      <c r="F4946" s="1" t="s">
        <v>1344</v>
      </c>
      <c r="G4946" s="1">
        <v>7399</v>
      </c>
      <c r="H4946" s="4">
        <v>38.63887064</v>
      </c>
      <c r="I4946" s="4">
        <v>-121.43089879999999</v>
      </c>
      <c r="J4946" s="1">
        <v>1</v>
      </c>
    </row>
    <row r="4947" spans="1:11" ht="15.75" customHeight="1" x14ac:dyDescent="0.2">
      <c r="A4947" s="1" t="s">
        <v>5923</v>
      </c>
      <c r="B4947" s="1" t="s">
        <v>4390</v>
      </c>
      <c r="C4947" s="1">
        <v>3</v>
      </c>
      <c r="D4947" s="1" t="s">
        <v>52</v>
      </c>
      <c r="E4947" s="1">
        <v>745</v>
      </c>
      <c r="F4947" s="1" t="s">
        <v>95</v>
      </c>
      <c r="G4947" s="1">
        <v>7000</v>
      </c>
      <c r="H4947" s="4">
        <v>38.576668400000003</v>
      </c>
      <c r="I4947" s="4">
        <v>-121.487703</v>
      </c>
      <c r="J4947" s="1">
        <v>3</v>
      </c>
    </row>
    <row r="4948" spans="1:11" ht="15.75" customHeight="1" x14ac:dyDescent="0.2">
      <c r="A4948" s="1" t="s">
        <v>5924</v>
      </c>
      <c r="B4948" s="1" t="s">
        <v>5925</v>
      </c>
      <c r="C4948" s="1">
        <v>6</v>
      </c>
      <c r="D4948" s="1" t="s">
        <v>54</v>
      </c>
      <c r="E4948" s="1">
        <v>1032</v>
      </c>
      <c r="F4948" s="1" t="s">
        <v>119</v>
      </c>
      <c r="G4948" s="1">
        <v>7000</v>
      </c>
      <c r="H4948" s="4">
        <v>38.544555379999998</v>
      </c>
      <c r="I4948" s="4">
        <v>-121.4606716</v>
      </c>
      <c r="J4948" s="6">
        <v>2</v>
      </c>
    </row>
    <row r="4949" spans="1:11" ht="15.75" customHeight="1" x14ac:dyDescent="0.2">
      <c r="A4949" s="1" t="s">
        <v>5926</v>
      </c>
      <c r="B4949" s="1" t="s">
        <v>5927</v>
      </c>
      <c r="C4949" s="1">
        <v>5</v>
      </c>
      <c r="D4949" s="1" t="s">
        <v>71</v>
      </c>
      <c r="E4949" s="1">
        <v>1399</v>
      </c>
      <c r="F4949" s="1" t="s">
        <v>161</v>
      </c>
      <c r="G4949" s="1">
        <v>2404</v>
      </c>
      <c r="H4949" s="4">
        <v>38.488195419999997</v>
      </c>
      <c r="I4949" s="4">
        <v>-121.4679029</v>
      </c>
      <c r="J4949" s="1">
        <v>4</v>
      </c>
    </row>
    <row r="4950" spans="1:11" ht="15.75" customHeight="1" x14ac:dyDescent="0.2">
      <c r="A4950" s="1" t="s">
        <v>1754</v>
      </c>
      <c r="B4950" s="1" t="s">
        <v>667</v>
      </c>
      <c r="C4950" s="1">
        <v>3</v>
      </c>
      <c r="D4950" s="1" t="s">
        <v>52</v>
      </c>
      <c r="E4950" s="1">
        <v>742</v>
      </c>
      <c r="F4950" s="1" t="s">
        <v>708</v>
      </c>
      <c r="G4950" s="1">
        <v>7000</v>
      </c>
      <c r="H4950" s="4">
        <v>38.579051710000002</v>
      </c>
      <c r="I4950" s="4">
        <v>-121.4976906</v>
      </c>
      <c r="J4950" s="1">
        <v>7</v>
      </c>
    </row>
    <row r="4951" spans="1:11" ht="15.75" customHeight="1" x14ac:dyDescent="0.2">
      <c r="A4951" s="1" t="s">
        <v>1754</v>
      </c>
      <c r="B4951" s="1" t="s">
        <v>296</v>
      </c>
      <c r="C4951" s="7">
        <v>1</v>
      </c>
      <c r="D4951" s="1" t="s">
        <v>39</v>
      </c>
      <c r="E4951" s="1">
        <v>306</v>
      </c>
      <c r="F4951" s="1" t="s">
        <v>31</v>
      </c>
      <c r="G4951" s="1">
        <v>2299</v>
      </c>
      <c r="H4951" s="4">
        <v>38.653572080000004</v>
      </c>
      <c r="I4951" s="4">
        <v>-121.5095127</v>
      </c>
      <c r="J4951" s="1">
        <v>5</v>
      </c>
      <c r="K4951" s="5">
        <f ca="1">AVERAGE(OFFSET($J4951,,,ROW(A4941)*-1,))</f>
        <v>4.4926128314106455</v>
      </c>
    </row>
    <row r="4952" spans="1:11" ht="15.75" customHeight="1" x14ac:dyDescent="0.2">
      <c r="A4952" s="1" t="s">
        <v>1754</v>
      </c>
      <c r="B4952" s="1" t="s">
        <v>5928</v>
      </c>
      <c r="C4952" s="1">
        <v>4</v>
      </c>
      <c r="D4952" s="1" t="s">
        <v>42</v>
      </c>
      <c r="E4952" s="1">
        <v>1295</v>
      </c>
      <c r="F4952" s="1" t="s">
        <v>48</v>
      </c>
      <c r="G4952" s="1">
        <v>2303</v>
      </c>
      <c r="H4952" s="4">
        <v>38.477989379999997</v>
      </c>
      <c r="I4952" s="4">
        <v>-121.5369556</v>
      </c>
      <c r="J4952" s="1">
        <v>4</v>
      </c>
    </row>
    <row r="4953" spans="1:11" ht="15.75" customHeight="1" x14ac:dyDescent="0.2">
      <c r="A4953" s="1" t="s">
        <v>1755</v>
      </c>
      <c r="B4953" s="1" t="s">
        <v>1756</v>
      </c>
      <c r="C4953" s="7">
        <v>1</v>
      </c>
      <c r="D4953" s="1" t="s">
        <v>94</v>
      </c>
      <c r="E4953" s="1">
        <v>426</v>
      </c>
      <c r="F4953" s="1" t="s">
        <v>114</v>
      </c>
      <c r="G4953" s="1">
        <v>1315</v>
      </c>
      <c r="H4953" s="4">
        <v>38.619779899999997</v>
      </c>
      <c r="I4953" s="4">
        <v>-121.4865252</v>
      </c>
      <c r="J4953" s="1">
        <v>5</v>
      </c>
      <c r="K4953" s="5">
        <f t="shared" ref="K4953:K4955" ca="1" si="59">AVERAGE(OFFSET($J4953,,,ROW(A4943)*-1,))</f>
        <v>4.4926158203520128</v>
      </c>
    </row>
    <row r="4954" spans="1:11" ht="15.75" customHeight="1" x14ac:dyDescent="0.2">
      <c r="A4954" s="1" t="s">
        <v>1757</v>
      </c>
      <c r="B4954" s="1" t="s">
        <v>1563</v>
      </c>
      <c r="C4954" s="8">
        <v>1</v>
      </c>
      <c r="D4954" s="1" t="s">
        <v>94</v>
      </c>
      <c r="E4954" s="1">
        <v>419</v>
      </c>
      <c r="F4954" s="1" t="s">
        <v>119</v>
      </c>
      <c r="G4954" s="1">
        <v>7000</v>
      </c>
      <c r="H4954" s="4">
        <v>38.626971679999997</v>
      </c>
      <c r="I4954" s="4">
        <v>-121.4755308</v>
      </c>
      <c r="J4954" s="6">
        <v>2</v>
      </c>
      <c r="K4954" s="5">
        <f t="shared" ca="1" si="59"/>
        <v>4.4921116504854366</v>
      </c>
    </row>
    <row r="4955" spans="1:11" ht="15.75" customHeight="1" x14ac:dyDescent="0.2">
      <c r="A4955" s="1" t="s">
        <v>1758</v>
      </c>
      <c r="B4955" s="1" t="s">
        <v>1759</v>
      </c>
      <c r="C4955" s="7">
        <v>1</v>
      </c>
      <c r="D4955" s="1" t="s">
        <v>94</v>
      </c>
      <c r="E4955" s="1">
        <v>436</v>
      </c>
      <c r="F4955" s="1" t="s">
        <v>1275</v>
      </c>
      <c r="G4955" s="1">
        <v>5311</v>
      </c>
      <c r="H4955" s="4">
        <v>38.612922220000002</v>
      </c>
      <c r="I4955" s="4">
        <v>-121.48442919999999</v>
      </c>
      <c r="J4955" s="1">
        <v>3</v>
      </c>
      <c r="K4955" s="5">
        <f t="shared" ca="1" si="59"/>
        <v>4.4918099089989889</v>
      </c>
    </row>
    <row r="4956" spans="1:11" ht="15.75" customHeight="1" x14ac:dyDescent="0.2">
      <c r="A4956" s="1" t="s">
        <v>5929</v>
      </c>
      <c r="B4956" s="1" t="s">
        <v>5930</v>
      </c>
      <c r="C4956" s="1">
        <v>5</v>
      </c>
      <c r="D4956" s="1" t="s">
        <v>17</v>
      </c>
      <c r="E4956" s="1">
        <v>1502</v>
      </c>
      <c r="F4956" s="1" t="s">
        <v>14</v>
      </c>
      <c r="G4956" s="1">
        <v>2404</v>
      </c>
      <c r="H4956" s="4">
        <v>38.477597320000001</v>
      </c>
      <c r="I4956" s="4">
        <v>-121.4944916</v>
      </c>
      <c r="J4956" s="1">
        <v>7</v>
      </c>
    </row>
    <row r="4957" spans="1:11" ht="15.75" customHeight="1" x14ac:dyDescent="0.2">
      <c r="A4957" s="1" t="s">
        <v>5931</v>
      </c>
      <c r="B4957" s="1" t="s">
        <v>5932</v>
      </c>
      <c r="C4957" s="1">
        <v>3</v>
      </c>
      <c r="D4957" s="1" t="s">
        <v>12</v>
      </c>
      <c r="E4957" s="1">
        <v>872</v>
      </c>
      <c r="F4957" s="1" t="s">
        <v>251</v>
      </c>
      <c r="G4957" s="1">
        <v>7000</v>
      </c>
      <c r="H4957" s="4">
        <v>38.573521100000001</v>
      </c>
      <c r="I4957" s="4">
        <v>-121.4328333</v>
      </c>
      <c r="J4957" s="6">
        <v>7</v>
      </c>
    </row>
    <row r="4958" spans="1:11" ht="15.75" customHeight="1" x14ac:dyDescent="0.2">
      <c r="A4958" s="1" t="s">
        <v>5933</v>
      </c>
      <c r="B4958" s="1" t="s">
        <v>5934</v>
      </c>
      <c r="C4958" s="1">
        <v>4</v>
      </c>
      <c r="D4958" s="1" t="s">
        <v>30</v>
      </c>
      <c r="E4958" s="1">
        <v>936</v>
      </c>
      <c r="F4958" s="1" t="s">
        <v>31</v>
      </c>
      <c r="G4958" s="1">
        <v>2299</v>
      </c>
      <c r="H4958" s="4">
        <v>38.545846109999999</v>
      </c>
      <c r="I4958" s="4">
        <v>-121.4872809</v>
      </c>
      <c r="J4958" s="1">
        <v>5</v>
      </c>
    </row>
    <row r="4959" spans="1:11" ht="15.75" customHeight="1" x14ac:dyDescent="0.2">
      <c r="A4959" s="1" t="s">
        <v>5935</v>
      </c>
      <c r="B4959" s="1" t="s">
        <v>5936</v>
      </c>
      <c r="C4959" s="1">
        <v>6</v>
      </c>
      <c r="D4959" s="1" t="s">
        <v>54</v>
      </c>
      <c r="E4959" s="1">
        <v>1042</v>
      </c>
      <c r="F4959" s="1" t="s">
        <v>679</v>
      </c>
      <c r="G4959" s="1">
        <v>7000</v>
      </c>
      <c r="H4959" s="4">
        <v>38.544029420000001</v>
      </c>
      <c r="I4959" s="4">
        <v>-121.46153219999999</v>
      </c>
      <c r="J4959" s="1">
        <v>4</v>
      </c>
    </row>
    <row r="4960" spans="1:11" ht="15.75" customHeight="1" x14ac:dyDescent="0.2">
      <c r="A4960" s="1" t="s">
        <v>5937</v>
      </c>
      <c r="B4960" s="1" t="s">
        <v>5938</v>
      </c>
      <c r="C4960" s="1">
        <v>6</v>
      </c>
      <c r="D4960" s="1" t="s">
        <v>54</v>
      </c>
      <c r="E4960" s="1">
        <v>1022</v>
      </c>
      <c r="F4960" s="1" t="s">
        <v>235</v>
      </c>
      <c r="G4960" s="1">
        <v>2803</v>
      </c>
      <c r="H4960" s="4">
        <v>38.550252239999999</v>
      </c>
      <c r="I4960" s="4">
        <v>-121.4675766</v>
      </c>
      <c r="J4960" s="1">
        <v>4</v>
      </c>
    </row>
    <row r="4961" spans="1:11" ht="15.75" customHeight="1" x14ac:dyDescent="0.2">
      <c r="A4961" s="1" t="s">
        <v>5939</v>
      </c>
      <c r="B4961" s="1" t="s">
        <v>5940</v>
      </c>
      <c r="C4961" s="1">
        <v>3</v>
      </c>
      <c r="D4961" s="1" t="s">
        <v>12</v>
      </c>
      <c r="E4961" s="1">
        <v>898</v>
      </c>
      <c r="F4961" s="1" t="s">
        <v>14</v>
      </c>
      <c r="G4961" s="1">
        <v>2404</v>
      </c>
      <c r="H4961" s="4">
        <v>38.55824526</v>
      </c>
      <c r="I4961" s="4">
        <v>-121.40119009999999</v>
      </c>
      <c r="J4961" s="1">
        <v>7</v>
      </c>
    </row>
    <row r="4962" spans="1:11" ht="15.75" customHeight="1" x14ac:dyDescent="0.2">
      <c r="A4962" s="1" t="s">
        <v>5939</v>
      </c>
      <c r="B4962" s="1" t="s">
        <v>5941</v>
      </c>
      <c r="C4962" s="1">
        <v>2</v>
      </c>
      <c r="D4962" s="1" t="s">
        <v>200</v>
      </c>
      <c r="E4962" s="1">
        <v>552</v>
      </c>
      <c r="F4962" s="1" t="s">
        <v>14</v>
      </c>
      <c r="G4962" s="1">
        <v>2404</v>
      </c>
      <c r="H4962" s="4">
        <v>38.615564849999998</v>
      </c>
      <c r="I4962" s="4">
        <v>-121.45292809999999</v>
      </c>
      <c r="J4962" s="1">
        <v>7</v>
      </c>
    </row>
    <row r="4963" spans="1:11" ht="15.75" customHeight="1" x14ac:dyDescent="0.2">
      <c r="A4963" s="1" t="s">
        <v>5942</v>
      </c>
      <c r="B4963" s="1" t="s">
        <v>5943</v>
      </c>
      <c r="C4963" s="1">
        <v>4</v>
      </c>
      <c r="D4963" s="1" t="s">
        <v>42</v>
      </c>
      <c r="E4963" s="1">
        <v>1278</v>
      </c>
      <c r="F4963" s="1" t="s">
        <v>56</v>
      </c>
      <c r="G4963" s="1">
        <v>2605</v>
      </c>
      <c r="H4963" s="4">
        <v>38.496586690000001</v>
      </c>
      <c r="I4963" s="4">
        <v>-121.5133337</v>
      </c>
      <c r="J4963" s="1">
        <v>8</v>
      </c>
    </row>
    <row r="4964" spans="1:11" ht="15.75" customHeight="1" x14ac:dyDescent="0.2">
      <c r="A4964" s="1" t="s">
        <v>5944</v>
      </c>
      <c r="B4964" s="1" t="s">
        <v>5945</v>
      </c>
      <c r="C4964" s="1">
        <v>3</v>
      </c>
      <c r="D4964" s="1" t="s">
        <v>12</v>
      </c>
      <c r="E4964" s="1">
        <v>843</v>
      </c>
      <c r="F4964" s="1" t="s">
        <v>126</v>
      </c>
      <c r="G4964" s="1">
        <v>3572</v>
      </c>
      <c r="H4964" s="4">
        <v>38.565933899999997</v>
      </c>
      <c r="I4964" s="4">
        <v>-121.456264</v>
      </c>
      <c r="J4964" s="1">
        <v>7</v>
      </c>
    </row>
    <row r="4965" spans="1:11" ht="15.75" customHeight="1" x14ac:dyDescent="0.2">
      <c r="A4965" s="1" t="s">
        <v>5946</v>
      </c>
      <c r="B4965" s="1" t="s">
        <v>2850</v>
      </c>
      <c r="C4965" s="1">
        <v>5</v>
      </c>
      <c r="D4965" s="1" t="s">
        <v>17</v>
      </c>
      <c r="E4965" s="1">
        <v>1398</v>
      </c>
      <c r="F4965" s="1" t="s">
        <v>131</v>
      </c>
      <c r="G4965" s="1">
        <v>5404</v>
      </c>
      <c r="H4965" s="4">
        <v>38.481511470000001</v>
      </c>
      <c r="I4965" s="4">
        <v>-121.46843130000001</v>
      </c>
      <c r="J4965" s="1">
        <v>5</v>
      </c>
    </row>
    <row r="4966" spans="1:11" ht="15.75" customHeight="1" x14ac:dyDescent="0.2">
      <c r="A4966" s="1" t="s">
        <v>1760</v>
      </c>
      <c r="B4966" s="1" t="s">
        <v>1761</v>
      </c>
      <c r="C4966" s="7">
        <v>1</v>
      </c>
      <c r="D4966" s="1" t="s">
        <v>13</v>
      </c>
      <c r="E4966" s="1">
        <v>401</v>
      </c>
      <c r="F4966" s="1" t="s">
        <v>189</v>
      </c>
      <c r="G4966" s="1">
        <v>5401</v>
      </c>
      <c r="H4966" s="4">
        <v>38.628884560000003</v>
      </c>
      <c r="I4966" s="4">
        <v>-121.5039766</v>
      </c>
      <c r="J4966" s="1">
        <v>4</v>
      </c>
      <c r="K4966" s="5">
        <f ca="1">AVERAGE(OFFSET($J4966,,,ROW(A4956)*-1,))</f>
        <v>4.494955609362389</v>
      </c>
    </row>
    <row r="4967" spans="1:11" ht="15.75" customHeight="1" x14ac:dyDescent="0.2">
      <c r="A4967" s="1" t="s">
        <v>5947</v>
      </c>
      <c r="B4967" s="1" t="s">
        <v>5948</v>
      </c>
      <c r="C4967" s="1">
        <v>2</v>
      </c>
      <c r="D4967" s="1" t="s">
        <v>200</v>
      </c>
      <c r="E4967" s="1">
        <v>531</v>
      </c>
      <c r="F4967" s="1" t="s">
        <v>14</v>
      </c>
      <c r="G4967" s="1">
        <v>2404</v>
      </c>
      <c r="H4967" s="4">
        <v>38.629805570000002</v>
      </c>
      <c r="I4967" s="4">
        <v>-121.4635553</v>
      </c>
      <c r="J4967" s="1">
        <v>7</v>
      </c>
    </row>
    <row r="4968" spans="1:11" ht="15.75" customHeight="1" x14ac:dyDescent="0.2">
      <c r="A4968" s="1" t="s">
        <v>5949</v>
      </c>
      <c r="B4968" s="1" t="s">
        <v>5950</v>
      </c>
      <c r="C4968" s="1">
        <v>2</v>
      </c>
      <c r="D4968" s="1" t="s">
        <v>200</v>
      </c>
      <c r="E4968" s="1">
        <v>564</v>
      </c>
      <c r="F4968" s="1" t="s">
        <v>111</v>
      </c>
      <c r="G4968" s="1">
        <v>2999</v>
      </c>
      <c r="H4968" s="4">
        <v>38.612938579999998</v>
      </c>
      <c r="I4968" s="4">
        <v>-121.43778</v>
      </c>
      <c r="J4968" s="1">
        <v>4</v>
      </c>
    </row>
    <row r="4969" spans="1:11" ht="15.75" customHeight="1" x14ac:dyDescent="0.2">
      <c r="A4969" s="1" t="s">
        <v>5951</v>
      </c>
      <c r="B4969" s="1" t="s">
        <v>5952</v>
      </c>
      <c r="C4969" s="1">
        <v>3</v>
      </c>
      <c r="D4969" s="1" t="s">
        <v>81</v>
      </c>
      <c r="E4969" s="1">
        <v>767</v>
      </c>
      <c r="F4969" s="1" t="s">
        <v>193</v>
      </c>
      <c r="G4969" s="1">
        <v>7000</v>
      </c>
      <c r="H4969" s="4">
        <v>38.56766855</v>
      </c>
      <c r="I4969" s="4">
        <v>-121.4775582</v>
      </c>
      <c r="J4969" s="1">
        <v>2</v>
      </c>
    </row>
    <row r="4970" spans="1:11" ht="15.75" customHeight="1" x14ac:dyDescent="0.2">
      <c r="A4970" s="1" t="s">
        <v>5953</v>
      </c>
      <c r="B4970" s="1" t="s">
        <v>1305</v>
      </c>
      <c r="C4970" s="1">
        <v>3</v>
      </c>
      <c r="D4970" s="1" t="s">
        <v>101</v>
      </c>
      <c r="E4970" s="1">
        <v>765</v>
      </c>
      <c r="F4970" s="1" t="s">
        <v>251</v>
      </c>
      <c r="G4970" s="1">
        <v>7000</v>
      </c>
      <c r="H4970" s="4">
        <v>38.569878590000002</v>
      </c>
      <c r="I4970" s="4">
        <v>-121.4910186</v>
      </c>
      <c r="J4970" s="6">
        <v>7</v>
      </c>
    </row>
    <row r="4971" spans="1:11" ht="15.75" customHeight="1" x14ac:dyDescent="0.2">
      <c r="A4971" s="1" t="s">
        <v>5954</v>
      </c>
      <c r="B4971" s="1" t="s">
        <v>5955</v>
      </c>
      <c r="C4971" s="1">
        <v>3</v>
      </c>
      <c r="D4971" s="1" t="s">
        <v>81</v>
      </c>
      <c r="E4971" s="1">
        <v>747</v>
      </c>
      <c r="F4971" s="1" t="s">
        <v>18</v>
      </c>
      <c r="G4971" s="1">
        <v>2204</v>
      </c>
      <c r="H4971" s="4">
        <v>38.571019370000002</v>
      </c>
      <c r="I4971" s="4">
        <v>-121.47590719999999</v>
      </c>
      <c r="J4971" s="1">
        <v>4</v>
      </c>
    </row>
    <row r="4972" spans="1:11" ht="15.75" customHeight="1" x14ac:dyDescent="0.2">
      <c r="A4972" s="1" t="s">
        <v>5956</v>
      </c>
      <c r="B4972" s="1" t="s">
        <v>1592</v>
      </c>
      <c r="C4972" s="1">
        <v>2</v>
      </c>
      <c r="D4972" s="1" t="s">
        <v>60</v>
      </c>
      <c r="E4972" s="1">
        <v>620</v>
      </c>
      <c r="F4972" s="1" t="s">
        <v>31</v>
      </c>
      <c r="G4972" s="1">
        <v>2299</v>
      </c>
      <c r="H4972" s="4">
        <v>38.598756340000001</v>
      </c>
      <c r="I4972" s="4">
        <v>-121.4211729</v>
      </c>
      <c r="J4972" s="1">
        <v>5</v>
      </c>
    </row>
    <row r="4973" spans="1:11" ht="15.75" customHeight="1" x14ac:dyDescent="0.2">
      <c r="A4973" s="1" t="s">
        <v>5957</v>
      </c>
      <c r="B4973" s="1" t="s">
        <v>5958</v>
      </c>
      <c r="C4973" s="1">
        <v>6</v>
      </c>
      <c r="D4973" s="1" t="s">
        <v>22</v>
      </c>
      <c r="E4973" s="1">
        <v>1422</v>
      </c>
      <c r="F4973" s="1" t="s">
        <v>189</v>
      </c>
      <c r="G4973" s="1">
        <v>5401</v>
      </c>
      <c r="H4973" s="4">
        <v>38.51271225</v>
      </c>
      <c r="I4973" s="4">
        <v>-121.420137</v>
      </c>
      <c r="J4973" s="1">
        <v>4</v>
      </c>
    </row>
    <row r="4974" spans="1:11" ht="15.75" customHeight="1" x14ac:dyDescent="0.2">
      <c r="A4974" s="1" t="s">
        <v>5959</v>
      </c>
      <c r="B4974" s="1" t="s">
        <v>5960</v>
      </c>
      <c r="C4974" s="1">
        <v>3</v>
      </c>
      <c r="D4974" s="1" t="s">
        <v>81</v>
      </c>
      <c r="E4974" s="1">
        <v>718</v>
      </c>
      <c r="F4974" s="1" t="s">
        <v>193</v>
      </c>
      <c r="G4974" s="1">
        <v>7000</v>
      </c>
      <c r="H4974" s="4">
        <v>38.578943250000002</v>
      </c>
      <c r="I4974" s="4">
        <v>-121.4654979</v>
      </c>
      <c r="J4974" s="1">
        <v>2</v>
      </c>
    </row>
    <row r="4975" spans="1:11" ht="15.75" customHeight="1" x14ac:dyDescent="0.2">
      <c r="A4975" s="1" t="s">
        <v>5961</v>
      </c>
      <c r="B4975" s="1" t="s">
        <v>5962</v>
      </c>
      <c r="C4975" s="1">
        <v>5</v>
      </c>
      <c r="D4975" s="1" t="s">
        <v>17</v>
      </c>
      <c r="E4975" s="1">
        <v>1506</v>
      </c>
      <c r="F4975" s="1" t="s">
        <v>251</v>
      </c>
      <c r="G4975" s="1">
        <v>7000</v>
      </c>
      <c r="H4975" s="4">
        <v>38.481074759999998</v>
      </c>
      <c r="I4975" s="4">
        <v>-121.466618</v>
      </c>
      <c r="J4975" s="6">
        <v>7</v>
      </c>
    </row>
    <row r="4976" spans="1:11" ht="15.75" customHeight="1" x14ac:dyDescent="0.2">
      <c r="A4976" s="1" t="s">
        <v>5963</v>
      </c>
      <c r="B4976" s="1" t="s">
        <v>5964</v>
      </c>
      <c r="C4976" s="1">
        <v>6</v>
      </c>
      <c r="D4976" s="1" t="s">
        <v>27</v>
      </c>
      <c r="E4976" s="1">
        <v>1401</v>
      </c>
      <c r="F4976" s="1" t="s">
        <v>126</v>
      </c>
      <c r="G4976" s="1">
        <v>3572</v>
      </c>
      <c r="H4976" s="4">
        <v>38.5241276</v>
      </c>
      <c r="I4976" s="4">
        <v>-121.44370859999999</v>
      </c>
      <c r="J4976" s="1">
        <v>7</v>
      </c>
    </row>
    <row r="4977" spans="1:11" ht="15.75" customHeight="1" x14ac:dyDescent="0.2">
      <c r="A4977" s="1" t="s">
        <v>5965</v>
      </c>
      <c r="B4977" s="1" t="s">
        <v>5832</v>
      </c>
      <c r="C4977" s="1">
        <v>3</v>
      </c>
      <c r="D4977" s="1" t="s">
        <v>12</v>
      </c>
      <c r="E4977" s="1">
        <v>851</v>
      </c>
      <c r="F4977" s="1" t="s">
        <v>719</v>
      </c>
      <c r="G4977" s="1">
        <v>7000</v>
      </c>
      <c r="H4977" s="4">
        <v>38.568809530000003</v>
      </c>
      <c r="I4977" s="4">
        <v>-121.4676235</v>
      </c>
      <c r="J4977" s="1">
        <v>6</v>
      </c>
    </row>
    <row r="4978" spans="1:11" ht="15.75" customHeight="1" x14ac:dyDescent="0.2">
      <c r="A4978" s="1" t="s">
        <v>5965</v>
      </c>
      <c r="B4978" s="1" t="s">
        <v>5966</v>
      </c>
      <c r="C4978" s="1">
        <v>6</v>
      </c>
      <c r="D4978" s="1" t="s">
        <v>22</v>
      </c>
      <c r="E4978" s="1">
        <v>1443</v>
      </c>
      <c r="F4978" s="1" t="s">
        <v>14</v>
      </c>
      <c r="G4978" s="1">
        <v>2404</v>
      </c>
      <c r="H4978" s="4">
        <v>38.506382080000002</v>
      </c>
      <c r="I4978" s="4">
        <v>-121.421083</v>
      </c>
      <c r="J4978" s="1">
        <v>7</v>
      </c>
    </row>
    <row r="4979" spans="1:11" ht="15.75" customHeight="1" x14ac:dyDescent="0.2">
      <c r="A4979" s="1" t="s">
        <v>5967</v>
      </c>
      <c r="B4979" s="1" t="s">
        <v>1503</v>
      </c>
      <c r="C4979" s="1">
        <v>4</v>
      </c>
      <c r="D4979" s="1" t="s">
        <v>17</v>
      </c>
      <c r="E4979" s="1">
        <v>1356</v>
      </c>
      <c r="F4979" s="1" t="s">
        <v>119</v>
      </c>
      <c r="G4979" s="1">
        <v>7000</v>
      </c>
      <c r="H4979" s="4">
        <v>38.495759139999997</v>
      </c>
      <c r="I4979" s="4">
        <v>-121.4827348</v>
      </c>
      <c r="J4979" s="6">
        <v>2</v>
      </c>
    </row>
    <row r="4980" spans="1:11" ht="15.75" customHeight="1" x14ac:dyDescent="0.2">
      <c r="A4980" s="1" t="s">
        <v>5968</v>
      </c>
      <c r="B4980" s="1" t="s">
        <v>5969</v>
      </c>
      <c r="C4980" s="1">
        <v>5</v>
      </c>
      <c r="D4980" s="1" t="s">
        <v>58</v>
      </c>
      <c r="E4980" s="1">
        <v>1653</v>
      </c>
      <c r="F4980" s="1" t="s">
        <v>14</v>
      </c>
      <c r="G4980" s="1">
        <v>2404</v>
      </c>
      <c r="H4980" s="4">
        <v>38.444654030000002</v>
      </c>
      <c r="I4980" s="4">
        <v>-121.4301095</v>
      </c>
      <c r="J4980" s="1">
        <v>7</v>
      </c>
    </row>
    <row r="4981" spans="1:11" ht="15.75" customHeight="1" x14ac:dyDescent="0.2">
      <c r="A4981" s="1" t="s">
        <v>1792</v>
      </c>
      <c r="B4981" s="1" t="s">
        <v>5970</v>
      </c>
      <c r="C4981" s="1">
        <v>2</v>
      </c>
      <c r="D4981" s="1" t="s">
        <v>200</v>
      </c>
      <c r="E4981" s="1">
        <v>544</v>
      </c>
      <c r="F4981" s="1" t="s">
        <v>14</v>
      </c>
      <c r="G4981" s="1">
        <v>2404</v>
      </c>
      <c r="H4981" s="4">
        <v>38.623731939999999</v>
      </c>
      <c r="I4981" s="4">
        <v>-121.4432674</v>
      </c>
      <c r="J4981" s="1">
        <v>7</v>
      </c>
    </row>
    <row r="4982" spans="1:11" ht="15.75" customHeight="1" x14ac:dyDescent="0.2">
      <c r="A4982" s="1" t="s">
        <v>1762</v>
      </c>
      <c r="B4982" s="1" t="s">
        <v>1763</v>
      </c>
      <c r="C4982" s="7">
        <v>1</v>
      </c>
      <c r="D4982" s="1" t="s">
        <v>39</v>
      </c>
      <c r="E4982" s="1">
        <v>115</v>
      </c>
      <c r="F4982" s="1" t="s">
        <v>14</v>
      </c>
      <c r="G4982" s="1">
        <v>2404</v>
      </c>
      <c r="H4982" s="4">
        <v>38.666197009999998</v>
      </c>
      <c r="I4982" s="4">
        <v>-121.50931370000001</v>
      </c>
      <c r="J4982" s="1">
        <v>7</v>
      </c>
      <c r="K4982" s="5">
        <f ca="1">AVERAGE(OFFSET($J4982,,,ROW(A4972)*-1,))</f>
        <v>4.4975864843121478</v>
      </c>
    </row>
    <row r="4983" spans="1:11" ht="15.75" customHeight="1" x14ac:dyDescent="0.2">
      <c r="A4983" s="1" t="s">
        <v>1792</v>
      </c>
      <c r="B4983" s="1" t="s">
        <v>5971</v>
      </c>
      <c r="C4983" s="1">
        <v>2</v>
      </c>
      <c r="D4983" s="1" t="s">
        <v>60</v>
      </c>
      <c r="E4983" s="1">
        <v>626</v>
      </c>
      <c r="F4983" s="1" t="s">
        <v>31</v>
      </c>
      <c r="G4983" s="1">
        <v>2299</v>
      </c>
      <c r="H4983" s="4">
        <v>38.596829489999998</v>
      </c>
      <c r="I4983" s="4">
        <v>-121.4369307</v>
      </c>
      <c r="J4983" s="1">
        <v>5</v>
      </c>
    </row>
    <row r="4984" spans="1:11" ht="15.75" customHeight="1" x14ac:dyDescent="0.2">
      <c r="A4984" s="1" t="s">
        <v>5972</v>
      </c>
      <c r="B4984" s="1" t="s">
        <v>5973</v>
      </c>
      <c r="C4984" s="1">
        <v>5</v>
      </c>
      <c r="D4984" s="1" t="s">
        <v>17</v>
      </c>
      <c r="E4984" s="1">
        <v>1391</v>
      </c>
      <c r="F4984" s="1" t="s">
        <v>193</v>
      </c>
      <c r="G4984" s="1">
        <v>7000</v>
      </c>
      <c r="H4984" s="4">
        <v>38.481267750000001</v>
      </c>
      <c r="I4984" s="4">
        <v>-121.50507500000001</v>
      </c>
      <c r="J4984" s="1">
        <v>2</v>
      </c>
    </row>
    <row r="4985" spans="1:11" ht="15.75" customHeight="1" x14ac:dyDescent="0.2">
      <c r="A4985" s="1" t="s">
        <v>5974</v>
      </c>
      <c r="B4985" s="1" t="s">
        <v>138</v>
      </c>
      <c r="C4985" s="1">
        <v>3</v>
      </c>
      <c r="D4985" s="1" t="s">
        <v>12</v>
      </c>
      <c r="E4985" s="1">
        <v>888</v>
      </c>
      <c r="F4985" s="1" t="s">
        <v>502</v>
      </c>
      <c r="G4985" s="1">
        <v>1212</v>
      </c>
      <c r="H4985" s="4">
        <v>38.554564630000002</v>
      </c>
      <c r="I4985" s="4">
        <v>-121.41061379999999</v>
      </c>
      <c r="J4985" s="1">
        <v>7</v>
      </c>
    </row>
    <row r="4986" spans="1:11" ht="15.75" customHeight="1" x14ac:dyDescent="0.2">
      <c r="A4986" s="1" t="s">
        <v>5974</v>
      </c>
      <c r="B4986" s="1" t="s">
        <v>852</v>
      </c>
      <c r="C4986" s="1">
        <v>5</v>
      </c>
      <c r="D4986" s="1" t="s">
        <v>71</v>
      </c>
      <c r="E4986" s="1">
        <v>1367</v>
      </c>
      <c r="F4986" s="1" t="s">
        <v>1130</v>
      </c>
      <c r="G4986" s="1">
        <v>1315</v>
      </c>
      <c r="H4986" s="4">
        <v>38.49407763</v>
      </c>
      <c r="I4986" s="4">
        <v>-121.4673944</v>
      </c>
      <c r="J4986" s="1">
        <v>5</v>
      </c>
    </row>
    <row r="4987" spans="1:11" ht="15.75" customHeight="1" x14ac:dyDescent="0.2">
      <c r="A4987" s="1" t="s">
        <v>5975</v>
      </c>
      <c r="B4987" s="1" t="s">
        <v>2033</v>
      </c>
      <c r="C4987" s="1">
        <v>6</v>
      </c>
      <c r="E4987" s="1">
        <v>1054</v>
      </c>
      <c r="F4987" s="1" t="s">
        <v>193</v>
      </c>
      <c r="G4987" s="1">
        <v>7000</v>
      </c>
      <c r="H4987" s="4">
        <v>38.539415550000001</v>
      </c>
      <c r="I4987" s="4">
        <v>-121.4497148</v>
      </c>
      <c r="J4987" s="1">
        <v>2</v>
      </c>
    </row>
    <row r="4988" spans="1:11" ht="15.75" customHeight="1" x14ac:dyDescent="0.2">
      <c r="A4988" s="1" t="s">
        <v>5976</v>
      </c>
      <c r="B4988" s="1" t="s">
        <v>5977</v>
      </c>
      <c r="C4988" s="1">
        <v>2</v>
      </c>
      <c r="D4988" s="1" t="s">
        <v>60</v>
      </c>
      <c r="E4988" s="1">
        <v>603</v>
      </c>
      <c r="F4988" s="1" t="s">
        <v>257</v>
      </c>
      <c r="G4988" s="1">
        <v>3599</v>
      </c>
      <c r="H4988" s="4">
        <v>38.608110779999997</v>
      </c>
      <c r="I4988" s="4">
        <v>-121.4543396</v>
      </c>
      <c r="J4988" s="1">
        <v>7</v>
      </c>
    </row>
    <row r="4989" spans="1:11" ht="15.75" customHeight="1" x14ac:dyDescent="0.2">
      <c r="A4989" s="1" t="s">
        <v>5976</v>
      </c>
      <c r="B4989" s="1" t="s">
        <v>100</v>
      </c>
      <c r="C4989" s="1">
        <v>3</v>
      </c>
      <c r="D4989" s="1" t="s">
        <v>101</v>
      </c>
      <c r="E4989" s="1">
        <v>704</v>
      </c>
      <c r="F4989" s="1" t="s">
        <v>407</v>
      </c>
      <c r="G4989" s="1">
        <v>7000</v>
      </c>
      <c r="H4989" s="4">
        <v>38.59540732</v>
      </c>
      <c r="I4989" s="4">
        <v>-121.49787980000001</v>
      </c>
      <c r="J4989" s="1">
        <v>5</v>
      </c>
    </row>
    <row r="4990" spans="1:11" ht="15.75" customHeight="1" x14ac:dyDescent="0.2">
      <c r="A4990" s="1" t="s">
        <v>5978</v>
      </c>
      <c r="B4990" s="1" t="s">
        <v>753</v>
      </c>
      <c r="C4990" s="1">
        <v>5</v>
      </c>
      <c r="D4990" s="1" t="s">
        <v>17</v>
      </c>
      <c r="E4990" s="1">
        <v>1363</v>
      </c>
      <c r="F4990" s="1" t="s">
        <v>2645</v>
      </c>
      <c r="G4990" s="1">
        <v>7000</v>
      </c>
      <c r="H4990" s="4">
        <v>38.495119420000002</v>
      </c>
      <c r="I4990" s="4">
        <v>-121.4760448</v>
      </c>
      <c r="J4990" s="1">
        <v>1</v>
      </c>
    </row>
    <row r="4991" spans="1:11" ht="15.75" customHeight="1" x14ac:dyDescent="0.2">
      <c r="A4991" s="1" t="s">
        <v>5979</v>
      </c>
      <c r="B4991" s="1" t="s">
        <v>3534</v>
      </c>
      <c r="C4991" s="1">
        <v>3</v>
      </c>
      <c r="D4991" s="1" t="s">
        <v>101</v>
      </c>
      <c r="E4991" s="1">
        <v>721</v>
      </c>
      <c r="F4991" s="1" t="s">
        <v>158</v>
      </c>
      <c r="G4991" s="1">
        <v>1299</v>
      </c>
      <c r="H4991" s="4">
        <v>38.594323000000003</v>
      </c>
      <c r="I4991" s="4">
        <v>-121.505613</v>
      </c>
      <c r="J4991" s="1">
        <v>5</v>
      </c>
    </row>
    <row r="4992" spans="1:11" ht="15.75" customHeight="1" x14ac:dyDescent="0.2">
      <c r="A4992" s="1" t="s">
        <v>5980</v>
      </c>
      <c r="B4992" s="1" t="s">
        <v>5761</v>
      </c>
      <c r="C4992" s="1">
        <v>6</v>
      </c>
      <c r="D4992" s="1" t="s">
        <v>22</v>
      </c>
      <c r="E4992" s="1">
        <v>1141</v>
      </c>
      <c r="F4992" s="1" t="s">
        <v>31</v>
      </c>
      <c r="G4992" s="1">
        <v>2299</v>
      </c>
      <c r="H4992" s="4">
        <v>38.528628040000001</v>
      </c>
      <c r="I4992" s="4">
        <v>-121.4256917</v>
      </c>
      <c r="J4992" s="1">
        <v>5</v>
      </c>
    </row>
    <row r="4993" spans="1:11" ht="15.75" customHeight="1" x14ac:dyDescent="0.2">
      <c r="A4993" s="1" t="s">
        <v>5980</v>
      </c>
      <c r="B4993" s="1" t="s">
        <v>3045</v>
      </c>
      <c r="C4993" s="1">
        <v>3</v>
      </c>
      <c r="D4993" s="1" t="s">
        <v>12</v>
      </c>
      <c r="E4993" s="1">
        <v>1102</v>
      </c>
      <c r="F4993" s="1" t="s">
        <v>31</v>
      </c>
      <c r="G4993" s="1">
        <v>2299</v>
      </c>
      <c r="H4993" s="4">
        <v>38.552116470000001</v>
      </c>
      <c r="I4993" s="4">
        <v>-121.4049517</v>
      </c>
      <c r="J4993" s="1">
        <v>5</v>
      </c>
    </row>
    <row r="4994" spans="1:11" ht="15.75" customHeight="1" x14ac:dyDescent="0.2">
      <c r="A4994" s="1" t="s">
        <v>5980</v>
      </c>
      <c r="B4994" s="1" t="s">
        <v>2487</v>
      </c>
      <c r="C4994" s="1">
        <v>4</v>
      </c>
      <c r="D4994" s="1" t="s">
        <v>30</v>
      </c>
      <c r="E4994" s="1">
        <v>905</v>
      </c>
      <c r="F4994" s="1" t="s">
        <v>14</v>
      </c>
      <c r="G4994" s="1">
        <v>2404</v>
      </c>
      <c r="H4994" s="4">
        <v>38.562014019999999</v>
      </c>
      <c r="I4994" s="4">
        <v>-121.4972545</v>
      </c>
      <c r="J4994" s="1">
        <v>7</v>
      </c>
    </row>
    <row r="4995" spans="1:11" ht="15.75" customHeight="1" x14ac:dyDescent="0.2">
      <c r="A4995" s="1" t="s">
        <v>5981</v>
      </c>
      <c r="B4995" s="1" t="s">
        <v>5982</v>
      </c>
      <c r="C4995" s="1">
        <v>2</v>
      </c>
      <c r="D4995" s="1" t="s">
        <v>200</v>
      </c>
      <c r="E4995" s="1">
        <v>531</v>
      </c>
      <c r="F4995" s="1" t="s">
        <v>119</v>
      </c>
      <c r="G4995" s="1">
        <v>7000</v>
      </c>
      <c r="H4995" s="4">
        <v>38.62795861</v>
      </c>
      <c r="I4995" s="4">
        <v>-121.4631911</v>
      </c>
      <c r="J4995" s="6">
        <v>2</v>
      </c>
    </row>
    <row r="4996" spans="1:11" ht="15.75" customHeight="1" x14ac:dyDescent="0.2">
      <c r="A4996" s="1" t="s">
        <v>5983</v>
      </c>
      <c r="B4996" s="1" t="s">
        <v>5984</v>
      </c>
      <c r="C4996" s="1">
        <v>3</v>
      </c>
      <c r="D4996" s="1" t="s">
        <v>12</v>
      </c>
      <c r="E4996" s="1">
        <v>821</v>
      </c>
      <c r="F4996" s="1" t="s">
        <v>962</v>
      </c>
      <c r="G4996" s="1">
        <v>2404</v>
      </c>
      <c r="H4996" s="4">
        <v>38.57664767</v>
      </c>
      <c r="I4996" s="4">
        <v>-121.46491</v>
      </c>
      <c r="J4996" s="1">
        <v>5</v>
      </c>
    </row>
    <row r="4997" spans="1:11" ht="15.75" customHeight="1" x14ac:dyDescent="0.2">
      <c r="A4997" s="1" t="s">
        <v>1765</v>
      </c>
      <c r="B4997" s="1" t="s">
        <v>296</v>
      </c>
      <c r="C4997" s="7">
        <v>1</v>
      </c>
      <c r="D4997" s="1" t="s">
        <v>39</v>
      </c>
      <c r="E4997" s="1">
        <v>306</v>
      </c>
      <c r="F4997" s="1" t="s">
        <v>14</v>
      </c>
      <c r="G4997" s="1">
        <v>2404</v>
      </c>
      <c r="H4997" s="4">
        <v>38.653572080000004</v>
      </c>
      <c r="I4997" s="4">
        <v>-121.5095127</v>
      </c>
      <c r="J4997" s="1">
        <v>7</v>
      </c>
      <c r="K4997" s="5">
        <f ca="1">AVERAGE(OFFSET($J4997,,,ROW(A4987)*-1,))</f>
        <v>4.4980950471225185</v>
      </c>
    </row>
    <row r="4998" spans="1:11" ht="15.75" customHeight="1" x14ac:dyDescent="0.2">
      <c r="A4998" s="1" t="s">
        <v>1762</v>
      </c>
      <c r="B4998" s="1" t="s">
        <v>5985</v>
      </c>
      <c r="C4998" s="1">
        <v>2</v>
      </c>
      <c r="D4998" s="1" t="s">
        <v>200</v>
      </c>
      <c r="E4998" s="1">
        <v>531</v>
      </c>
      <c r="F4998" s="1" t="s">
        <v>18</v>
      </c>
      <c r="G4998" s="1">
        <v>2204</v>
      </c>
      <c r="H4998" s="4">
        <v>38.6236879</v>
      </c>
      <c r="I4998" s="4">
        <v>-121.46718559999999</v>
      </c>
      <c r="J4998" s="1">
        <v>4</v>
      </c>
    </row>
    <row r="4999" spans="1:11" ht="15.75" customHeight="1" x14ac:dyDescent="0.2">
      <c r="A4999" s="1" t="s">
        <v>5986</v>
      </c>
      <c r="B4999" s="1" t="s">
        <v>3266</v>
      </c>
      <c r="C4999" s="1">
        <v>2</v>
      </c>
      <c r="D4999" s="1" t="s">
        <v>200</v>
      </c>
      <c r="E4999" s="1">
        <v>552</v>
      </c>
      <c r="F4999" s="1" t="s">
        <v>14</v>
      </c>
      <c r="G4999" s="1">
        <v>2404</v>
      </c>
      <c r="H4999" s="4">
        <v>38.617831549999998</v>
      </c>
      <c r="I4999" s="4">
        <v>-121.4503031</v>
      </c>
      <c r="J4999" s="1">
        <v>7</v>
      </c>
    </row>
    <row r="5000" spans="1:11" ht="15.75" customHeight="1" x14ac:dyDescent="0.2">
      <c r="A5000" s="1" t="s">
        <v>5987</v>
      </c>
      <c r="B5000" s="1" t="s">
        <v>5988</v>
      </c>
      <c r="C5000" s="1">
        <v>5</v>
      </c>
      <c r="D5000" s="1" t="s">
        <v>71</v>
      </c>
      <c r="E5000" s="1">
        <v>1614</v>
      </c>
      <c r="F5000" s="1" t="s">
        <v>1275</v>
      </c>
      <c r="G5000" s="1">
        <v>5311</v>
      </c>
      <c r="H5000" s="4">
        <v>38.480615380000003</v>
      </c>
      <c r="I5000" s="4">
        <v>-121.458178</v>
      </c>
      <c r="J5000" s="1">
        <v>3</v>
      </c>
    </row>
    <row r="5001" spans="1:11" ht="15.75" customHeight="1" x14ac:dyDescent="0.2">
      <c r="A5001" s="1" t="s">
        <v>5989</v>
      </c>
      <c r="B5001" s="1" t="s">
        <v>5990</v>
      </c>
      <c r="C5001" s="1">
        <v>3</v>
      </c>
      <c r="D5001" s="1" t="s">
        <v>12</v>
      </c>
      <c r="E5001" s="1">
        <v>821</v>
      </c>
      <c r="F5001" s="1" t="s">
        <v>34</v>
      </c>
      <c r="G5001" s="1">
        <v>2203</v>
      </c>
      <c r="H5001" s="4">
        <v>38.57609128</v>
      </c>
      <c r="I5001" s="4">
        <v>-121.4615805</v>
      </c>
      <c r="J5001" s="1">
        <v>7</v>
      </c>
    </row>
    <row r="5002" spans="1:11" ht="15.75" customHeight="1" x14ac:dyDescent="0.2">
      <c r="A5002" s="1" t="s">
        <v>5991</v>
      </c>
      <c r="B5002" s="1" t="s">
        <v>267</v>
      </c>
      <c r="C5002" s="1">
        <v>2</v>
      </c>
      <c r="D5002" s="1" t="s">
        <v>20</v>
      </c>
      <c r="E5002" s="1">
        <v>509</v>
      </c>
      <c r="F5002" s="1" t="s">
        <v>385</v>
      </c>
      <c r="G5002" s="1">
        <v>7000</v>
      </c>
      <c r="H5002" s="4">
        <v>38.638628779999998</v>
      </c>
      <c r="I5002" s="4">
        <v>-121.38155980000001</v>
      </c>
      <c r="J5002" s="1">
        <v>3</v>
      </c>
    </row>
    <row r="5003" spans="1:11" ht="15.75" customHeight="1" x14ac:dyDescent="0.2">
      <c r="A5003" s="1" t="s">
        <v>5992</v>
      </c>
      <c r="B5003" s="1" t="s">
        <v>2447</v>
      </c>
      <c r="C5003" s="1">
        <v>3</v>
      </c>
      <c r="D5003" s="1" t="s">
        <v>52</v>
      </c>
      <c r="E5003" s="1">
        <v>742</v>
      </c>
      <c r="F5003" s="1" t="s">
        <v>309</v>
      </c>
      <c r="G5003" s="1">
        <v>7000</v>
      </c>
      <c r="H5003" s="4">
        <v>38.580266469999998</v>
      </c>
      <c r="I5003" s="4">
        <v>-121.49793390000001</v>
      </c>
      <c r="J5003" s="6">
        <v>1</v>
      </c>
    </row>
    <row r="5004" spans="1:11" ht="15.75" customHeight="1" x14ac:dyDescent="0.2">
      <c r="A5004" s="1" t="s">
        <v>5993</v>
      </c>
      <c r="B5004" s="1" t="s">
        <v>5994</v>
      </c>
      <c r="C5004" s="1">
        <v>3</v>
      </c>
      <c r="D5004" s="1" t="s">
        <v>81</v>
      </c>
      <c r="E5004" s="1">
        <v>726</v>
      </c>
      <c r="F5004" s="1" t="s">
        <v>14</v>
      </c>
      <c r="G5004" s="1">
        <v>2404</v>
      </c>
      <c r="H5004" s="4">
        <v>38.580394439999999</v>
      </c>
      <c r="I5004" s="4">
        <v>-121.48333150000001</v>
      </c>
      <c r="J5004" s="1">
        <v>7</v>
      </c>
    </row>
    <row r="5005" spans="1:11" ht="15.75" customHeight="1" x14ac:dyDescent="0.2">
      <c r="A5005" s="1" t="s">
        <v>5995</v>
      </c>
      <c r="B5005" s="1" t="s">
        <v>5996</v>
      </c>
      <c r="C5005" s="1">
        <v>4</v>
      </c>
      <c r="D5005" s="1" t="s">
        <v>113</v>
      </c>
      <c r="E5005" s="1">
        <v>1356</v>
      </c>
      <c r="F5005" s="1" t="s">
        <v>577</v>
      </c>
      <c r="G5005" s="1">
        <v>7000</v>
      </c>
      <c r="H5005" s="4">
        <v>38.500717209999998</v>
      </c>
      <c r="I5005" s="4">
        <v>-121.4757836</v>
      </c>
      <c r="J5005" s="1">
        <v>2</v>
      </c>
    </row>
    <row r="5006" spans="1:11" ht="15.75" customHeight="1" x14ac:dyDescent="0.2">
      <c r="A5006" s="1" t="s">
        <v>1766</v>
      </c>
      <c r="B5006" s="1" t="s">
        <v>361</v>
      </c>
      <c r="C5006" s="7">
        <v>1</v>
      </c>
      <c r="D5006" s="1" t="s">
        <v>39</v>
      </c>
      <c r="E5006" s="1">
        <v>136</v>
      </c>
      <c r="F5006" s="1" t="s">
        <v>14</v>
      </c>
      <c r="G5006" s="1">
        <v>2404</v>
      </c>
      <c r="H5006" s="4">
        <v>38.668898390000003</v>
      </c>
      <c r="I5006" s="4">
        <v>-121.5052917</v>
      </c>
      <c r="J5006" s="1">
        <v>7</v>
      </c>
      <c r="K5006" s="5">
        <f ca="1">AVERAGE(OFFSET($J5006,,,ROW(A4996)*-1,))</f>
        <v>4.4981985588470774</v>
      </c>
    </row>
    <row r="5007" spans="1:11" ht="15.75" customHeight="1" x14ac:dyDescent="0.2">
      <c r="A5007" s="1" t="s">
        <v>1765</v>
      </c>
      <c r="B5007" s="1" t="s">
        <v>5997</v>
      </c>
      <c r="C5007" s="1">
        <v>2</v>
      </c>
      <c r="D5007" s="1" t="s">
        <v>200</v>
      </c>
      <c r="E5007" s="1">
        <v>543</v>
      </c>
      <c r="F5007" s="1" t="s">
        <v>89</v>
      </c>
      <c r="G5007" s="1">
        <v>2399</v>
      </c>
      <c r="H5007" s="4">
        <v>38.61912195</v>
      </c>
      <c r="I5007" s="4">
        <v>-121.4485291</v>
      </c>
      <c r="J5007" s="1">
        <v>3</v>
      </c>
    </row>
    <row r="5008" spans="1:11" ht="15.75" customHeight="1" x14ac:dyDescent="0.2">
      <c r="A5008" s="1" t="s">
        <v>1765</v>
      </c>
      <c r="B5008" s="1" t="s">
        <v>5998</v>
      </c>
      <c r="C5008" s="1">
        <v>5</v>
      </c>
      <c r="D5008" s="1" t="s">
        <v>17</v>
      </c>
      <c r="E5008" s="1">
        <v>1501</v>
      </c>
      <c r="F5008" s="1" t="s">
        <v>18</v>
      </c>
      <c r="G5008" s="1">
        <v>2204</v>
      </c>
      <c r="H5008" s="4">
        <v>38.476482099999998</v>
      </c>
      <c r="I5008" s="4">
        <v>-121.49945630000001</v>
      </c>
      <c r="J5008" s="1">
        <v>4</v>
      </c>
    </row>
    <row r="5009" spans="1:11" ht="15.75" customHeight="1" x14ac:dyDescent="0.2">
      <c r="A5009" s="1" t="s">
        <v>1765</v>
      </c>
      <c r="B5009" s="1" t="s">
        <v>5999</v>
      </c>
      <c r="C5009" s="1">
        <v>6</v>
      </c>
      <c r="D5009" s="1" t="s">
        <v>54</v>
      </c>
      <c r="E5009" s="1">
        <v>1053</v>
      </c>
      <c r="F5009" s="1" t="s">
        <v>33</v>
      </c>
      <c r="G5009" s="1">
        <v>2308</v>
      </c>
      <c r="H5009" s="4">
        <v>38.540416880000002</v>
      </c>
      <c r="I5009" s="4">
        <v>-121.45590249999999</v>
      </c>
      <c r="J5009" s="1">
        <v>3</v>
      </c>
    </row>
    <row r="5010" spans="1:11" ht="15.75" customHeight="1" x14ac:dyDescent="0.2">
      <c r="A5010" s="1" t="s">
        <v>6000</v>
      </c>
      <c r="B5010" s="1" t="s">
        <v>1228</v>
      </c>
      <c r="C5010" s="1">
        <v>3</v>
      </c>
      <c r="D5010" s="1" t="s">
        <v>101</v>
      </c>
      <c r="E5010" s="1">
        <v>715</v>
      </c>
      <c r="F5010" s="1" t="s">
        <v>169</v>
      </c>
      <c r="G5010" s="1">
        <v>5400</v>
      </c>
      <c r="H5010" s="4">
        <v>38.585766200000002</v>
      </c>
      <c r="I5010" s="4">
        <v>-121.4878161</v>
      </c>
      <c r="J5010" s="1">
        <v>2</v>
      </c>
    </row>
    <row r="5011" spans="1:11" ht="15.75" customHeight="1" x14ac:dyDescent="0.2">
      <c r="A5011" s="1" t="s">
        <v>6001</v>
      </c>
      <c r="B5011" s="1" t="s">
        <v>5238</v>
      </c>
      <c r="C5011" s="1">
        <v>6</v>
      </c>
      <c r="D5011" s="1" t="s">
        <v>27</v>
      </c>
      <c r="E5011" s="1">
        <v>1401</v>
      </c>
      <c r="F5011" s="1" t="s">
        <v>468</v>
      </c>
      <c r="G5011" s="1">
        <v>3532</v>
      </c>
      <c r="H5011" s="4">
        <v>38.52433302</v>
      </c>
      <c r="I5011" s="4">
        <v>-121.4435986</v>
      </c>
      <c r="J5011" s="1">
        <v>5</v>
      </c>
    </row>
    <row r="5012" spans="1:11" ht="15.75" customHeight="1" x14ac:dyDescent="0.2">
      <c r="A5012" s="1" t="s">
        <v>1767</v>
      </c>
      <c r="B5012" s="1" t="s">
        <v>1768</v>
      </c>
      <c r="C5012" s="7">
        <v>1</v>
      </c>
      <c r="D5012" s="1" t="s">
        <v>94</v>
      </c>
      <c r="E5012" s="1">
        <v>429</v>
      </c>
      <c r="F5012" s="1" t="s">
        <v>1769</v>
      </c>
      <c r="G5012" s="1">
        <v>3582</v>
      </c>
      <c r="H5012" s="4">
        <v>38.611183609999998</v>
      </c>
      <c r="I5012" s="4">
        <v>-121.4679405</v>
      </c>
      <c r="J5012" s="1">
        <v>3</v>
      </c>
      <c r="K5012" s="5">
        <f ca="1">AVERAGE(OFFSET($J5012,,,ROW(A5002)*-1,))</f>
        <v>4.4968012794882046</v>
      </c>
    </row>
    <row r="5013" spans="1:11" ht="15.75" customHeight="1" x14ac:dyDescent="0.2">
      <c r="A5013" s="1" t="s">
        <v>6002</v>
      </c>
      <c r="B5013" s="1" t="s">
        <v>1781</v>
      </c>
      <c r="C5013" s="1">
        <v>6</v>
      </c>
      <c r="D5013" s="1" t="s">
        <v>22</v>
      </c>
      <c r="E5013" s="1">
        <v>1441</v>
      </c>
      <c r="F5013" s="1" t="s">
        <v>46</v>
      </c>
      <c r="G5013" s="1">
        <v>2605</v>
      </c>
      <c r="H5013" s="4">
        <v>38.505571330000002</v>
      </c>
      <c r="I5013" s="4">
        <v>-121.43313879999999</v>
      </c>
      <c r="J5013" s="1">
        <v>5</v>
      </c>
    </row>
    <row r="5014" spans="1:11" ht="15.75" customHeight="1" x14ac:dyDescent="0.2">
      <c r="A5014" s="1" t="s">
        <v>6003</v>
      </c>
      <c r="B5014" s="1" t="s">
        <v>6004</v>
      </c>
      <c r="C5014" s="1">
        <v>4</v>
      </c>
      <c r="D5014" s="1" t="s">
        <v>113</v>
      </c>
      <c r="E5014" s="1">
        <v>1333</v>
      </c>
      <c r="F5014" s="1" t="s">
        <v>775</v>
      </c>
      <c r="G5014" s="1">
        <v>5007</v>
      </c>
      <c r="H5014" s="4">
        <v>38.511535119999998</v>
      </c>
      <c r="I5014" s="4">
        <v>-121.49152890000001</v>
      </c>
      <c r="J5014" s="1">
        <v>9</v>
      </c>
    </row>
    <row r="5015" spans="1:11" ht="15.75" customHeight="1" x14ac:dyDescent="0.2">
      <c r="A5015" s="1" t="s">
        <v>6005</v>
      </c>
      <c r="B5015" s="1" t="s">
        <v>6006</v>
      </c>
      <c r="C5015" s="1">
        <v>6</v>
      </c>
      <c r="D5015" s="1" t="s">
        <v>54</v>
      </c>
      <c r="E5015" s="1">
        <v>1032</v>
      </c>
      <c r="F5015" s="1" t="s">
        <v>189</v>
      </c>
      <c r="G5015" s="1">
        <v>5401</v>
      </c>
      <c r="H5015" s="4">
        <v>38.546817619999999</v>
      </c>
      <c r="I5015" s="4">
        <v>-121.464721</v>
      </c>
      <c r="J5015" s="1">
        <v>4</v>
      </c>
    </row>
    <row r="5016" spans="1:11" ht="15.75" customHeight="1" x14ac:dyDescent="0.2">
      <c r="A5016" s="1" t="s">
        <v>6007</v>
      </c>
      <c r="B5016" s="1" t="s">
        <v>3721</v>
      </c>
      <c r="C5016" s="1">
        <v>6</v>
      </c>
      <c r="D5016" s="1" t="s">
        <v>27</v>
      </c>
      <c r="E5016" s="1">
        <v>1401</v>
      </c>
      <c r="F5016" s="1" t="s">
        <v>169</v>
      </c>
      <c r="G5016" s="1">
        <v>5400</v>
      </c>
      <c r="H5016" s="4">
        <v>38.524395349999999</v>
      </c>
      <c r="I5016" s="4">
        <v>-121.4428571</v>
      </c>
      <c r="J5016" s="1">
        <v>2</v>
      </c>
    </row>
    <row r="5017" spans="1:11" ht="15.75" customHeight="1" x14ac:dyDescent="0.2">
      <c r="A5017" s="1" t="s">
        <v>6008</v>
      </c>
      <c r="B5017" s="1" t="s">
        <v>6009</v>
      </c>
      <c r="C5017" s="1">
        <v>3</v>
      </c>
      <c r="D5017" s="1" t="s">
        <v>101</v>
      </c>
      <c r="E5017" s="1">
        <v>706</v>
      </c>
      <c r="F5017" s="1" t="s">
        <v>14</v>
      </c>
      <c r="G5017" s="1">
        <v>2404</v>
      </c>
      <c r="H5017" s="4">
        <v>38.588145539999999</v>
      </c>
      <c r="I5017" s="4">
        <v>-121.4819494</v>
      </c>
      <c r="J5017" s="1">
        <v>7</v>
      </c>
    </row>
    <row r="5018" spans="1:11" ht="15.75" customHeight="1" x14ac:dyDescent="0.2">
      <c r="A5018" s="1" t="s">
        <v>6010</v>
      </c>
      <c r="B5018" s="1" t="s">
        <v>276</v>
      </c>
      <c r="C5018" s="1">
        <v>2</v>
      </c>
      <c r="D5018" s="1" t="s">
        <v>60</v>
      </c>
      <c r="E5018" s="1">
        <v>619</v>
      </c>
      <c r="F5018" s="1" t="s">
        <v>31</v>
      </c>
      <c r="G5018" s="1">
        <v>2299</v>
      </c>
      <c r="H5018" s="4">
        <v>38.601544570000001</v>
      </c>
      <c r="I5018" s="4">
        <v>-121.42747</v>
      </c>
      <c r="J5018" s="1">
        <v>5</v>
      </c>
    </row>
    <row r="5019" spans="1:11" ht="15.75" customHeight="1" x14ac:dyDescent="0.2">
      <c r="A5019" s="1" t="s">
        <v>6011</v>
      </c>
      <c r="B5019" s="1" t="s">
        <v>6012</v>
      </c>
      <c r="C5019" s="1">
        <v>6</v>
      </c>
      <c r="D5019" s="1" t="s">
        <v>27</v>
      </c>
      <c r="E5019" s="1">
        <v>1054</v>
      </c>
      <c r="F5019" s="1" t="s">
        <v>114</v>
      </c>
      <c r="G5019" s="1">
        <v>1315</v>
      </c>
      <c r="H5019" s="4">
        <v>38.541598530000002</v>
      </c>
      <c r="I5019" s="4">
        <v>-121.44567720000001</v>
      </c>
      <c r="J5019" s="1">
        <v>5</v>
      </c>
    </row>
    <row r="5020" spans="1:11" ht="15.75" customHeight="1" x14ac:dyDescent="0.2">
      <c r="A5020" s="1" t="s">
        <v>6013</v>
      </c>
      <c r="B5020" s="1" t="s">
        <v>6014</v>
      </c>
      <c r="C5020" s="1">
        <v>2</v>
      </c>
      <c r="D5020" s="1" t="s">
        <v>20</v>
      </c>
      <c r="E5020" s="1">
        <v>224</v>
      </c>
      <c r="F5020" s="1" t="s">
        <v>251</v>
      </c>
      <c r="G5020" s="1">
        <v>7000</v>
      </c>
      <c r="H5020" s="4">
        <v>38.648449390000003</v>
      </c>
      <c r="I5020" s="4">
        <v>-121.4418103</v>
      </c>
      <c r="J5020" s="6">
        <v>7</v>
      </c>
    </row>
    <row r="5021" spans="1:11" ht="15.75" customHeight="1" x14ac:dyDescent="0.2">
      <c r="A5021" s="1" t="s">
        <v>6013</v>
      </c>
      <c r="B5021" s="1" t="s">
        <v>6015</v>
      </c>
      <c r="C5021" s="1">
        <v>4</v>
      </c>
      <c r="D5021" s="1" t="s">
        <v>42</v>
      </c>
      <c r="E5021" s="1">
        <v>1286</v>
      </c>
      <c r="F5021" s="1" t="s">
        <v>18</v>
      </c>
      <c r="G5021" s="1">
        <v>2204</v>
      </c>
      <c r="H5021" s="4">
        <v>38.490242569999999</v>
      </c>
      <c r="I5021" s="4">
        <v>-121.5216468</v>
      </c>
      <c r="J5021" s="1">
        <v>4</v>
      </c>
    </row>
    <row r="5022" spans="1:11" ht="15.75" customHeight="1" x14ac:dyDescent="0.2">
      <c r="A5022" s="1" t="s">
        <v>6013</v>
      </c>
      <c r="B5022" s="1" t="s">
        <v>6016</v>
      </c>
      <c r="C5022" s="1">
        <v>6</v>
      </c>
      <c r="D5022" s="1" t="s">
        <v>54</v>
      </c>
      <c r="E5022" s="1">
        <v>1052</v>
      </c>
      <c r="F5022" s="1" t="s">
        <v>15</v>
      </c>
      <c r="G5022" s="1">
        <v>2310</v>
      </c>
      <c r="H5022" s="4">
        <v>38.5382684</v>
      </c>
      <c r="I5022" s="4">
        <v>-121.4621176</v>
      </c>
      <c r="J5022" s="1">
        <v>1</v>
      </c>
    </row>
    <row r="5023" spans="1:11" ht="15.75" customHeight="1" x14ac:dyDescent="0.2">
      <c r="A5023" s="1" t="s">
        <v>6013</v>
      </c>
      <c r="B5023" s="1" t="s">
        <v>6017</v>
      </c>
      <c r="C5023" s="1">
        <v>4</v>
      </c>
      <c r="D5023" s="1" t="s">
        <v>30</v>
      </c>
      <c r="E5023" s="1">
        <v>936</v>
      </c>
      <c r="F5023" s="1" t="s">
        <v>2990</v>
      </c>
      <c r="G5023" s="1">
        <v>2307</v>
      </c>
      <c r="H5023" s="4">
        <v>38.550760750000002</v>
      </c>
      <c r="I5023" s="4">
        <v>-121.488389</v>
      </c>
      <c r="J5023" s="1">
        <v>4</v>
      </c>
    </row>
    <row r="5024" spans="1:11" ht="15.75" customHeight="1" x14ac:dyDescent="0.2">
      <c r="A5024" s="1" t="s">
        <v>6018</v>
      </c>
      <c r="B5024" s="1" t="s">
        <v>188</v>
      </c>
      <c r="C5024" s="1">
        <v>5</v>
      </c>
      <c r="D5024" s="1" t="s">
        <v>71</v>
      </c>
      <c r="E5024" s="1">
        <v>1606</v>
      </c>
      <c r="F5024" s="1" t="s">
        <v>131</v>
      </c>
      <c r="G5024" s="1">
        <v>5404</v>
      </c>
      <c r="H5024" s="4">
        <v>38.474252829999998</v>
      </c>
      <c r="I5024" s="4">
        <v>-121.4368769</v>
      </c>
      <c r="J5024" s="1">
        <v>5</v>
      </c>
    </row>
    <row r="5025" spans="1:11" ht="15.75" customHeight="1" x14ac:dyDescent="0.2">
      <c r="A5025" s="1" t="s">
        <v>6019</v>
      </c>
      <c r="B5025" s="1" t="s">
        <v>5120</v>
      </c>
      <c r="C5025" s="1">
        <v>5</v>
      </c>
      <c r="D5025" s="1" t="s">
        <v>58</v>
      </c>
      <c r="E5025" s="1">
        <v>1639</v>
      </c>
      <c r="F5025" s="1" t="s">
        <v>848</v>
      </c>
      <c r="G5025" s="1">
        <v>1210</v>
      </c>
      <c r="H5025" s="4">
        <v>38.468170479999998</v>
      </c>
      <c r="I5025" s="4">
        <v>-121.41910489999999</v>
      </c>
      <c r="J5025" s="1">
        <v>6</v>
      </c>
    </row>
    <row r="5026" spans="1:11" ht="15.75" customHeight="1" x14ac:dyDescent="0.2">
      <c r="A5026" s="1" t="s">
        <v>6020</v>
      </c>
      <c r="B5026" s="1" t="s">
        <v>6021</v>
      </c>
      <c r="C5026" s="1">
        <v>2</v>
      </c>
      <c r="D5026" s="1" t="s">
        <v>20</v>
      </c>
      <c r="E5026" s="1">
        <v>511</v>
      </c>
      <c r="F5026" s="1" t="s">
        <v>193</v>
      </c>
      <c r="G5026" s="1">
        <v>7000</v>
      </c>
      <c r="H5026" s="4">
        <v>38.63860717</v>
      </c>
      <c r="I5026" s="4">
        <v>-121.45491490000001</v>
      </c>
      <c r="J5026" s="1">
        <v>2</v>
      </c>
    </row>
    <row r="5027" spans="1:11" ht="15.75" customHeight="1" x14ac:dyDescent="0.2">
      <c r="A5027" s="1" t="s">
        <v>6022</v>
      </c>
      <c r="B5027" s="1" t="s">
        <v>2131</v>
      </c>
      <c r="C5027" s="1">
        <v>2</v>
      </c>
      <c r="D5027" s="1" t="s">
        <v>20</v>
      </c>
      <c r="E5027" s="1">
        <v>506</v>
      </c>
      <c r="F5027" s="1" t="s">
        <v>89</v>
      </c>
      <c r="G5027" s="1">
        <v>2399</v>
      </c>
      <c r="H5027" s="4">
        <v>38.63647881</v>
      </c>
      <c r="I5027" s="4">
        <v>-121.4297591</v>
      </c>
      <c r="J5027" s="1">
        <v>3</v>
      </c>
    </row>
    <row r="5028" spans="1:11" ht="15.75" customHeight="1" x14ac:dyDescent="0.2">
      <c r="A5028" s="1" t="s">
        <v>6023</v>
      </c>
      <c r="B5028" s="1" t="s">
        <v>5205</v>
      </c>
      <c r="C5028" s="1">
        <v>6</v>
      </c>
      <c r="D5028" s="1" t="s">
        <v>54</v>
      </c>
      <c r="E5028" s="1">
        <v>1034</v>
      </c>
      <c r="F5028" s="1" t="s">
        <v>158</v>
      </c>
      <c r="G5028" s="1">
        <v>1299</v>
      </c>
      <c r="H5028" s="4">
        <v>38.54454492</v>
      </c>
      <c r="I5028" s="4">
        <v>-121.45667520000001</v>
      </c>
      <c r="J5028" s="1">
        <v>5</v>
      </c>
    </row>
    <row r="5029" spans="1:11" ht="15.75" customHeight="1" x14ac:dyDescent="0.2">
      <c r="A5029" s="1" t="s">
        <v>6024</v>
      </c>
      <c r="B5029" s="1" t="s">
        <v>3935</v>
      </c>
      <c r="C5029" s="1">
        <v>2</v>
      </c>
      <c r="D5029" s="1" t="s">
        <v>60</v>
      </c>
      <c r="E5029" s="1">
        <v>616</v>
      </c>
      <c r="F5029" s="1" t="s">
        <v>198</v>
      </c>
      <c r="G5029" s="1">
        <v>2303</v>
      </c>
      <c r="H5029" s="4">
        <v>38.601761600000003</v>
      </c>
      <c r="I5029" s="4">
        <v>-121.42582710000001</v>
      </c>
      <c r="J5029" s="1">
        <v>3</v>
      </c>
    </row>
    <row r="5030" spans="1:11" ht="15.75" customHeight="1" x14ac:dyDescent="0.2">
      <c r="A5030" s="1" t="s">
        <v>6024</v>
      </c>
      <c r="B5030" s="1" t="s">
        <v>6025</v>
      </c>
      <c r="C5030" s="1">
        <v>4</v>
      </c>
      <c r="D5030" s="1" t="s">
        <v>42</v>
      </c>
      <c r="E5030" s="1">
        <v>1255</v>
      </c>
      <c r="F5030" s="1" t="s">
        <v>25</v>
      </c>
      <c r="G5030" s="1">
        <v>2299</v>
      </c>
      <c r="H5030" s="4">
        <v>38.512758480000002</v>
      </c>
      <c r="I5030" s="4">
        <v>-121.51947939999999</v>
      </c>
      <c r="J5030" s="1">
        <v>3</v>
      </c>
    </row>
    <row r="5031" spans="1:11" ht="15.75" customHeight="1" x14ac:dyDescent="0.2">
      <c r="A5031" s="1" t="s">
        <v>6024</v>
      </c>
      <c r="B5031" s="1" t="s">
        <v>6026</v>
      </c>
      <c r="C5031" s="1">
        <v>5</v>
      </c>
      <c r="D5031" s="1" t="s">
        <v>58</v>
      </c>
      <c r="E5031" s="1">
        <v>1653</v>
      </c>
      <c r="F5031" s="1" t="s">
        <v>31</v>
      </c>
      <c r="G5031" s="1">
        <v>2299</v>
      </c>
      <c r="H5031" s="4">
        <v>38.443832129999997</v>
      </c>
      <c r="I5031" s="4">
        <v>-121.42937929999999</v>
      </c>
      <c r="J5031" s="1">
        <v>5</v>
      </c>
    </row>
    <row r="5032" spans="1:11" ht="15.75" customHeight="1" x14ac:dyDescent="0.2">
      <c r="A5032" s="1" t="s">
        <v>6027</v>
      </c>
      <c r="B5032" s="1" t="s">
        <v>6028</v>
      </c>
      <c r="C5032" s="1">
        <v>2</v>
      </c>
      <c r="D5032" s="1" t="s">
        <v>200</v>
      </c>
      <c r="E5032" s="1">
        <v>552</v>
      </c>
      <c r="F5032" s="1" t="s">
        <v>18</v>
      </c>
      <c r="G5032" s="1">
        <v>2204</v>
      </c>
      <c r="H5032" s="4">
        <v>38.615089869999998</v>
      </c>
      <c r="I5032" s="4">
        <v>-121.4517802</v>
      </c>
      <c r="J5032" s="1">
        <v>4</v>
      </c>
    </row>
    <row r="5033" spans="1:11" ht="15.75" customHeight="1" x14ac:dyDescent="0.2">
      <c r="A5033" s="1" t="s">
        <v>6029</v>
      </c>
      <c r="B5033" s="1" t="s">
        <v>2220</v>
      </c>
      <c r="C5033" s="1">
        <v>4</v>
      </c>
      <c r="D5033" s="1" t="s">
        <v>113</v>
      </c>
      <c r="E5033" s="1">
        <v>958</v>
      </c>
      <c r="F5033" s="1" t="s">
        <v>33</v>
      </c>
      <c r="G5033" s="1">
        <v>2308</v>
      </c>
      <c r="H5033" s="4">
        <v>38.540491850000002</v>
      </c>
      <c r="I5033" s="4">
        <v>-121.4763166</v>
      </c>
      <c r="J5033" s="1">
        <v>3</v>
      </c>
    </row>
    <row r="5034" spans="1:11" ht="15.75" customHeight="1" x14ac:dyDescent="0.2">
      <c r="A5034" s="1" t="s">
        <v>6030</v>
      </c>
      <c r="B5034" s="1" t="s">
        <v>6031</v>
      </c>
      <c r="C5034" s="1">
        <v>6</v>
      </c>
      <c r="D5034" s="1" t="s">
        <v>22</v>
      </c>
      <c r="E5034" s="1">
        <v>1424</v>
      </c>
      <c r="F5034" s="1" t="s">
        <v>227</v>
      </c>
      <c r="G5034" s="1">
        <v>2305</v>
      </c>
      <c r="H5034" s="4">
        <v>38.511549680000002</v>
      </c>
      <c r="I5034" s="4">
        <v>-121.4101581</v>
      </c>
      <c r="J5034" s="1">
        <v>5</v>
      </c>
    </row>
    <row r="5035" spans="1:11" ht="15.75" customHeight="1" x14ac:dyDescent="0.2">
      <c r="A5035" s="1" t="s">
        <v>6032</v>
      </c>
      <c r="B5035" s="1" t="s">
        <v>6033</v>
      </c>
      <c r="C5035" s="1">
        <v>5</v>
      </c>
      <c r="D5035" s="1" t="s">
        <v>58</v>
      </c>
      <c r="E5035" s="1">
        <v>1624</v>
      </c>
      <c r="F5035" s="1" t="s">
        <v>6034</v>
      </c>
      <c r="G5035" s="1">
        <v>2404</v>
      </c>
      <c r="H5035" s="4">
        <v>38.470693099999998</v>
      </c>
      <c r="I5035" s="4">
        <v>-121.4271773</v>
      </c>
      <c r="J5035" s="1">
        <v>3</v>
      </c>
    </row>
    <row r="5036" spans="1:11" ht="15.75" customHeight="1" x14ac:dyDescent="0.2">
      <c r="A5036" s="3">
        <v>38718.395833333336</v>
      </c>
      <c r="B5036" s="1" t="s">
        <v>1770</v>
      </c>
      <c r="C5036" s="2">
        <v>1</v>
      </c>
      <c r="D5036" s="1" t="s">
        <v>39</v>
      </c>
      <c r="E5036" s="1">
        <v>123</v>
      </c>
      <c r="F5036" s="1" t="s">
        <v>193</v>
      </c>
      <c r="G5036" s="1">
        <v>7000</v>
      </c>
      <c r="H5036" s="4">
        <v>38.662270190000001</v>
      </c>
      <c r="I5036" s="4">
        <v>-121.52913890000001</v>
      </c>
      <c r="J5036" s="6">
        <v>2</v>
      </c>
      <c r="K5036" s="5">
        <f ca="1">AVERAGE(OFFSET($J5036,,,ROW(A5026)*-1,))</f>
        <v>4.4956227616394751</v>
      </c>
    </row>
    <row r="5037" spans="1:11" ht="15.75" customHeight="1" x14ac:dyDescent="0.2">
      <c r="A5037" s="1" t="s">
        <v>6035</v>
      </c>
      <c r="B5037" s="1" t="s">
        <v>6036</v>
      </c>
      <c r="C5037" s="1">
        <v>2</v>
      </c>
      <c r="D5037" s="1" t="s">
        <v>20</v>
      </c>
      <c r="E5037" s="1">
        <v>232</v>
      </c>
      <c r="F5037" s="1" t="s">
        <v>95</v>
      </c>
      <c r="G5037" s="1">
        <v>7000</v>
      </c>
      <c r="H5037" s="4">
        <v>38.646192790000001</v>
      </c>
      <c r="I5037" s="4">
        <v>-121.4587154</v>
      </c>
      <c r="J5037" s="1">
        <v>3</v>
      </c>
    </row>
    <row r="5038" spans="1:11" ht="15.75" customHeight="1" x14ac:dyDescent="0.2">
      <c r="A5038" s="1" t="s">
        <v>6037</v>
      </c>
      <c r="B5038" s="1" t="s">
        <v>607</v>
      </c>
      <c r="C5038" s="1">
        <v>5</v>
      </c>
      <c r="D5038" s="1" t="s">
        <v>17</v>
      </c>
      <c r="E5038" s="1">
        <v>1396</v>
      </c>
      <c r="F5038" s="1" t="s">
        <v>116</v>
      </c>
      <c r="G5038" s="1">
        <v>7000</v>
      </c>
      <c r="H5038" s="4">
        <v>38.483068379999999</v>
      </c>
      <c r="I5038" s="4">
        <v>-121.4774573</v>
      </c>
      <c r="J5038" s="6">
        <v>2</v>
      </c>
    </row>
    <row r="5039" spans="1:11" ht="15.75" customHeight="1" x14ac:dyDescent="0.2">
      <c r="A5039" s="1" t="s">
        <v>6038</v>
      </c>
      <c r="B5039" s="1" t="s">
        <v>6039</v>
      </c>
      <c r="C5039" s="1">
        <v>6</v>
      </c>
      <c r="D5039" s="1" t="s">
        <v>27</v>
      </c>
      <c r="E5039" s="1">
        <v>1047</v>
      </c>
      <c r="F5039" s="1" t="s">
        <v>144</v>
      </c>
      <c r="G5039" s="1">
        <v>1315</v>
      </c>
      <c r="H5039" s="4">
        <v>38.542472779999997</v>
      </c>
      <c r="I5039" s="4">
        <v>-121.43341909999999</v>
      </c>
      <c r="J5039" s="1">
        <v>7</v>
      </c>
    </row>
    <row r="5040" spans="1:11" ht="15.75" customHeight="1" x14ac:dyDescent="0.2">
      <c r="A5040" s="1" t="s">
        <v>1771</v>
      </c>
      <c r="B5040" s="1" t="s">
        <v>276</v>
      </c>
      <c r="C5040" s="1">
        <v>2</v>
      </c>
      <c r="D5040" s="1" t="s">
        <v>60</v>
      </c>
      <c r="E5040" s="1">
        <v>619</v>
      </c>
      <c r="F5040" s="1" t="s">
        <v>78</v>
      </c>
      <c r="G5040" s="1">
        <v>7000</v>
      </c>
      <c r="H5040" s="4">
        <v>38.601544570000001</v>
      </c>
      <c r="I5040" s="4">
        <v>-121.42747</v>
      </c>
      <c r="J5040" s="6">
        <v>3</v>
      </c>
    </row>
    <row r="5041" spans="1:11" ht="15.75" customHeight="1" x14ac:dyDescent="0.2">
      <c r="A5041" s="1" t="s">
        <v>1771</v>
      </c>
      <c r="B5041" s="1" t="s">
        <v>6040</v>
      </c>
      <c r="C5041" s="1">
        <v>6</v>
      </c>
      <c r="D5041" s="1" t="s">
        <v>22</v>
      </c>
      <c r="E5041" s="1">
        <v>1443</v>
      </c>
      <c r="F5041" s="1" t="s">
        <v>251</v>
      </c>
      <c r="G5041" s="1">
        <v>7000</v>
      </c>
      <c r="H5041" s="4">
        <v>38.508425289999998</v>
      </c>
      <c r="I5041" s="4">
        <v>-121.4266405</v>
      </c>
      <c r="J5041" s="6">
        <v>7</v>
      </c>
    </row>
    <row r="5042" spans="1:11" ht="15.75" customHeight="1" x14ac:dyDescent="0.2">
      <c r="A5042" s="1" t="s">
        <v>1771</v>
      </c>
      <c r="B5042" s="1" t="s">
        <v>1772</v>
      </c>
      <c r="C5042" s="7">
        <v>1</v>
      </c>
      <c r="D5042" s="1" t="s">
        <v>39</v>
      </c>
      <c r="E5042" s="1">
        <v>115</v>
      </c>
      <c r="F5042" s="1" t="s">
        <v>62</v>
      </c>
      <c r="G5042" s="1">
        <v>2399</v>
      </c>
      <c r="H5042" s="4">
        <v>38.667411629999997</v>
      </c>
      <c r="I5042" s="4">
        <v>-121.5134383</v>
      </c>
      <c r="J5042" s="1">
        <v>3</v>
      </c>
      <c r="K5042" s="5">
        <f ca="1">AVERAGE(OFFSET($J5042,,,ROW(A5032)*-1,))</f>
        <v>4.495230524642289</v>
      </c>
    </row>
    <row r="5043" spans="1:11" ht="15.75" customHeight="1" x14ac:dyDescent="0.2">
      <c r="A5043" s="1" t="s">
        <v>6041</v>
      </c>
      <c r="B5043" s="1" t="s">
        <v>6042</v>
      </c>
      <c r="C5043" s="1">
        <v>3</v>
      </c>
      <c r="D5043" s="1" t="s">
        <v>101</v>
      </c>
      <c r="E5043" s="1">
        <v>766</v>
      </c>
      <c r="F5043" s="1" t="s">
        <v>169</v>
      </c>
      <c r="G5043" s="1">
        <v>5400</v>
      </c>
      <c r="H5043" s="4">
        <v>38.57037029</v>
      </c>
      <c r="I5043" s="4">
        <v>-121.48856670000001</v>
      </c>
      <c r="J5043" s="1">
        <v>2</v>
      </c>
    </row>
    <row r="5044" spans="1:11" ht="15.75" customHeight="1" x14ac:dyDescent="0.2">
      <c r="A5044" s="1" t="s">
        <v>6043</v>
      </c>
      <c r="B5044" s="1" t="s">
        <v>6044</v>
      </c>
      <c r="C5044" s="1">
        <v>5</v>
      </c>
      <c r="D5044" s="1" t="s">
        <v>71</v>
      </c>
      <c r="E5044" s="1">
        <v>1621</v>
      </c>
      <c r="F5044" s="1" t="s">
        <v>92</v>
      </c>
      <c r="G5044" s="1">
        <v>7000</v>
      </c>
      <c r="H5044" s="4">
        <v>38.47271413</v>
      </c>
      <c r="I5044" s="4">
        <v>-121.4372418</v>
      </c>
      <c r="J5044" s="1">
        <v>3</v>
      </c>
    </row>
    <row r="5045" spans="1:11" ht="15.75" customHeight="1" x14ac:dyDescent="0.2">
      <c r="A5045" s="1" t="s">
        <v>6043</v>
      </c>
      <c r="B5045" s="1" t="s">
        <v>6045</v>
      </c>
      <c r="C5045" s="1">
        <v>4</v>
      </c>
      <c r="D5045" s="1" t="s">
        <v>42</v>
      </c>
      <c r="E5045" s="1">
        <v>1258</v>
      </c>
      <c r="F5045" s="1" t="s">
        <v>18</v>
      </c>
      <c r="G5045" s="1">
        <v>2204</v>
      </c>
      <c r="H5045" s="4">
        <v>38.504523220000003</v>
      </c>
      <c r="I5045" s="4">
        <v>-121.50832440000001</v>
      </c>
      <c r="J5045" s="1">
        <v>4</v>
      </c>
    </row>
    <row r="5046" spans="1:11" ht="15.75" customHeight="1" x14ac:dyDescent="0.2">
      <c r="A5046" s="1" t="s">
        <v>6046</v>
      </c>
      <c r="B5046" s="1" t="s">
        <v>6047</v>
      </c>
      <c r="C5046" s="1">
        <v>6</v>
      </c>
      <c r="D5046" s="1" t="s">
        <v>27</v>
      </c>
      <c r="E5046" s="1">
        <v>1068</v>
      </c>
      <c r="F5046" s="1" t="s">
        <v>577</v>
      </c>
      <c r="G5046" s="1">
        <v>7000</v>
      </c>
      <c r="H5046" s="4">
        <v>38.536087360000003</v>
      </c>
      <c r="I5046" s="4">
        <v>-121.42984439999999</v>
      </c>
      <c r="J5046" s="1">
        <v>2</v>
      </c>
    </row>
    <row r="5047" spans="1:11" ht="15.75" customHeight="1" x14ac:dyDescent="0.2">
      <c r="A5047" s="1" t="s">
        <v>6048</v>
      </c>
      <c r="B5047" s="1" t="s">
        <v>6049</v>
      </c>
      <c r="C5047" s="1">
        <v>6</v>
      </c>
      <c r="D5047" s="1" t="s">
        <v>54</v>
      </c>
      <c r="E5047" s="1">
        <v>1042</v>
      </c>
      <c r="F5047" s="1" t="s">
        <v>119</v>
      </c>
      <c r="G5047" s="1">
        <v>7000</v>
      </c>
      <c r="H5047" s="4">
        <v>38.539443830000003</v>
      </c>
      <c r="I5047" s="4">
        <v>-121.4639267</v>
      </c>
      <c r="J5047" s="6">
        <v>2</v>
      </c>
    </row>
    <row r="5048" spans="1:11" ht="15.75" customHeight="1" x14ac:dyDescent="0.2">
      <c r="A5048" s="1" t="s">
        <v>6050</v>
      </c>
      <c r="B5048" s="1" t="s">
        <v>6051</v>
      </c>
      <c r="C5048" s="1">
        <v>2</v>
      </c>
      <c r="D5048" s="1" t="s">
        <v>200</v>
      </c>
      <c r="E5048" s="1">
        <v>546</v>
      </c>
      <c r="F5048" s="1" t="s">
        <v>89</v>
      </c>
      <c r="G5048" s="1">
        <v>2399</v>
      </c>
      <c r="H5048" s="4">
        <v>38.6253156</v>
      </c>
      <c r="I5048" s="4">
        <v>-121.4273421</v>
      </c>
      <c r="J5048" s="1">
        <v>3</v>
      </c>
    </row>
    <row r="5049" spans="1:11" ht="15.75" customHeight="1" x14ac:dyDescent="0.2">
      <c r="A5049" s="1" t="s">
        <v>6050</v>
      </c>
      <c r="B5049" s="1" t="s">
        <v>6052</v>
      </c>
      <c r="C5049" s="1">
        <v>6</v>
      </c>
      <c r="D5049" s="1" t="s">
        <v>54</v>
      </c>
      <c r="E5049" s="1">
        <v>1022</v>
      </c>
      <c r="F5049" s="1" t="s">
        <v>33</v>
      </c>
      <c r="G5049" s="1">
        <v>2308</v>
      </c>
      <c r="H5049" s="4">
        <v>38.549765069999999</v>
      </c>
      <c r="I5049" s="4">
        <v>-121.47032160000001</v>
      </c>
      <c r="J5049" s="1">
        <v>3</v>
      </c>
    </row>
    <row r="5050" spans="1:11" ht="15.75" customHeight="1" x14ac:dyDescent="0.2">
      <c r="A5050" s="1" t="s">
        <v>6053</v>
      </c>
      <c r="B5050" s="1" t="s">
        <v>4449</v>
      </c>
      <c r="C5050" s="1">
        <v>2</v>
      </c>
      <c r="D5050" s="1" t="s">
        <v>60</v>
      </c>
      <c r="E5050" s="1">
        <v>626</v>
      </c>
      <c r="F5050" s="1" t="s">
        <v>92</v>
      </c>
      <c r="G5050" s="1">
        <v>7000</v>
      </c>
      <c r="H5050" s="4">
        <v>38.600325060000003</v>
      </c>
      <c r="I5050" s="4">
        <v>-121.4301916</v>
      </c>
      <c r="J5050" s="1">
        <v>3</v>
      </c>
    </row>
    <row r="5051" spans="1:11" ht="15.75" customHeight="1" x14ac:dyDescent="0.2">
      <c r="A5051" s="1" t="s">
        <v>6054</v>
      </c>
      <c r="B5051" s="1" t="s">
        <v>6055</v>
      </c>
      <c r="C5051" s="1">
        <v>6</v>
      </c>
      <c r="D5051" s="1" t="s">
        <v>22</v>
      </c>
      <c r="E5051" s="1">
        <v>1124</v>
      </c>
      <c r="F5051" s="1" t="s">
        <v>978</v>
      </c>
      <c r="G5051" s="1">
        <v>7000</v>
      </c>
      <c r="H5051" s="4">
        <v>38.54426891</v>
      </c>
      <c r="I5051" s="4">
        <v>-121.40770240000001</v>
      </c>
      <c r="J5051" s="1">
        <v>1</v>
      </c>
    </row>
    <row r="5052" spans="1:11" ht="15.75" customHeight="1" x14ac:dyDescent="0.2">
      <c r="A5052" s="1" t="s">
        <v>1774</v>
      </c>
      <c r="B5052" s="1" t="s">
        <v>1775</v>
      </c>
      <c r="C5052" s="7">
        <v>1</v>
      </c>
      <c r="D5052" s="1" t="s">
        <v>94</v>
      </c>
      <c r="E5052" s="1">
        <v>429</v>
      </c>
      <c r="F5052" s="1" t="s">
        <v>192</v>
      </c>
      <c r="G5052" s="1">
        <v>7000</v>
      </c>
      <c r="H5052" s="4">
        <v>38.612845110000002</v>
      </c>
      <c r="I5052" s="4">
        <v>-121.4752077</v>
      </c>
      <c r="J5052" s="1">
        <v>6</v>
      </c>
      <c r="K5052" s="5">
        <f ca="1">AVERAGE(OFFSET($J5052,,,ROW(A5042)*-1,))</f>
        <v>4.4920666402221343</v>
      </c>
    </row>
    <row r="5053" spans="1:11" ht="15.75" customHeight="1" x14ac:dyDescent="0.2">
      <c r="A5053" s="1" t="s">
        <v>6056</v>
      </c>
      <c r="B5053" s="1" t="s">
        <v>6057</v>
      </c>
      <c r="C5053" s="1">
        <v>5</v>
      </c>
      <c r="D5053" s="1" t="s">
        <v>71</v>
      </c>
      <c r="E5053" s="1">
        <v>1618</v>
      </c>
      <c r="F5053" s="1" t="s">
        <v>144</v>
      </c>
      <c r="G5053" s="1">
        <v>1315</v>
      </c>
      <c r="H5053" s="4">
        <v>38.465779519999998</v>
      </c>
      <c r="I5053" s="4">
        <v>-121.45711</v>
      </c>
      <c r="J5053" s="1">
        <v>7</v>
      </c>
    </row>
    <row r="5054" spans="1:11" ht="15.75" customHeight="1" x14ac:dyDescent="0.2">
      <c r="A5054" s="1" t="s">
        <v>6058</v>
      </c>
      <c r="B5054" s="1" t="s">
        <v>6059</v>
      </c>
      <c r="C5054" s="1">
        <v>5</v>
      </c>
      <c r="D5054" s="1" t="s">
        <v>71</v>
      </c>
      <c r="E5054" s="1">
        <v>1614</v>
      </c>
      <c r="F5054" s="1" t="s">
        <v>119</v>
      </c>
      <c r="G5054" s="1">
        <v>7000</v>
      </c>
      <c r="H5054" s="4">
        <v>38.481199029999999</v>
      </c>
      <c r="I5054" s="4">
        <v>-121.4620303</v>
      </c>
      <c r="J5054" s="6">
        <v>2</v>
      </c>
    </row>
    <row r="5055" spans="1:11" ht="15.75" customHeight="1" x14ac:dyDescent="0.2">
      <c r="A5055" s="1" t="s">
        <v>1776</v>
      </c>
      <c r="B5055" s="1" t="s">
        <v>6060</v>
      </c>
      <c r="C5055" s="1">
        <v>5</v>
      </c>
      <c r="D5055" s="1" t="s">
        <v>58</v>
      </c>
      <c r="E5055" s="1">
        <v>1634</v>
      </c>
      <c r="F5055" s="1" t="s">
        <v>116</v>
      </c>
      <c r="G5055" s="1">
        <v>7000</v>
      </c>
      <c r="H5055" s="4">
        <v>38.46025246</v>
      </c>
      <c r="I5055" s="4">
        <v>-121.442795</v>
      </c>
      <c r="J5055" s="6">
        <v>2</v>
      </c>
    </row>
    <row r="5056" spans="1:11" ht="15.75" customHeight="1" x14ac:dyDescent="0.2">
      <c r="A5056" s="1" t="s">
        <v>1776</v>
      </c>
      <c r="B5056" s="1" t="s">
        <v>6061</v>
      </c>
      <c r="C5056" s="1">
        <v>2</v>
      </c>
      <c r="D5056" s="1" t="s">
        <v>20</v>
      </c>
      <c r="E5056" s="1">
        <v>505</v>
      </c>
      <c r="F5056" s="1" t="s">
        <v>848</v>
      </c>
      <c r="G5056" s="1">
        <v>1210</v>
      </c>
      <c r="H5056" s="4">
        <v>38.638330910000001</v>
      </c>
      <c r="I5056" s="4">
        <v>-121.4328287</v>
      </c>
      <c r="J5056" s="1">
        <v>6</v>
      </c>
    </row>
    <row r="5057" spans="1:11" ht="15.75" customHeight="1" x14ac:dyDescent="0.2">
      <c r="A5057" s="1" t="s">
        <v>1776</v>
      </c>
      <c r="B5057" s="1" t="s">
        <v>276</v>
      </c>
      <c r="C5057" s="1">
        <v>2</v>
      </c>
      <c r="D5057" s="1" t="s">
        <v>60</v>
      </c>
      <c r="E5057" s="1">
        <v>619</v>
      </c>
      <c r="F5057" s="1" t="s">
        <v>31</v>
      </c>
      <c r="G5057" s="1">
        <v>2299</v>
      </c>
      <c r="H5057" s="4">
        <v>38.601544570000001</v>
      </c>
      <c r="I5057" s="4">
        <v>-121.42747</v>
      </c>
      <c r="J5057" s="1">
        <v>5</v>
      </c>
    </row>
    <row r="5058" spans="1:11" ht="15.75" customHeight="1" x14ac:dyDescent="0.2">
      <c r="A5058" s="1" t="s">
        <v>1776</v>
      </c>
      <c r="B5058" s="1" t="s">
        <v>883</v>
      </c>
      <c r="C5058" s="7">
        <v>1</v>
      </c>
      <c r="D5058" s="1" t="s">
        <v>39</v>
      </c>
      <c r="E5058" s="1">
        <v>145</v>
      </c>
      <c r="F5058" s="1" t="s">
        <v>31</v>
      </c>
      <c r="G5058" s="1">
        <v>2299</v>
      </c>
      <c r="H5058" s="4">
        <v>38.659418719999998</v>
      </c>
      <c r="I5058" s="4">
        <v>-121.5096441</v>
      </c>
      <c r="J5058" s="1">
        <v>5</v>
      </c>
      <c r="K5058" s="5">
        <f ca="1">AVERAGE(OFFSET($J5058,,,ROW(A5048)*-1,))</f>
        <v>4.4920760697305866</v>
      </c>
    </row>
    <row r="5059" spans="1:11" ht="15.75" customHeight="1" x14ac:dyDescent="0.2">
      <c r="A5059" s="1" t="s">
        <v>1776</v>
      </c>
      <c r="B5059" s="1" t="s">
        <v>2572</v>
      </c>
      <c r="C5059" s="1">
        <v>4</v>
      </c>
      <c r="D5059" s="1" t="s">
        <v>42</v>
      </c>
      <c r="E5059" s="1">
        <v>1269</v>
      </c>
      <c r="F5059" s="1" t="s">
        <v>251</v>
      </c>
      <c r="G5059" s="1">
        <v>7000</v>
      </c>
      <c r="H5059" s="4">
        <v>38.49372331</v>
      </c>
      <c r="I5059" s="4">
        <v>-121.5247086</v>
      </c>
      <c r="J5059" s="6">
        <v>7</v>
      </c>
    </row>
    <row r="5060" spans="1:11" ht="15.75" customHeight="1" x14ac:dyDescent="0.2">
      <c r="A5060" s="1" t="s">
        <v>1776</v>
      </c>
      <c r="B5060" s="1" t="s">
        <v>4215</v>
      </c>
      <c r="C5060" s="1">
        <v>3</v>
      </c>
      <c r="D5060" s="1" t="s">
        <v>81</v>
      </c>
      <c r="E5060" s="1">
        <v>776</v>
      </c>
      <c r="F5060" s="1" t="s">
        <v>69</v>
      </c>
      <c r="G5060" s="1">
        <v>2999</v>
      </c>
      <c r="H5060" s="4">
        <v>38.566237659999999</v>
      </c>
      <c r="I5060" s="4">
        <v>-121.48546949999999</v>
      </c>
      <c r="J5060" s="1">
        <v>4</v>
      </c>
    </row>
    <row r="5061" spans="1:11" ht="15.75" customHeight="1" x14ac:dyDescent="0.2">
      <c r="A5061" s="1" t="s">
        <v>1778</v>
      </c>
      <c r="B5061" s="1" t="s">
        <v>204</v>
      </c>
      <c r="C5061" s="7">
        <v>1</v>
      </c>
      <c r="D5061" s="1" t="s">
        <v>39</v>
      </c>
      <c r="E5061" s="1">
        <v>306</v>
      </c>
      <c r="F5061" s="1" t="s">
        <v>177</v>
      </c>
      <c r="G5061" s="1">
        <v>1602</v>
      </c>
      <c r="H5061" s="4">
        <v>38.654071360000003</v>
      </c>
      <c r="I5061" s="4">
        <v>-121.5048798</v>
      </c>
      <c r="J5061" s="1">
        <v>8</v>
      </c>
      <c r="K5061" s="5">
        <f ca="1">AVERAGE(OFFSET($J5061,,,ROW(A5051)*-1,))</f>
        <v>4.4931696693724019</v>
      </c>
    </row>
    <row r="5062" spans="1:11" ht="15.75" customHeight="1" x14ac:dyDescent="0.2">
      <c r="A5062" s="1" t="s">
        <v>6062</v>
      </c>
      <c r="B5062" s="1" t="s">
        <v>3258</v>
      </c>
      <c r="C5062" s="1">
        <v>4</v>
      </c>
      <c r="D5062" s="1" t="s">
        <v>30</v>
      </c>
      <c r="E5062" s="1">
        <v>907</v>
      </c>
      <c r="F5062" s="1" t="s">
        <v>158</v>
      </c>
      <c r="G5062" s="1">
        <v>1299</v>
      </c>
      <c r="H5062" s="4">
        <v>38.56018718</v>
      </c>
      <c r="I5062" s="4">
        <v>-121.4870624</v>
      </c>
      <c r="J5062" s="1">
        <v>5</v>
      </c>
    </row>
    <row r="5063" spans="1:11" ht="15.75" customHeight="1" x14ac:dyDescent="0.2">
      <c r="A5063" s="1" t="s">
        <v>6063</v>
      </c>
      <c r="B5063" s="1" t="s">
        <v>6064</v>
      </c>
      <c r="C5063" s="1">
        <v>6</v>
      </c>
      <c r="E5063" s="1">
        <v>1084</v>
      </c>
      <c r="F5063" s="1" t="s">
        <v>119</v>
      </c>
      <c r="G5063" s="1">
        <v>7000</v>
      </c>
      <c r="H5063" s="4">
        <v>38.524931600000002</v>
      </c>
      <c r="I5063" s="4">
        <v>-121.4476033</v>
      </c>
      <c r="J5063" s="6">
        <v>2</v>
      </c>
    </row>
    <row r="5064" spans="1:11" ht="15.75" customHeight="1" x14ac:dyDescent="0.2">
      <c r="A5064" s="1" t="s">
        <v>6065</v>
      </c>
      <c r="B5064" s="1" t="s">
        <v>3270</v>
      </c>
      <c r="C5064" s="1">
        <v>2</v>
      </c>
      <c r="D5064" s="1" t="s">
        <v>200</v>
      </c>
      <c r="E5064" s="1">
        <v>541</v>
      </c>
      <c r="F5064" s="1" t="s">
        <v>251</v>
      </c>
      <c r="G5064" s="1">
        <v>7000</v>
      </c>
      <c r="H5064" s="4">
        <v>38.618129539999998</v>
      </c>
      <c r="I5064" s="4">
        <v>-121.459947</v>
      </c>
      <c r="J5064" s="6">
        <v>7</v>
      </c>
    </row>
    <row r="5065" spans="1:11" ht="15.75" customHeight="1" x14ac:dyDescent="0.2">
      <c r="A5065" s="1" t="s">
        <v>6066</v>
      </c>
      <c r="B5065" s="1" t="s">
        <v>3301</v>
      </c>
      <c r="C5065" s="1">
        <v>3</v>
      </c>
      <c r="D5065" s="1" t="s">
        <v>12</v>
      </c>
      <c r="E5065" s="1">
        <v>847</v>
      </c>
      <c r="F5065" s="1" t="s">
        <v>169</v>
      </c>
      <c r="G5065" s="1">
        <v>5400</v>
      </c>
      <c r="H5065" s="4">
        <v>38.554436860000003</v>
      </c>
      <c r="I5065" s="4">
        <v>-121.4278339</v>
      </c>
      <c r="J5065" s="1">
        <v>2</v>
      </c>
    </row>
    <row r="5066" spans="1:11" ht="15.75" customHeight="1" x14ac:dyDescent="0.2">
      <c r="A5066" s="1" t="s">
        <v>6067</v>
      </c>
      <c r="B5066" s="1" t="s">
        <v>267</v>
      </c>
      <c r="C5066" s="1">
        <v>2</v>
      </c>
      <c r="D5066" s="1" t="s">
        <v>20</v>
      </c>
      <c r="E5066" s="1">
        <v>509</v>
      </c>
      <c r="F5066" s="1" t="s">
        <v>251</v>
      </c>
      <c r="G5066" s="1">
        <v>7000</v>
      </c>
      <c r="H5066" s="4">
        <v>38.638628779999998</v>
      </c>
      <c r="I5066" s="4">
        <v>-121.38155980000001</v>
      </c>
      <c r="J5066" s="6">
        <v>7</v>
      </c>
    </row>
    <row r="5067" spans="1:11" ht="15.75" customHeight="1" x14ac:dyDescent="0.2">
      <c r="A5067" s="1" t="s">
        <v>6067</v>
      </c>
      <c r="B5067" s="1" t="s">
        <v>6068</v>
      </c>
      <c r="C5067" s="1">
        <v>5</v>
      </c>
      <c r="D5067" s="1" t="s">
        <v>71</v>
      </c>
      <c r="E5067" s="1">
        <v>1614</v>
      </c>
      <c r="F5067" s="1" t="s">
        <v>251</v>
      </c>
      <c r="G5067" s="1">
        <v>7000</v>
      </c>
      <c r="H5067" s="4">
        <v>38.479091259999997</v>
      </c>
      <c r="I5067" s="4">
        <v>-121.458738</v>
      </c>
      <c r="J5067" s="6">
        <v>7</v>
      </c>
    </row>
    <row r="5068" spans="1:11" ht="15.75" customHeight="1" x14ac:dyDescent="0.2">
      <c r="A5068" s="1" t="s">
        <v>6069</v>
      </c>
      <c r="B5068" s="1" t="s">
        <v>6070</v>
      </c>
      <c r="C5068" s="1">
        <v>6</v>
      </c>
      <c r="D5068" s="1" t="s">
        <v>54</v>
      </c>
      <c r="E5068" s="1">
        <v>1014</v>
      </c>
      <c r="F5068" s="1" t="s">
        <v>119</v>
      </c>
      <c r="G5068" s="1">
        <v>7000</v>
      </c>
      <c r="H5068" s="4">
        <v>38.549634670000003</v>
      </c>
      <c r="I5068" s="4">
        <v>-121.4652524</v>
      </c>
      <c r="J5068" s="6">
        <v>2</v>
      </c>
    </row>
    <row r="5069" spans="1:11" ht="15.75" customHeight="1" x14ac:dyDescent="0.2">
      <c r="A5069" s="1" t="s">
        <v>6071</v>
      </c>
      <c r="B5069" s="1" t="s">
        <v>4681</v>
      </c>
      <c r="C5069" s="1">
        <v>5</v>
      </c>
      <c r="D5069" s="1" t="s">
        <v>17</v>
      </c>
      <c r="E5069" s="1">
        <v>1393</v>
      </c>
      <c r="F5069" s="1" t="s">
        <v>229</v>
      </c>
      <c r="G5069" s="1">
        <v>5401</v>
      </c>
      <c r="H5069" s="4">
        <v>38.481412599999999</v>
      </c>
      <c r="I5069" s="4">
        <v>-121.49162800000001</v>
      </c>
      <c r="J5069" s="1">
        <v>9</v>
      </c>
    </row>
    <row r="5070" spans="1:11" ht="15.75" customHeight="1" x14ac:dyDescent="0.2">
      <c r="A5070" s="1" t="s">
        <v>6071</v>
      </c>
      <c r="B5070" s="1" t="s">
        <v>6072</v>
      </c>
      <c r="C5070" s="1">
        <v>6</v>
      </c>
      <c r="D5070" s="1" t="s">
        <v>22</v>
      </c>
      <c r="E5070" s="1">
        <v>1441</v>
      </c>
      <c r="F5070" s="1" t="s">
        <v>193</v>
      </c>
      <c r="G5070" s="1">
        <v>7000</v>
      </c>
      <c r="H5070" s="4">
        <v>38.507087220000003</v>
      </c>
      <c r="I5070" s="4">
        <v>-121.4348462</v>
      </c>
      <c r="J5070" s="1">
        <v>2</v>
      </c>
    </row>
    <row r="5071" spans="1:11" ht="15.75" customHeight="1" x14ac:dyDescent="0.2">
      <c r="A5071" s="1" t="s">
        <v>6073</v>
      </c>
      <c r="B5071" s="1" t="s">
        <v>6074</v>
      </c>
      <c r="C5071" s="1">
        <v>6</v>
      </c>
      <c r="D5071" s="1" t="s">
        <v>54</v>
      </c>
      <c r="E5071" s="1">
        <v>1001</v>
      </c>
      <c r="F5071" s="1" t="s">
        <v>126</v>
      </c>
      <c r="G5071" s="1">
        <v>3572</v>
      </c>
      <c r="H5071" s="4">
        <v>38.556247169999999</v>
      </c>
      <c r="I5071" s="4">
        <v>-121.47008820000001</v>
      </c>
      <c r="J5071" s="1">
        <v>7</v>
      </c>
    </row>
    <row r="5072" spans="1:11" ht="15.75" customHeight="1" x14ac:dyDescent="0.2">
      <c r="A5072" s="1" t="s">
        <v>6075</v>
      </c>
      <c r="B5072" s="1" t="s">
        <v>6076</v>
      </c>
      <c r="C5072" s="1">
        <v>3</v>
      </c>
      <c r="D5072" s="1" t="s">
        <v>101</v>
      </c>
      <c r="E5072" s="1">
        <v>782</v>
      </c>
      <c r="F5072" s="1" t="s">
        <v>3383</v>
      </c>
      <c r="G5072" s="1">
        <v>5499</v>
      </c>
      <c r="H5072" s="4">
        <v>38.567794650000003</v>
      </c>
      <c r="I5072" s="4">
        <v>-121.5062865</v>
      </c>
      <c r="J5072" s="1">
        <v>1</v>
      </c>
    </row>
    <row r="5073" spans="1:11" ht="15.75" customHeight="1" x14ac:dyDescent="0.2">
      <c r="A5073" s="1" t="s">
        <v>1271</v>
      </c>
      <c r="B5073" s="1" t="s">
        <v>4719</v>
      </c>
      <c r="C5073" s="1">
        <v>2</v>
      </c>
      <c r="D5073" s="1" t="s">
        <v>200</v>
      </c>
      <c r="E5073" s="1">
        <v>544</v>
      </c>
      <c r="F5073" s="1" t="s">
        <v>251</v>
      </c>
      <c r="G5073" s="1">
        <v>7000</v>
      </c>
      <c r="H5073" s="4">
        <v>38.622342619999998</v>
      </c>
      <c r="I5073" s="4">
        <v>-121.4432958</v>
      </c>
      <c r="J5073" s="6">
        <v>7</v>
      </c>
    </row>
    <row r="5074" spans="1:11" ht="15.75" customHeight="1" x14ac:dyDescent="0.2">
      <c r="A5074" s="1" t="s">
        <v>1271</v>
      </c>
      <c r="B5074" s="1" t="s">
        <v>6077</v>
      </c>
      <c r="C5074" s="1">
        <v>6</v>
      </c>
      <c r="D5074" s="1" t="s">
        <v>22</v>
      </c>
      <c r="E5074" s="1">
        <v>1405</v>
      </c>
      <c r="F5074" s="1" t="s">
        <v>33</v>
      </c>
      <c r="G5074" s="1">
        <v>2308</v>
      </c>
      <c r="H5074" s="4">
        <v>38.520733190000001</v>
      </c>
      <c r="I5074" s="4">
        <v>-121.41090010000001</v>
      </c>
      <c r="J5074" s="1">
        <v>3</v>
      </c>
    </row>
    <row r="5075" spans="1:11" ht="15.75" customHeight="1" x14ac:dyDescent="0.2">
      <c r="A5075" s="3">
        <v>38777.691666666666</v>
      </c>
      <c r="B5075" s="1" t="s">
        <v>1780</v>
      </c>
      <c r="C5075" s="2">
        <v>1</v>
      </c>
      <c r="D5075" s="1" t="s">
        <v>94</v>
      </c>
      <c r="E5075" s="1">
        <v>419</v>
      </c>
      <c r="F5075" s="1" t="s">
        <v>193</v>
      </c>
      <c r="G5075" s="1">
        <v>7000</v>
      </c>
      <c r="H5075" s="4">
        <v>38.629952330000002</v>
      </c>
      <c r="I5075" s="4">
        <v>-121.47279589999999</v>
      </c>
      <c r="J5075" s="6">
        <v>2</v>
      </c>
      <c r="K5075" s="5">
        <f ca="1">AVERAGE(OFFSET($J5075,,,ROW(A5065)*-1,))</f>
        <v>4.493188548864758</v>
      </c>
    </row>
    <row r="5076" spans="1:11" ht="15.75" customHeight="1" x14ac:dyDescent="0.2">
      <c r="A5076" s="1" t="s">
        <v>6078</v>
      </c>
      <c r="B5076" s="1" t="s">
        <v>1646</v>
      </c>
      <c r="C5076" s="1">
        <v>4</v>
      </c>
      <c r="D5076" s="1" t="s">
        <v>30</v>
      </c>
      <c r="E5076" s="1">
        <v>965</v>
      </c>
      <c r="F5076" s="1" t="s">
        <v>1275</v>
      </c>
      <c r="G5076" s="1">
        <v>5311</v>
      </c>
      <c r="H5076" s="4">
        <v>38.53085892</v>
      </c>
      <c r="I5076" s="4">
        <v>-121.4960651</v>
      </c>
      <c r="J5076" s="1">
        <v>3</v>
      </c>
    </row>
    <row r="5077" spans="1:11" ht="15.75" customHeight="1" x14ac:dyDescent="0.2">
      <c r="A5077" s="1" t="s">
        <v>6079</v>
      </c>
      <c r="B5077" s="1" t="s">
        <v>4681</v>
      </c>
      <c r="C5077" s="1">
        <v>5</v>
      </c>
      <c r="D5077" s="1" t="s">
        <v>17</v>
      </c>
      <c r="E5077" s="1">
        <v>1393</v>
      </c>
      <c r="F5077" s="1" t="s">
        <v>193</v>
      </c>
      <c r="G5077" s="1">
        <v>7000</v>
      </c>
      <c r="H5077" s="4">
        <v>38.481412599999999</v>
      </c>
      <c r="I5077" s="4">
        <v>-121.49162800000001</v>
      </c>
      <c r="J5077" s="1">
        <v>2</v>
      </c>
    </row>
    <row r="5078" spans="1:11" ht="15.75" customHeight="1" x14ac:dyDescent="0.2">
      <c r="A5078" s="1" t="s">
        <v>6080</v>
      </c>
      <c r="B5078" s="1" t="s">
        <v>6081</v>
      </c>
      <c r="C5078" s="1">
        <v>4</v>
      </c>
      <c r="D5078" s="1" t="s">
        <v>30</v>
      </c>
      <c r="E5078" s="1">
        <v>903</v>
      </c>
      <c r="F5078" s="1" t="s">
        <v>332</v>
      </c>
      <c r="G5078" s="1">
        <v>1315</v>
      </c>
      <c r="H5078" s="4">
        <v>38.563630119999999</v>
      </c>
      <c r="I5078" s="4">
        <v>-121.50460510000001</v>
      </c>
      <c r="J5078" s="1">
        <v>8</v>
      </c>
    </row>
    <row r="5079" spans="1:11" ht="15.75" customHeight="1" x14ac:dyDescent="0.2">
      <c r="A5079" s="1" t="s">
        <v>6080</v>
      </c>
      <c r="B5079" s="1" t="s">
        <v>6082</v>
      </c>
      <c r="C5079" s="1">
        <v>5</v>
      </c>
      <c r="D5079" s="1" t="s">
        <v>71</v>
      </c>
      <c r="E5079" s="1">
        <v>1602</v>
      </c>
      <c r="F5079" s="1" t="s">
        <v>257</v>
      </c>
      <c r="G5079" s="1">
        <v>3599</v>
      </c>
      <c r="H5079" s="4">
        <v>38.487196689999998</v>
      </c>
      <c r="I5079" s="4">
        <v>-121.45802329999999</v>
      </c>
      <c r="J5079" s="1">
        <v>7</v>
      </c>
    </row>
    <row r="5080" spans="1:11" ht="15.75" customHeight="1" x14ac:dyDescent="0.2">
      <c r="A5080" s="1" t="s">
        <v>6083</v>
      </c>
      <c r="B5080" s="1" t="s">
        <v>6084</v>
      </c>
      <c r="C5080" s="1">
        <v>5</v>
      </c>
      <c r="D5080" s="1" t="s">
        <v>17</v>
      </c>
      <c r="E5080" s="1">
        <v>1391</v>
      </c>
      <c r="F5080" s="1" t="s">
        <v>2362</v>
      </c>
      <c r="G5080" s="1">
        <v>2301</v>
      </c>
      <c r="H5080" s="4">
        <v>38.481618670000003</v>
      </c>
      <c r="I5080" s="4">
        <v>-121.5023861</v>
      </c>
      <c r="J5080" s="1">
        <v>9</v>
      </c>
    </row>
    <row r="5081" spans="1:11" ht="15.75" customHeight="1" x14ac:dyDescent="0.2">
      <c r="A5081" s="1" t="s">
        <v>6085</v>
      </c>
      <c r="B5081" s="1" t="s">
        <v>3935</v>
      </c>
      <c r="C5081" s="1">
        <v>2</v>
      </c>
      <c r="D5081" s="1" t="s">
        <v>60</v>
      </c>
      <c r="E5081" s="1">
        <v>616</v>
      </c>
      <c r="F5081" s="1" t="s">
        <v>198</v>
      </c>
      <c r="G5081" s="1">
        <v>2303</v>
      </c>
      <c r="H5081" s="4">
        <v>38.601761600000003</v>
      </c>
      <c r="I5081" s="4">
        <v>-121.42582710000001</v>
      </c>
      <c r="J5081" s="1">
        <v>3</v>
      </c>
    </row>
    <row r="5082" spans="1:11" ht="15.75" customHeight="1" x14ac:dyDescent="0.2">
      <c r="A5082" s="1" t="s">
        <v>6086</v>
      </c>
      <c r="B5082" s="1" t="s">
        <v>1496</v>
      </c>
      <c r="C5082" s="1">
        <v>4</v>
      </c>
      <c r="D5082" s="1" t="s">
        <v>42</v>
      </c>
      <c r="E5082" s="1">
        <v>1247</v>
      </c>
      <c r="F5082" s="1" t="s">
        <v>6087</v>
      </c>
      <c r="G5082" s="1">
        <v>7000</v>
      </c>
      <c r="H5082" s="4">
        <v>38.517198380000004</v>
      </c>
      <c r="I5082" s="4">
        <v>-121.5141544</v>
      </c>
      <c r="J5082" s="1">
        <v>1</v>
      </c>
    </row>
    <row r="5083" spans="1:11" ht="15.75" customHeight="1" x14ac:dyDescent="0.2">
      <c r="A5083" s="1" t="s">
        <v>6086</v>
      </c>
      <c r="B5083" s="1" t="s">
        <v>6088</v>
      </c>
      <c r="C5083" s="1">
        <v>6</v>
      </c>
      <c r="D5083" s="1" t="s">
        <v>22</v>
      </c>
      <c r="E5083" s="1">
        <v>1405</v>
      </c>
      <c r="F5083" s="1" t="s">
        <v>189</v>
      </c>
      <c r="G5083" s="1">
        <v>5401</v>
      </c>
      <c r="H5083" s="4">
        <v>38.517901039999998</v>
      </c>
      <c r="I5083" s="4">
        <v>-121.4117693</v>
      </c>
      <c r="J5083" s="1">
        <v>4</v>
      </c>
    </row>
    <row r="5084" spans="1:11" ht="15.75" customHeight="1" x14ac:dyDescent="0.2">
      <c r="A5084" s="1" t="s">
        <v>1766</v>
      </c>
      <c r="B5084" s="1" t="s">
        <v>1782</v>
      </c>
      <c r="C5084" s="7">
        <v>1</v>
      </c>
      <c r="D5084" s="1" t="s">
        <v>13</v>
      </c>
      <c r="E5084" s="1">
        <v>478</v>
      </c>
      <c r="F5084" s="1" t="s">
        <v>89</v>
      </c>
      <c r="G5084" s="1">
        <v>2399</v>
      </c>
      <c r="H5084" s="4">
        <v>38.608737550000001</v>
      </c>
      <c r="I5084" s="4">
        <v>-121.5262517</v>
      </c>
      <c r="J5084" s="1">
        <v>3</v>
      </c>
      <c r="K5084" s="5">
        <f ca="1">AVERAGE(OFFSET($J5084,,,ROW(A5074)*-1,))</f>
        <v>4.4931020890815923</v>
      </c>
    </row>
    <row r="5085" spans="1:11" ht="15.75" customHeight="1" x14ac:dyDescent="0.2">
      <c r="A5085" s="1" t="s">
        <v>1766</v>
      </c>
      <c r="B5085" s="1" t="s">
        <v>2582</v>
      </c>
      <c r="C5085" s="1">
        <v>3</v>
      </c>
      <c r="D5085" s="1" t="s">
        <v>81</v>
      </c>
      <c r="E5085" s="1">
        <v>748</v>
      </c>
      <c r="F5085" s="1" t="s">
        <v>31</v>
      </c>
      <c r="G5085" s="1">
        <v>2299</v>
      </c>
      <c r="H5085" s="4">
        <v>38.572388080000003</v>
      </c>
      <c r="I5085" s="4">
        <v>-121.4683488</v>
      </c>
      <c r="J5085" s="1">
        <v>5</v>
      </c>
    </row>
    <row r="5086" spans="1:11" ht="15.75" customHeight="1" x14ac:dyDescent="0.2">
      <c r="A5086" s="1" t="s">
        <v>1766</v>
      </c>
      <c r="B5086" s="1" t="s">
        <v>6089</v>
      </c>
      <c r="C5086" s="1">
        <v>2</v>
      </c>
      <c r="D5086" s="1" t="s">
        <v>200</v>
      </c>
      <c r="E5086" s="1">
        <v>563</v>
      </c>
      <c r="F5086" s="1" t="s">
        <v>14</v>
      </c>
      <c r="G5086" s="1">
        <v>2404</v>
      </c>
      <c r="H5086" s="4">
        <v>38.612028950000003</v>
      </c>
      <c r="I5086" s="4">
        <v>-121.45311270000001</v>
      </c>
      <c r="J5086" s="1">
        <v>7</v>
      </c>
    </row>
    <row r="5087" spans="1:11" ht="15.75" customHeight="1" x14ac:dyDescent="0.2">
      <c r="A5087" s="1" t="s">
        <v>1766</v>
      </c>
      <c r="B5087" s="1" t="s">
        <v>2565</v>
      </c>
      <c r="C5087" s="1">
        <v>3</v>
      </c>
      <c r="D5087" s="1" t="s">
        <v>81</v>
      </c>
      <c r="E5087" s="1">
        <v>748</v>
      </c>
      <c r="F5087" s="1" t="s">
        <v>31</v>
      </c>
      <c r="G5087" s="1">
        <v>2299</v>
      </c>
      <c r="H5087" s="4">
        <v>38.572742949999999</v>
      </c>
      <c r="I5087" s="4">
        <v>-121.46968579999999</v>
      </c>
      <c r="J5087" s="1">
        <v>5</v>
      </c>
    </row>
    <row r="5088" spans="1:11" ht="15.75" customHeight="1" x14ac:dyDescent="0.2">
      <c r="A5088" s="1" t="s">
        <v>1784</v>
      </c>
      <c r="B5088" s="1" t="s">
        <v>325</v>
      </c>
      <c r="C5088" s="7">
        <v>1</v>
      </c>
      <c r="D5088" s="1" t="s">
        <v>39</v>
      </c>
      <c r="E5088" s="1">
        <v>304</v>
      </c>
      <c r="F5088" s="1" t="s">
        <v>14</v>
      </c>
      <c r="G5088" s="1">
        <v>2404</v>
      </c>
      <c r="H5088" s="4">
        <v>38.653336420000002</v>
      </c>
      <c r="I5088" s="4">
        <v>-121.53631350000001</v>
      </c>
      <c r="J5088" s="1">
        <v>7</v>
      </c>
      <c r="K5088" s="5">
        <f ca="1">AVERAGE(OFFSET($J5088,,,ROW(A5078)*-1,))</f>
        <v>4.4942890901929893</v>
      </c>
    </row>
    <row r="5089" spans="1:11" ht="15.75" customHeight="1" x14ac:dyDescent="0.2">
      <c r="A5089" s="1" t="s">
        <v>6090</v>
      </c>
      <c r="B5089" s="1" t="s">
        <v>2553</v>
      </c>
      <c r="C5089" s="1">
        <v>6</v>
      </c>
      <c r="D5089" s="1" t="s">
        <v>27</v>
      </c>
      <c r="E5089" s="1">
        <v>1086</v>
      </c>
      <c r="F5089" s="1" t="s">
        <v>442</v>
      </c>
      <c r="G5089" s="1">
        <v>3562</v>
      </c>
      <c r="H5089" s="4">
        <v>38.524973459999998</v>
      </c>
      <c r="I5089" s="4">
        <v>-121.4425904</v>
      </c>
      <c r="J5089" s="1">
        <v>5</v>
      </c>
    </row>
    <row r="5090" spans="1:11" ht="15.75" customHeight="1" x14ac:dyDescent="0.2">
      <c r="A5090" s="1" t="s">
        <v>6091</v>
      </c>
      <c r="B5090" s="1" t="s">
        <v>6092</v>
      </c>
      <c r="C5090" s="1">
        <v>3</v>
      </c>
      <c r="D5090" s="1" t="s">
        <v>101</v>
      </c>
      <c r="E5090" s="1">
        <v>704</v>
      </c>
      <c r="F5090" s="1" t="s">
        <v>6093</v>
      </c>
      <c r="G5090" s="1">
        <v>7000</v>
      </c>
      <c r="H5090" s="4">
        <v>38.59679019</v>
      </c>
      <c r="I5090" s="4">
        <v>-121.5014426</v>
      </c>
      <c r="J5090" s="1">
        <v>1</v>
      </c>
    </row>
    <row r="5091" spans="1:11" ht="15.75" customHeight="1" x14ac:dyDescent="0.2">
      <c r="A5091" s="1" t="s">
        <v>6094</v>
      </c>
      <c r="B5091" s="1" t="s">
        <v>6095</v>
      </c>
      <c r="C5091" s="1">
        <v>6</v>
      </c>
      <c r="D5091" s="1" t="s">
        <v>27</v>
      </c>
      <c r="E5091" s="1">
        <v>1401</v>
      </c>
      <c r="F5091" s="1" t="s">
        <v>158</v>
      </c>
      <c r="G5091" s="1">
        <v>1299</v>
      </c>
      <c r="H5091" s="4">
        <v>38.517637299999997</v>
      </c>
      <c r="I5091" s="4">
        <v>-121.4382578</v>
      </c>
      <c r="J5091" s="1">
        <v>5</v>
      </c>
    </row>
    <row r="5092" spans="1:11" ht="15.75" customHeight="1" x14ac:dyDescent="0.2">
      <c r="A5092" s="1" t="s">
        <v>6096</v>
      </c>
      <c r="B5092" s="1" t="s">
        <v>6097</v>
      </c>
      <c r="C5092" s="1">
        <v>3</v>
      </c>
      <c r="D5092" s="1" t="s">
        <v>81</v>
      </c>
      <c r="E5092" s="1">
        <v>748</v>
      </c>
      <c r="F5092" s="1" t="s">
        <v>31</v>
      </c>
      <c r="G5092" s="1">
        <v>2299</v>
      </c>
      <c r="H5092" s="4">
        <v>38.573103330000002</v>
      </c>
      <c r="I5092" s="4">
        <v>-121.4710298</v>
      </c>
      <c r="J5092" s="1">
        <v>5</v>
      </c>
    </row>
    <row r="5093" spans="1:11" ht="15.75" customHeight="1" x14ac:dyDescent="0.2">
      <c r="A5093" s="1" t="s">
        <v>6096</v>
      </c>
      <c r="B5093" s="1" t="s">
        <v>549</v>
      </c>
      <c r="C5093" s="1">
        <v>4</v>
      </c>
      <c r="D5093" s="1" t="s">
        <v>30</v>
      </c>
      <c r="E5093" s="1">
        <v>906</v>
      </c>
      <c r="F5093" s="1" t="s">
        <v>165</v>
      </c>
      <c r="G5093" s="1">
        <v>1313</v>
      </c>
      <c r="H5093" s="4">
        <v>38.561591849999999</v>
      </c>
      <c r="I5093" s="4">
        <v>-121.49238219999999</v>
      </c>
      <c r="J5093" s="1">
        <v>3</v>
      </c>
    </row>
    <row r="5094" spans="1:11" ht="15.75" customHeight="1" x14ac:dyDescent="0.2">
      <c r="A5094" s="1" t="s">
        <v>6096</v>
      </c>
      <c r="B5094" s="1" t="s">
        <v>3695</v>
      </c>
      <c r="C5094" s="1">
        <v>3</v>
      </c>
      <c r="D5094" s="1" t="s">
        <v>81</v>
      </c>
      <c r="E5094" s="1">
        <v>737</v>
      </c>
      <c r="F5094" s="1" t="s">
        <v>31</v>
      </c>
      <c r="G5094" s="1">
        <v>2299</v>
      </c>
      <c r="H5094" s="4">
        <v>38.57598179</v>
      </c>
      <c r="I5094" s="4">
        <v>-121.47723139999999</v>
      </c>
      <c r="J5094" s="1">
        <v>5</v>
      </c>
    </row>
    <row r="5095" spans="1:11" ht="15.75" customHeight="1" x14ac:dyDescent="0.2">
      <c r="A5095" s="1" t="s">
        <v>6098</v>
      </c>
      <c r="B5095" s="1" t="s">
        <v>2858</v>
      </c>
      <c r="C5095" s="1">
        <v>3</v>
      </c>
      <c r="D5095" s="1" t="s">
        <v>52</v>
      </c>
      <c r="E5095" s="1">
        <v>744</v>
      </c>
      <c r="F5095" s="1" t="s">
        <v>189</v>
      </c>
      <c r="G5095" s="1">
        <v>5401</v>
      </c>
      <c r="H5095" s="4">
        <v>38.57772224</v>
      </c>
      <c r="I5095" s="4">
        <v>-121.4906793</v>
      </c>
      <c r="J5095" s="1">
        <v>4</v>
      </c>
    </row>
    <row r="5096" spans="1:11" ht="15.75" customHeight="1" x14ac:dyDescent="0.2">
      <c r="A5096" s="1" t="s">
        <v>1786</v>
      </c>
      <c r="B5096" s="1" t="s">
        <v>1787</v>
      </c>
      <c r="C5096" s="7">
        <v>1</v>
      </c>
      <c r="D5096" s="1" t="s">
        <v>94</v>
      </c>
      <c r="E5096" s="1">
        <v>418</v>
      </c>
      <c r="F5096" s="1" t="s">
        <v>1530</v>
      </c>
      <c r="G5096" s="1">
        <v>2699</v>
      </c>
      <c r="H5096" s="4">
        <v>38.62717997</v>
      </c>
      <c r="I5096" s="4">
        <v>-121.4760509</v>
      </c>
      <c r="J5096" s="1">
        <v>6</v>
      </c>
      <c r="K5096" s="5">
        <f ca="1">AVERAGE(OFFSET($J5096,,,ROW(A5086)*-1,))</f>
        <v>4.4939048368069212</v>
      </c>
    </row>
    <row r="5097" spans="1:11" ht="15.75" customHeight="1" x14ac:dyDescent="0.2">
      <c r="A5097" s="1" t="s">
        <v>6099</v>
      </c>
      <c r="B5097" s="1" t="s">
        <v>6100</v>
      </c>
      <c r="C5097" s="1">
        <v>2</v>
      </c>
      <c r="D5097" s="1" t="s">
        <v>20</v>
      </c>
      <c r="E5097" s="1">
        <v>501</v>
      </c>
      <c r="F5097" s="1" t="s">
        <v>6101</v>
      </c>
      <c r="G5097" s="1">
        <v>7399</v>
      </c>
      <c r="H5097" s="4">
        <v>38.637878039999997</v>
      </c>
      <c r="I5097" s="4">
        <v>-121.47059109999999</v>
      </c>
      <c r="J5097" s="1">
        <v>5</v>
      </c>
    </row>
    <row r="5098" spans="1:11" ht="15.75" customHeight="1" x14ac:dyDescent="0.2">
      <c r="A5098" s="1" t="s">
        <v>6102</v>
      </c>
      <c r="B5098" s="1" t="s">
        <v>4703</v>
      </c>
      <c r="C5098" s="1">
        <v>6</v>
      </c>
      <c r="D5098" s="1" t="s">
        <v>22</v>
      </c>
      <c r="E5098" s="1">
        <v>1441</v>
      </c>
      <c r="F5098" s="1" t="s">
        <v>2397</v>
      </c>
      <c r="G5098" s="1">
        <v>7000</v>
      </c>
      <c r="H5098" s="4">
        <v>38.505012839999999</v>
      </c>
      <c r="I5098" s="4">
        <v>-121.4351666</v>
      </c>
      <c r="J5098" s="1">
        <v>9</v>
      </c>
    </row>
    <row r="5099" spans="1:11" ht="15.75" customHeight="1" x14ac:dyDescent="0.2">
      <c r="A5099" s="1" t="s">
        <v>6103</v>
      </c>
      <c r="B5099" s="1" t="s">
        <v>6104</v>
      </c>
      <c r="C5099" s="1">
        <v>5</v>
      </c>
      <c r="D5099" s="1" t="s">
        <v>17</v>
      </c>
      <c r="E5099" s="1">
        <v>1394</v>
      </c>
      <c r="F5099" s="1" t="s">
        <v>169</v>
      </c>
      <c r="G5099" s="1">
        <v>5400</v>
      </c>
      <c r="H5099" s="4">
        <v>38.481421740000002</v>
      </c>
      <c r="I5099" s="4">
        <v>-121.48685949999999</v>
      </c>
      <c r="J5099" s="1">
        <v>2</v>
      </c>
    </row>
    <row r="5100" spans="1:11" ht="15.75" customHeight="1" x14ac:dyDescent="0.2">
      <c r="A5100" s="1" t="s">
        <v>1788</v>
      </c>
      <c r="B5100" s="1" t="s">
        <v>1789</v>
      </c>
      <c r="C5100" s="7">
        <v>1</v>
      </c>
      <c r="D5100" s="1" t="s">
        <v>13</v>
      </c>
      <c r="E5100" s="1">
        <v>424</v>
      </c>
      <c r="F5100" s="1" t="s">
        <v>14</v>
      </c>
      <c r="G5100" s="1">
        <v>2404</v>
      </c>
      <c r="H5100" s="4">
        <v>38.620982720000001</v>
      </c>
      <c r="I5100" s="4">
        <v>-121.4990928</v>
      </c>
      <c r="J5100" s="1">
        <v>7</v>
      </c>
      <c r="K5100" s="5">
        <f ca="1">AVERAGE(OFFSET($J5100,,,ROW(A5090)*-1,))</f>
        <v>4.4948919449901767</v>
      </c>
    </row>
    <row r="5101" spans="1:11" ht="15.75" customHeight="1" x14ac:dyDescent="0.2">
      <c r="A5101" s="1" t="s">
        <v>6105</v>
      </c>
      <c r="B5101" s="1" t="s">
        <v>6106</v>
      </c>
      <c r="C5101" s="1">
        <v>5</v>
      </c>
      <c r="D5101" s="1" t="s">
        <v>58</v>
      </c>
      <c r="E5101" s="1">
        <v>1654</v>
      </c>
      <c r="F5101" s="1" t="s">
        <v>175</v>
      </c>
      <c r="G5101" s="1">
        <v>1315</v>
      </c>
      <c r="H5101" s="4">
        <v>38.445201089999998</v>
      </c>
      <c r="I5101" s="4">
        <v>-121.4257964</v>
      </c>
      <c r="J5101" s="1">
        <v>5</v>
      </c>
    </row>
    <row r="5102" spans="1:11" ht="15.75" customHeight="1" x14ac:dyDescent="0.2">
      <c r="A5102" s="1" t="s">
        <v>6107</v>
      </c>
      <c r="B5102" s="1" t="s">
        <v>6108</v>
      </c>
      <c r="C5102" s="1">
        <v>6</v>
      </c>
      <c r="D5102" s="1" t="s">
        <v>22</v>
      </c>
      <c r="E5102" s="1">
        <v>1443</v>
      </c>
      <c r="F5102" s="1" t="s">
        <v>14</v>
      </c>
      <c r="G5102" s="1">
        <v>2404</v>
      </c>
      <c r="H5102" s="4">
        <v>38.510034230000002</v>
      </c>
      <c r="I5102" s="4">
        <v>-121.42439090000001</v>
      </c>
      <c r="J5102" s="1">
        <v>7</v>
      </c>
    </row>
    <row r="5103" spans="1:11" ht="15.75" customHeight="1" x14ac:dyDescent="0.2">
      <c r="A5103" s="1" t="s">
        <v>6109</v>
      </c>
      <c r="B5103" s="1" t="s">
        <v>355</v>
      </c>
      <c r="C5103" s="1">
        <v>2</v>
      </c>
      <c r="D5103" s="1" t="s">
        <v>60</v>
      </c>
      <c r="E5103" s="1">
        <v>618</v>
      </c>
      <c r="F5103" s="1" t="s">
        <v>198</v>
      </c>
      <c r="G5103" s="1">
        <v>2303</v>
      </c>
      <c r="H5103" s="4">
        <v>38.602400359999997</v>
      </c>
      <c r="I5103" s="4">
        <v>-121.4295032</v>
      </c>
      <c r="J5103" s="1">
        <v>3</v>
      </c>
    </row>
    <row r="5104" spans="1:11" ht="15.75" customHeight="1" x14ac:dyDescent="0.2">
      <c r="A5104" s="1" t="s">
        <v>6109</v>
      </c>
      <c r="B5104" s="1" t="s">
        <v>5473</v>
      </c>
      <c r="C5104" s="1">
        <v>3</v>
      </c>
      <c r="D5104" s="1" t="s">
        <v>12</v>
      </c>
      <c r="E5104" s="1">
        <v>853</v>
      </c>
      <c r="F5104" s="1" t="s">
        <v>119</v>
      </c>
      <c r="G5104" s="1">
        <v>7000</v>
      </c>
      <c r="H5104" s="4">
        <v>38.566177459999999</v>
      </c>
      <c r="I5104" s="4">
        <v>-121.4625542</v>
      </c>
      <c r="J5104" s="6">
        <v>2</v>
      </c>
    </row>
    <row r="5105" spans="1:11" ht="15.75" customHeight="1" x14ac:dyDescent="0.2">
      <c r="A5105" s="1" t="s">
        <v>1790</v>
      </c>
      <c r="B5105" s="1" t="s">
        <v>1791</v>
      </c>
      <c r="C5105" s="7">
        <v>1</v>
      </c>
      <c r="D5105" s="1" t="s">
        <v>13</v>
      </c>
      <c r="E5105" s="1">
        <v>440</v>
      </c>
      <c r="F5105" s="1" t="s">
        <v>14</v>
      </c>
      <c r="G5105" s="1">
        <v>2404</v>
      </c>
      <c r="H5105" s="4">
        <v>38.608882209999997</v>
      </c>
      <c r="I5105" s="4">
        <v>-121.5220302</v>
      </c>
      <c r="J5105" s="1">
        <v>7</v>
      </c>
      <c r="K5105" s="5">
        <f ca="1">AVERAGE(OFFSET($J5105,,,ROW(A5095)*-1,))</f>
        <v>4.4951913640824337</v>
      </c>
    </row>
    <row r="5106" spans="1:11" ht="15.75" customHeight="1" x14ac:dyDescent="0.2">
      <c r="A5106" s="1" t="s">
        <v>1788</v>
      </c>
      <c r="B5106" s="1" t="s">
        <v>6110</v>
      </c>
      <c r="C5106" s="1">
        <v>2</v>
      </c>
      <c r="D5106" s="1" t="s">
        <v>60</v>
      </c>
      <c r="E5106" s="1">
        <v>620</v>
      </c>
      <c r="F5106" s="1" t="s">
        <v>31</v>
      </c>
      <c r="G5106" s="1">
        <v>2299</v>
      </c>
      <c r="H5106" s="4">
        <v>38.598516930000002</v>
      </c>
      <c r="I5106" s="4">
        <v>-121.4249294</v>
      </c>
      <c r="J5106" s="1">
        <v>5</v>
      </c>
    </row>
    <row r="5107" spans="1:11" ht="15.75" customHeight="1" x14ac:dyDescent="0.2">
      <c r="A5107" s="1" t="s">
        <v>6111</v>
      </c>
      <c r="B5107" s="1" t="s">
        <v>6112</v>
      </c>
      <c r="C5107" s="1">
        <v>5</v>
      </c>
      <c r="D5107" s="1" t="s">
        <v>71</v>
      </c>
      <c r="E5107" s="1">
        <v>1631</v>
      </c>
      <c r="F5107" s="1" t="s">
        <v>332</v>
      </c>
      <c r="G5107" s="1">
        <v>1315</v>
      </c>
      <c r="H5107" s="4">
        <v>38.463590799999999</v>
      </c>
      <c r="I5107" s="4">
        <v>-121.4432125</v>
      </c>
      <c r="J5107" s="1">
        <v>8</v>
      </c>
    </row>
    <row r="5108" spans="1:11" ht="15.75" customHeight="1" x14ac:dyDescent="0.2">
      <c r="A5108" s="1" t="s">
        <v>1792</v>
      </c>
      <c r="B5108" s="1" t="s">
        <v>1793</v>
      </c>
      <c r="C5108" s="7">
        <v>1</v>
      </c>
      <c r="D5108" s="1" t="s">
        <v>13</v>
      </c>
      <c r="E5108" s="1">
        <v>410</v>
      </c>
      <c r="F5108" s="1" t="s">
        <v>14</v>
      </c>
      <c r="G5108" s="1">
        <v>2404</v>
      </c>
      <c r="H5108" s="4">
        <v>38.621386309999998</v>
      </c>
      <c r="I5108" s="4">
        <v>-121.5145574</v>
      </c>
      <c r="J5108" s="1">
        <v>7</v>
      </c>
      <c r="K5108" s="5">
        <f ca="1">AVERAGE(OFFSET($J5108,,,ROW(A5098)*-1,))</f>
        <v>4.4964692036092586</v>
      </c>
    </row>
    <row r="5109" spans="1:11" ht="15.75" customHeight="1" x14ac:dyDescent="0.2">
      <c r="A5109" s="1" t="s">
        <v>1790</v>
      </c>
      <c r="B5109" s="1" t="s">
        <v>6113</v>
      </c>
      <c r="C5109" s="1">
        <v>5</v>
      </c>
      <c r="D5109" s="1" t="s">
        <v>71</v>
      </c>
      <c r="E5109" s="1">
        <v>1602</v>
      </c>
      <c r="F5109" s="1" t="s">
        <v>165</v>
      </c>
      <c r="G5109" s="1">
        <v>1313</v>
      </c>
      <c r="H5109" s="4">
        <v>38.48372724</v>
      </c>
      <c r="I5109" s="4">
        <v>-121.455405</v>
      </c>
      <c r="J5109" s="1">
        <v>3</v>
      </c>
    </row>
    <row r="5110" spans="1:11" ht="15.75" customHeight="1" x14ac:dyDescent="0.2">
      <c r="A5110" s="1" t="s">
        <v>1790</v>
      </c>
      <c r="B5110" s="1" t="s">
        <v>4610</v>
      </c>
      <c r="C5110" s="1">
        <v>4</v>
      </c>
      <c r="D5110" s="1" t="s">
        <v>30</v>
      </c>
      <c r="E5110" s="1">
        <v>908</v>
      </c>
      <c r="F5110" s="1" t="s">
        <v>14</v>
      </c>
      <c r="G5110" s="1">
        <v>2404</v>
      </c>
      <c r="H5110" s="4">
        <v>38.555826670000002</v>
      </c>
      <c r="I5110" s="4">
        <v>-121.47664469999999</v>
      </c>
      <c r="J5110" s="1">
        <v>7</v>
      </c>
    </row>
    <row r="5111" spans="1:11" ht="15.75" customHeight="1" x14ac:dyDescent="0.2">
      <c r="A5111" s="1" t="s">
        <v>6114</v>
      </c>
      <c r="B5111" s="1" t="s">
        <v>6115</v>
      </c>
      <c r="C5111" s="1">
        <v>2</v>
      </c>
      <c r="D5111" s="1" t="s">
        <v>200</v>
      </c>
      <c r="E5111" s="1">
        <v>512</v>
      </c>
      <c r="F5111" s="1" t="s">
        <v>131</v>
      </c>
      <c r="G5111" s="1">
        <v>5404</v>
      </c>
      <c r="H5111" s="4">
        <v>38.632841970000001</v>
      </c>
      <c r="I5111" s="4">
        <v>-121.45694039999999</v>
      </c>
      <c r="J5111" s="1">
        <v>5</v>
      </c>
    </row>
    <row r="5112" spans="1:11" ht="15.75" customHeight="1" x14ac:dyDescent="0.2">
      <c r="A5112" s="1" t="s">
        <v>6116</v>
      </c>
      <c r="B5112" s="1" t="s">
        <v>6117</v>
      </c>
      <c r="C5112" s="1">
        <v>6</v>
      </c>
      <c r="D5112" s="1" t="s">
        <v>27</v>
      </c>
      <c r="E5112" s="1">
        <v>1065</v>
      </c>
      <c r="F5112" s="1" t="s">
        <v>158</v>
      </c>
      <c r="G5112" s="1">
        <v>1299</v>
      </c>
      <c r="H5112" s="4">
        <v>38.531694510000001</v>
      </c>
      <c r="I5112" s="4">
        <v>-121.4412375</v>
      </c>
      <c r="J5112" s="1">
        <v>5</v>
      </c>
    </row>
    <row r="5113" spans="1:11" ht="15.75" customHeight="1" x14ac:dyDescent="0.2">
      <c r="A5113" s="1" t="s">
        <v>6118</v>
      </c>
      <c r="B5113" s="1" t="s">
        <v>2449</v>
      </c>
      <c r="C5113" s="1">
        <v>6</v>
      </c>
      <c r="D5113" s="1" t="s">
        <v>54</v>
      </c>
      <c r="E5113" s="1">
        <v>1014</v>
      </c>
      <c r="F5113" s="1" t="s">
        <v>468</v>
      </c>
      <c r="G5113" s="1">
        <v>3532</v>
      </c>
      <c r="H5113" s="4">
        <v>38.549900149999999</v>
      </c>
      <c r="I5113" s="4">
        <v>-121.4662539</v>
      </c>
      <c r="J5113" s="1">
        <v>5</v>
      </c>
    </row>
    <row r="5114" spans="1:11" ht="15.75" customHeight="1" x14ac:dyDescent="0.2">
      <c r="A5114" s="1" t="s">
        <v>6119</v>
      </c>
      <c r="B5114" s="1" t="s">
        <v>6120</v>
      </c>
      <c r="C5114" s="1">
        <v>2</v>
      </c>
      <c r="D5114" s="1" t="s">
        <v>20</v>
      </c>
      <c r="E5114" s="1">
        <v>212</v>
      </c>
      <c r="F5114" s="1" t="s">
        <v>14</v>
      </c>
      <c r="G5114" s="1">
        <v>2404</v>
      </c>
      <c r="H5114" s="4">
        <v>38.65717154</v>
      </c>
      <c r="I5114" s="4">
        <v>-121.4576445</v>
      </c>
      <c r="J5114" s="1">
        <v>7</v>
      </c>
    </row>
    <row r="5115" spans="1:11" ht="15.75" customHeight="1" x14ac:dyDescent="0.2">
      <c r="A5115" s="1" t="s">
        <v>6119</v>
      </c>
      <c r="B5115" s="1" t="s">
        <v>6121</v>
      </c>
      <c r="C5115" s="1">
        <v>5</v>
      </c>
      <c r="D5115" s="1" t="s">
        <v>17</v>
      </c>
      <c r="E5115" s="1">
        <v>1364</v>
      </c>
      <c r="F5115" s="1" t="s">
        <v>105</v>
      </c>
      <c r="G5115" s="1">
        <v>5213</v>
      </c>
      <c r="H5115" s="4">
        <v>38.492768470000001</v>
      </c>
      <c r="I5115" s="4">
        <v>-121.48635520000001</v>
      </c>
      <c r="J5115" s="1">
        <v>5</v>
      </c>
    </row>
    <row r="5116" spans="1:11" ht="15.75" customHeight="1" x14ac:dyDescent="0.2">
      <c r="A5116" s="1" t="s">
        <v>6122</v>
      </c>
      <c r="B5116" s="1" t="s">
        <v>6123</v>
      </c>
      <c r="C5116" s="1">
        <v>6</v>
      </c>
      <c r="D5116" s="1" t="s">
        <v>22</v>
      </c>
      <c r="E5116" s="1">
        <v>1443</v>
      </c>
      <c r="F5116" s="1" t="s">
        <v>189</v>
      </c>
      <c r="G5116" s="1">
        <v>5401</v>
      </c>
      <c r="H5116" s="4">
        <v>38.507439300000001</v>
      </c>
      <c r="I5116" s="4">
        <v>-121.4216371</v>
      </c>
      <c r="J5116" s="1">
        <v>4</v>
      </c>
    </row>
    <row r="5117" spans="1:11" ht="15.75" customHeight="1" x14ac:dyDescent="0.2">
      <c r="A5117" s="1" t="s">
        <v>6124</v>
      </c>
      <c r="B5117" s="1" t="s">
        <v>6125</v>
      </c>
      <c r="C5117" s="1">
        <v>3</v>
      </c>
      <c r="D5117" s="1" t="s">
        <v>12</v>
      </c>
      <c r="E5117" s="1">
        <v>886</v>
      </c>
      <c r="F5117" s="1" t="s">
        <v>111</v>
      </c>
      <c r="G5117" s="1">
        <v>2999</v>
      </c>
      <c r="H5117" s="4">
        <v>38.559819419999997</v>
      </c>
      <c r="I5117" s="4">
        <v>-121.4257169</v>
      </c>
      <c r="J5117" s="1">
        <v>4</v>
      </c>
    </row>
    <row r="5118" spans="1:11" ht="15.75" customHeight="1" x14ac:dyDescent="0.2">
      <c r="A5118" s="1" t="s">
        <v>6126</v>
      </c>
      <c r="B5118" s="1" t="s">
        <v>6127</v>
      </c>
      <c r="C5118" s="1">
        <v>3</v>
      </c>
      <c r="D5118" s="1" t="s">
        <v>12</v>
      </c>
      <c r="E5118" s="1">
        <v>846</v>
      </c>
      <c r="F5118" s="1" t="s">
        <v>247</v>
      </c>
      <c r="G5118" s="1">
        <v>7000</v>
      </c>
      <c r="H5118" s="4">
        <v>38.559492140000003</v>
      </c>
      <c r="I5118" s="4">
        <v>-121.4367882</v>
      </c>
      <c r="J5118" s="1">
        <v>7</v>
      </c>
    </row>
    <row r="5119" spans="1:11" ht="15.75" customHeight="1" x14ac:dyDescent="0.2">
      <c r="A5119" s="1" t="s">
        <v>1794</v>
      </c>
      <c r="B5119" s="1" t="s">
        <v>1795</v>
      </c>
      <c r="C5119" s="7">
        <v>1</v>
      </c>
      <c r="D5119" s="1" t="s">
        <v>39</v>
      </c>
      <c r="E5119" s="1">
        <v>338</v>
      </c>
      <c r="F5119" s="1" t="s">
        <v>131</v>
      </c>
      <c r="G5119" s="1">
        <v>5404</v>
      </c>
      <c r="H5119" s="4">
        <v>38.633878289999998</v>
      </c>
      <c r="I5119" s="4">
        <v>-121.500518</v>
      </c>
      <c r="J5119" s="1">
        <v>5</v>
      </c>
      <c r="K5119" s="5">
        <f ca="1">AVERAGE(OFFSET($J5119,,,ROW(A5109)*-1,))</f>
        <v>4.4979448032883145</v>
      </c>
    </row>
    <row r="5120" spans="1:11" ht="15.75" customHeight="1" x14ac:dyDescent="0.2">
      <c r="A5120" s="1" t="s">
        <v>6128</v>
      </c>
      <c r="B5120" s="1" t="s">
        <v>424</v>
      </c>
      <c r="C5120" s="1">
        <v>3</v>
      </c>
      <c r="D5120" s="1" t="s">
        <v>12</v>
      </c>
      <c r="E5120" s="1">
        <v>1102</v>
      </c>
      <c r="F5120" s="1" t="s">
        <v>69</v>
      </c>
      <c r="G5120" s="1">
        <v>2999</v>
      </c>
      <c r="H5120" s="4">
        <v>38.551372979999996</v>
      </c>
      <c r="I5120" s="4">
        <v>-121.40615029999999</v>
      </c>
      <c r="J5120" s="1">
        <v>4</v>
      </c>
    </row>
    <row r="5121" spans="1:11" ht="15.75" customHeight="1" x14ac:dyDescent="0.2">
      <c r="A5121" s="1" t="s">
        <v>6129</v>
      </c>
      <c r="B5121" s="1" t="s">
        <v>6130</v>
      </c>
      <c r="C5121" s="1">
        <v>2</v>
      </c>
      <c r="D5121" s="1" t="s">
        <v>20</v>
      </c>
      <c r="E5121" s="1">
        <v>233</v>
      </c>
      <c r="F5121" s="1" t="s">
        <v>1522</v>
      </c>
      <c r="G5121" s="1">
        <v>3560</v>
      </c>
      <c r="H5121" s="4">
        <v>38.645983039999997</v>
      </c>
      <c r="I5121" s="4">
        <v>-121.4561435</v>
      </c>
      <c r="J5121" s="1">
        <v>7</v>
      </c>
    </row>
    <row r="5122" spans="1:11" ht="15.75" customHeight="1" x14ac:dyDescent="0.2">
      <c r="A5122" s="1" t="s">
        <v>6129</v>
      </c>
      <c r="B5122" s="1" t="s">
        <v>6131</v>
      </c>
      <c r="C5122" s="1">
        <v>5</v>
      </c>
      <c r="D5122" s="1" t="s">
        <v>58</v>
      </c>
      <c r="E5122" s="1">
        <v>1639</v>
      </c>
      <c r="F5122" s="1" t="s">
        <v>135</v>
      </c>
      <c r="G5122" s="1">
        <v>5400</v>
      </c>
      <c r="H5122" s="4">
        <v>38.457687440000001</v>
      </c>
      <c r="I5122" s="4">
        <v>-121.41766749999999</v>
      </c>
      <c r="J5122" s="1">
        <v>3</v>
      </c>
    </row>
    <row r="5123" spans="1:11" ht="15.75" customHeight="1" x14ac:dyDescent="0.2">
      <c r="A5123" s="1" t="s">
        <v>6132</v>
      </c>
      <c r="B5123" s="1" t="s">
        <v>2356</v>
      </c>
      <c r="C5123" s="1">
        <v>3</v>
      </c>
      <c r="D5123" s="1" t="s">
        <v>52</v>
      </c>
      <c r="E5123" s="1">
        <v>741</v>
      </c>
      <c r="F5123" s="1" t="s">
        <v>131</v>
      </c>
      <c r="G5123" s="1">
        <v>5404</v>
      </c>
      <c r="H5123" s="4">
        <v>38.582038859999997</v>
      </c>
      <c r="I5123" s="4">
        <v>-121.50460320000001</v>
      </c>
      <c r="J5123" s="1">
        <v>5</v>
      </c>
    </row>
    <row r="5124" spans="1:11" ht="15.75" customHeight="1" x14ac:dyDescent="0.2">
      <c r="A5124" s="1" t="s">
        <v>6133</v>
      </c>
      <c r="B5124" s="1" t="s">
        <v>6134</v>
      </c>
      <c r="C5124" s="1">
        <v>6</v>
      </c>
      <c r="D5124" s="1" t="s">
        <v>27</v>
      </c>
      <c r="E5124" s="1">
        <v>1131</v>
      </c>
      <c r="F5124" s="1" t="s">
        <v>6135</v>
      </c>
      <c r="G5124" s="1">
        <v>909</v>
      </c>
      <c r="H5124" s="4">
        <v>38.532303059999997</v>
      </c>
      <c r="I5124" s="4">
        <v>-121.42754290000001</v>
      </c>
      <c r="J5124" s="1">
        <v>3</v>
      </c>
    </row>
    <row r="5125" spans="1:11" ht="15.75" customHeight="1" x14ac:dyDescent="0.2">
      <c r="A5125" s="1" t="s">
        <v>1797</v>
      </c>
      <c r="B5125" s="1" t="s">
        <v>1798</v>
      </c>
      <c r="C5125" s="7">
        <v>1</v>
      </c>
      <c r="D5125" s="1" t="s">
        <v>94</v>
      </c>
      <c r="E5125" s="1">
        <v>419</v>
      </c>
      <c r="F5125" s="1" t="s">
        <v>31</v>
      </c>
      <c r="G5125" s="1">
        <v>2299</v>
      </c>
      <c r="H5125" s="4">
        <v>38.622682699999999</v>
      </c>
      <c r="I5125" s="4">
        <v>-121.47375270000001</v>
      </c>
      <c r="J5125" s="1">
        <v>5</v>
      </c>
      <c r="K5125" s="5">
        <f ca="1">AVERAGE(OFFSET($J5125,,,ROW(A5115)*-1,))</f>
        <v>4.4979472140762464</v>
      </c>
    </row>
    <row r="5126" spans="1:11" ht="15.75" customHeight="1" x14ac:dyDescent="0.2">
      <c r="A5126" s="1" t="s">
        <v>1797</v>
      </c>
      <c r="B5126" s="1" t="s">
        <v>6136</v>
      </c>
      <c r="C5126" s="1">
        <v>4</v>
      </c>
      <c r="D5126" s="1" t="s">
        <v>113</v>
      </c>
      <c r="E5126" s="1">
        <v>969</v>
      </c>
      <c r="F5126" s="1" t="s">
        <v>89</v>
      </c>
      <c r="G5126" s="1">
        <v>2399</v>
      </c>
      <c r="H5126" s="4">
        <v>38.525458329999999</v>
      </c>
      <c r="I5126" s="4">
        <v>-121.47099830000001</v>
      </c>
      <c r="J5126" s="1">
        <v>3</v>
      </c>
    </row>
    <row r="5127" spans="1:11" ht="15.75" customHeight="1" x14ac:dyDescent="0.2">
      <c r="A5127" s="1" t="s">
        <v>1797</v>
      </c>
      <c r="B5127" s="1" t="s">
        <v>1800</v>
      </c>
      <c r="C5127" s="7">
        <v>1</v>
      </c>
      <c r="D5127" s="1" t="s">
        <v>13</v>
      </c>
      <c r="E5127" s="1">
        <v>411</v>
      </c>
      <c r="F5127" s="1" t="s">
        <v>31</v>
      </c>
      <c r="G5127" s="1">
        <v>2299</v>
      </c>
      <c r="H5127" s="4">
        <v>38.623798970000003</v>
      </c>
      <c r="I5127" s="4">
        <v>-121.50523010000001</v>
      </c>
      <c r="J5127" s="1">
        <v>5</v>
      </c>
      <c r="K5127" s="5">
        <f ca="1">AVERAGE(OFFSET($J5127,,,ROW(A5117)*-1,))</f>
        <v>4.497752589407856</v>
      </c>
    </row>
    <row r="5128" spans="1:11" ht="15.75" customHeight="1" x14ac:dyDescent="0.2">
      <c r="A5128" s="1" t="s">
        <v>1797</v>
      </c>
      <c r="B5128" s="1" t="s">
        <v>6137</v>
      </c>
      <c r="C5128" s="1">
        <v>3</v>
      </c>
      <c r="D5128" s="1" t="s">
        <v>12</v>
      </c>
      <c r="E5128" s="1">
        <v>899</v>
      </c>
      <c r="F5128" s="1" t="s">
        <v>40</v>
      </c>
      <c r="G5128" s="1">
        <v>2308</v>
      </c>
      <c r="H5128" s="4">
        <v>38.563652140000002</v>
      </c>
      <c r="I5128" s="4">
        <v>-121.3860079</v>
      </c>
      <c r="J5128" s="1">
        <v>4</v>
      </c>
    </row>
    <row r="5129" spans="1:11" ht="15.75" customHeight="1" x14ac:dyDescent="0.2">
      <c r="A5129" s="1" t="s">
        <v>1797</v>
      </c>
      <c r="B5129" s="1" t="s">
        <v>3980</v>
      </c>
      <c r="C5129" s="1">
        <v>5</v>
      </c>
      <c r="D5129" s="1" t="s">
        <v>58</v>
      </c>
      <c r="E5129" s="1">
        <v>1639</v>
      </c>
      <c r="F5129" s="1" t="s">
        <v>193</v>
      </c>
      <c r="G5129" s="1">
        <v>7000</v>
      </c>
      <c r="H5129" s="4">
        <v>38.457687440000001</v>
      </c>
      <c r="I5129" s="4">
        <v>-121.41766749999999</v>
      </c>
      <c r="J5129" s="6">
        <v>2</v>
      </c>
    </row>
    <row r="5130" spans="1:11" ht="15.75" customHeight="1" x14ac:dyDescent="0.2">
      <c r="A5130" s="1" t="s">
        <v>6138</v>
      </c>
      <c r="B5130" s="1" t="s">
        <v>6139</v>
      </c>
      <c r="C5130" s="1">
        <v>4</v>
      </c>
      <c r="D5130" s="1" t="s">
        <v>30</v>
      </c>
      <c r="E5130" s="1">
        <v>906</v>
      </c>
      <c r="F5130" s="1" t="s">
        <v>158</v>
      </c>
      <c r="G5130" s="1">
        <v>1299</v>
      </c>
      <c r="H5130" s="4">
        <v>38.560232560000003</v>
      </c>
      <c r="I5130" s="4">
        <v>-121.4923709</v>
      </c>
      <c r="J5130" s="1">
        <v>5</v>
      </c>
    </row>
    <row r="5131" spans="1:11" ht="15.75" customHeight="1" x14ac:dyDescent="0.2">
      <c r="A5131" s="1" t="s">
        <v>6140</v>
      </c>
      <c r="B5131" s="1" t="s">
        <v>6141</v>
      </c>
      <c r="C5131" s="1">
        <v>6</v>
      </c>
      <c r="D5131" s="1" t="s">
        <v>54</v>
      </c>
      <c r="E5131" s="1">
        <v>1061</v>
      </c>
      <c r="F5131" s="1" t="s">
        <v>251</v>
      </c>
      <c r="G5131" s="1">
        <v>7000</v>
      </c>
      <c r="H5131" s="4">
        <v>38.5370682</v>
      </c>
      <c r="I5131" s="4">
        <v>-121.4668149</v>
      </c>
      <c r="J5131" s="6">
        <v>7</v>
      </c>
    </row>
    <row r="5132" spans="1:11" ht="15.75" customHeight="1" x14ac:dyDescent="0.2">
      <c r="A5132" s="1" t="s">
        <v>6142</v>
      </c>
      <c r="B5132" s="1" t="s">
        <v>6143</v>
      </c>
      <c r="C5132" s="1">
        <v>3</v>
      </c>
      <c r="D5132" s="1" t="s">
        <v>81</v>
      </c>
      <c r="E5132" s="1">
        <v>728</v>
      </c>
      <c r="F5132" s="1" t="s">
        <v>165</v>
      </c>
      <c r="G5132" s="1">
        <v>1313</v>
      </c>
      <c r="H5132" s="4">
        <v>38.576761859999998</v>
      </c>
      <c r="I5132" s="4">
        <v>-121.4664482</v>
      </c>
      <c r="J5132" s="1">
        <v>3</v>
      </c>
    </row>
    <row r="5133" spans="1:11" ht="15.75" customHeight="1" x14ac:dyDescent="0.2">
      <c r="A5133" s="1" t="s">
        <v>6144</v>
      </c>
      <c r="B5133" s="1" t="s">
        <v>6145</v>
      </c>
      <c r="C5133" s="1">
        <v>6</v>
      </c>
      <c r="D5133" s="1" t="s">
        <v>22</v>
      </c>
      <c r="E5133" s="1">
        <v>1445</v>
      </c>
      <c r="F5133" s="1" t="s">
        <v>105</v>
      </c>
      <c r="G5133" s="1">
        <v>5213</v>
      </c>
      <c r="H5133" s="4">
        <v>38.505345920000003</v>
      </c>
      <c r="I5133" s="4">
        <v>-121.4121873</v>
      </c>
      <c r="J5133" s="1">
        <v>5</v>
      </c>
    </row>
    <row r="5134" spans="1:11" ht="15.75" customHeight="1" x14ac:dyDescent="0.2">
      <c r="A5134" s="1" t="s">
        <v>6146</v>
      </c>
      <c r="B5134" s="1" t="s">
        <v>3375</v>
      </c>
      <c r="C5134" s="1">
        <v>4</v>
      </c>
      <c r="D5134" s="1" t="s">
        <v>113</v>
      </c>
      <c r="E5134" s="1">
        <v>958</v>
      </c>
      <c r="F5134" s="1" t="s">
        <v>126</v>
      </c>
      <c r="G5134" s="1">
        <v>3572</v>
      </c>
      <c r="H5134" s="4">
        <v>38.534050280000002</v>
      </c>
      <c r="I5134" s="4">
        <v>-121.4776224</v>
      </c>
      <c r="J5134" s="1">
        <v>7</v>
      </c>
    </row>
    <row r="5135" spans="1:11" ht="15.75" customHeight="1" x14ac:dyDescent="0.2">
      <c r="A5135" s="3">
        <v>38808.520833333336</v>
      </c>
      <c r="B5135" s="1" t="s">
        <v>1801</v>
      </c>
      <c r="C5135" s="2">
        <v>1</v>
      </c>
      <c r="D5135" s="1" t="s">
        <v>13</v>
      </c>
      <c r="E5135" s="1">
        <v>403</v>
      </c>
      <c r="F5135" s="1" t="s">
        <v>193</v>
      </c>
      <c r="G5135" s="1">
        <v>7000</v>
      </c>
      <c r="H5135" s="4">
        <v>38.634106709999998</v>
      </c>
      <c r="I5135" s="4">
        <v>-121.49179580000001</v>
      </c>
      <c r="J5135" s="6">
        <v>2</v>
      </c>
      <c r="K5135" s="5">
        <f ca="1">AVERAGE(OFFSET($J5135,,,ROW(A5125)*-1,))</f>
        <v>4.4975609756097565</v>
      </c>
    </row>
    <row r="5136" spans="1:11" ht="15.75" customHeight="1" x14ac:dyDescent="0.2">
      <c r="A5136" s="1" t="s">
        <v>6147</v>
      </c>
      <c r="B5136" s="1" t="s">
        <v>6148</v>
      </c>
      <c r="C5136" s="1">
        <v>2</v>
      </c>
      <c r="D5136" s="1" t="s">
        <v>20</v>
      </c>
      <c r="E5136" s="1">
        <v>238</v>
      </c>
      <c r="F5136" s="1" t="s">
        <v>33</v>
      </c>
      <c r="G5136" s="1">
        <v>2308</v>
      </c>
      <c r="H5136" s="4">
        <v>38.6427604</v>
      </c>
      <c r="I5136" s="4">
        <v>-121.4228743</v>
      </c>
      <c r="J5136" s="1">
        <v>3</v>
      </c>
    </row>
    <row r="5137" spans="1:11" ht="15.75" customHeight="1" x14ac:dyDescent="0.2">
      <c r="A5137" s="1" t="s">
        <v>6147</v>
      </c>
      <c r="B5137" s="1" t="s">
        <v>6149</v>
      </c>
      <c r="C5137" s="1">
        <v>4</v>
      </c>
      <c r="D5137" s="1" t="s">
        <v>30</v>
      </c>
      <c r="E5137" s="1">
        <v>937</v>
      </c>
      <c r="F5137" s="1" t="s">
        <v>111</v>
      </c>
      <c r="G5137" s="1">
        <v>2999</v>
      </c>
      <c r="H5137" s="4">
        <v>38.541897069999997</v>
      </c>
      <c r="I5137" s="4">
        <v>-121.47737619999999</v>
      </c>
      <c r="J5137" s="1">
        <v>4</v>
      </c>
    </row>
    <row r="5138" spans="1:11" ht="15.75" customHeight="1" x14ac:dyDescent="0.2">
      <c r="A5138" s="1" t="s">
        <v>6150</v>
      </c>
      <c r="B5138" s="1" t="s">
        <v>6151</v>
      </c>
      <c r="C5138" s="1">
        <v>6</v>
      </c>
      <c r="D5138" s="1" t="s">
        <v>27</v>
      </c>
      <c r="E5138" s="1">
        <v>1111</v>
      </c>
      <c r="F5138" s="1" t="s">
        <v>14</v>
      </c>
      <c r="G5138" s="1">
        <v>2404</v>
      </c>
      <c r="H5138" s="4">
        <v>38.548269689999998</v>
      </c>
      <c r="I5138" s="4">
        <v>-121.42787989999999</v>
      </c>
      <c r="J5138" s="1">
        <v>7</v>
      </c>
    </row>
    <row r="5139" spans="1:11" ht="15.75" customHeight="1" x14ac:dyDescent="0.2">
      <c r="A5139" s="1" t="s">
        <v>6150</v>
      </c>
      <c r="B5139" s="1" t="s">
        <v>6152</v>
      </c>
      <c r="C5139" s="1">
        <v>6</v>
      </c>
      <c r="D5139" s="1" t="s">
        <v>54</v>
      </c>
      <c r="E5139" s="1">
        <v>1034</v>
      </c>
      <c r="F5139" s="1" t="s">
        <v>14</v>
      </c>
      <c r="G5139" s="1">
        <v>2404</v>
      </c>
      <c r="H5139" s="4">
        <v>38.545902429999998</v>
      </c>
      <c r="I5139" s="4">
        <v>-121.45747609999999</v>
      </c>
      <c r="J5139" s="1">
        <v>7</v>
      </c>
    </row>
    <row r="5140" spans="1:11" ht="15.75" customHeight="1" x14ac:dyDescent="0.2">
      <c r="A5140" s="1" t="s">
        <v>6150</v>
      </c>
      <c r="B5140" s="1" t="s">
        <v>6153</v>
      </c>
      <c r="C5140" s="1">
        <v>3</v>
      </c>
      <c r="D5140" s="1" t="s">
        <v>12</v>
      </c>
      <c r="E5140" s="1">
        <v>877</v>
      </c>
      <c r="F5140" s="1" t="s">
        <v>46</v>
      </c>
      <c r="G5140" s="1">
        <v>2605</v>
      </c>
      <c r="H5140" s="4">
        <v>38.573298800000003</v>
      </c>
      <c r="I5140" s="4">
        <v>-121.4135687</v>
      </c>
      <c r="J5140" s="1">
        <v>5</v>
      </c>
    </row>
    <row r="5141" spans="1:11" ht="15.75" customHeight="1" x14ac:dyDescent="0.2">
      <c r="A5141" s="1" t="s">
        <v>6150</v>
      </c>
      <c r="B5141" s="1" t="s">
        <v>6154</v>
      </c>
      <c r="C5141" s="1">
        <v>6</v>
      </c>
      <c r="D5141" s="1" t="s">
        <v>27</v>
      </c>
      <c r="E5141" s="1">
        <v>1056</v>
      </c>
      <c r="F5141" s="1" t="s">
        <v>31</v>
      </c>
      <c r="G5141" s="1">
        <v>2299</v>
      </c>
      <c r="H5141" s="4">
        <v>38.541029700000003</v>
      </c>
      <c r="I5141" s="4">
        <v>-121.44102460000001</v>
      </c>
      <c r="J5141" s="1">
        <v>5</v>
      </c>
    </row>
    <row r="5142" spans="1:11" ht="15.75" customHeight="1" x14ac:dyDescent="0.2">
      <c r="A5142" s="1" t="s">
        <v>6150</v>
      </c>
      <c r="B5142" s="1" t="s">
        <v>6155</v>
      </c>
      <c r="C5142" s="1">
        <v>3</v>
      </c>
      <c r="D5142" s="1" t="s">
        <v>81</v>
      </c>
      <c r="E5142" s="1">
        <v>726</v>
      </c>
      <c r="F5142" s="1" t="s">
        <v>5620</v>
      </c>
      <c r="G5142" s="1">
        <v>7399</v>
      </c>
      <c r="H5142" s="4">
        <v>38.578910090000001</v>
      </c>
      <c r="I5142" s="4">
        <v>-121.4780915</v>
      </c>
      <c r="J5142" s="1">
        <v>4</v>
      </c>
    </row>
    <row r="5143" spans="1:11" ht="15.75" customHeight="1" x14ac:dyDescent="0.2">
      <c r="A5143" s="1" t="s">
        <v>6150</v>
      </c>
      <c r="B5143" s="1" t="s">
        <v>6156</v>
      </c>
      <c r="C5143" s="1">
        <v>3</v>
      </c>
      <c r="D5143" s="1" t="s">
        <v>81</v>
      </c>
      <c r="E5143" s="1">
        <v>767</v>
      </c>
      <c r="F5143" s="1" t="s">
        <v>33</v>
      </c>
      <c r="G5143" s="1">
        <v>2308</v>
      </c>
      <c r="H5143" s="4">
        <v>38.567379670000001</v>
      </c>
      <c r="I5143" s="4">
        <v>-121.4786515</v>
      </c>
      <c r="J5143" s="1">
        <v>3</v>
      </c>
    </row>
    <row r="5144" spans="1:11" ht="15.75" customHeight="1" x14ac:dyDescent="0.2">
      <c r="A5144" s="1" t="s">
        <v>1803</v>
      </c>
      <c r="B5144" s="1" t="s">
        <v>6157</v>
      </c>
      <c r="C5144" s="1">
        <v>3</v>
      </c>
      <c r="D5144" s="1" t="s">
        <v>101</v>
      </c>
      <c r="E5144" s="1">
        <v>715</v>
      </c>
      <c r="F5144" s="1" t="s">
        <v>14</v>
      </c>
      <c r="G5144" s="1">
        <v>2404</v>
      </c>
      <c r="H5144" s="4">
        <v>38.585358470000003</v>
      </c>
      <c r="I5144" s="4">
        <v>-121.48689539999999</v>
      </c>
      <c r="J5144" s="1">
        <v>7</v>
      </c>
    </row>
    <row r="5145" spans="1:11" ht="15.75" customHeight="1" x14ac:dyDescent="0.2">
      <c r="A5145" s="1" t="s">
        <v>1803</v>
      </c>
      <c r="B5145" s="1" t="s">
        <v>1841</v>
      </c>
      <c r="C5145" s="1">
        <v>6</v>
      </c>
      <c r="D5145" s="1" t="s">
        <v>27</v>
      </c>
      <c r="E5145" s="1">
        <v>1421</v>
      </c>
      <c r="F5145" s="1" t="s">
        <v>89</v>
      </c>
      <c r="G5145" s="1">
        <v>2399</v>
      </c>
      <c r="H5145" s="4">
        <v>38.514977700000003</v>
      </c>
      <c r="I5145" s="4">
        <v>-121.4351262</v>
      </c>
      <c r="J5145" s="1">
        <v>3</v>
      </c>
    </row>
    <row r="5146" spans="1:11" ht="15.75" customHeight="1" x14ac:dyDescent="0.2">
      <c r="A5146" s="1" t="s">
        <v>1803</v>
      </c>
      <c r="B5146" s="1" t="s">
        <v>1804</v>
      </c>
      <c r="C5146" s="7">
        <v>1</v>
      </c>
      <c r="D5146" s="1" t="s">
        <v>94</v>
      </c>
      <c r="E5146" s="1">
        <v>437</v>
      </c>
      <c r="F5146" s="1" t="s">
        <v>31</v>
      </c>
      <c r="G5146" s="1">
        <v>2299</v>
      </c>
      <c r="H5146" s="4">
        <v>38.618420970000003</v>
      </c>
      <c r="I5146" s="4">
        <v>-121.48350739999999</v>
      </c>
      <c r="J5146" s="1">
        <v>5</v>
      </c>
      <c r="K5146" s="5">
        <f ca="1">AVERAGE(OFFSET($J5146,,,ROW(A5136)*-1,))</f>
        <v>4.4982476635514015</v>
      </c>
    </row>
    <row r="5147" spans="1:11" ht="15.75" customHeight="1" x14ac:dyDescent="0.2">
      <c r="A5147" s="1" t="s">
        <v>1803</v>
      </c>
      <c r="B5147" s="1" t="s">
        <v>6158</v>
      </c>
      <c r="C5147" s="1">
        <v>4</v>
      </c>
      <c r="D5147" s="1" t="s">
        <v>30</v>
      </c>
      <c r="E5147" s="1">
        <v>907</v>
      </c>
      <c r="F5147" s="1" t="s">
        <v>111</v>
      </c>
      <c r="G5147" s="1">
        <v>2999</v>
      </c>
      <c r="H5147" s="4">
        <v>38.559247450000001</v>
      </c>
      <c r="I5147" s="4">
        <v>-121.4875413</v>
      </c>
      <c r="J5147" s="1">
        <v>4</v>
      </c>
    </row>
    <row r="5148" spans="1:11" ht="15.75" customHeight="1" x14ac:dyDescent="0.2">
      <c r="A5148" s="1" t="s">
        <v>1803</v>
      </c>
      <c r="B5148" s="1" t="s">
        <v>6159</v>
      </c>
      <c r="C5148" s="1">
        <v>3</v>
      </c>
      <c r="D5148" s="1" t="s">
        <v>12</v>
      </c>
      <c r="E5148" s="1">
        <v>822</v>
      </c>
      <c r="F5148" s="1" t="s">
        <v>31</v>
      </c>
      <c r="G5148" s="1">
        <v>2299</v>
      </c>
      <c r="H5148" s="4">
        <v>38.573067790000003</v>
      </c>
      <c r="I5148" s="4">
        <v>-121.45507979999999</v>
      </c>
      <c r="J5148" s="1">
        <v>5</v>
      </c>
    </row>
    <row r="5149" spans="1:11" ht="15.75" customHeight="1" x14ac:dyDescent="0.2">
      <c r="A5149" s="1" t="s">
        <v>1803</v>
      </c>
      <c r="B5149" s="1" t="s">
        <v>1806</v>
      </c>
      <c r="C5149" s="7">
        <v>1</v>
      </c>
      <c r="D5149" s="1" t="s">
        <v>39</v>
      </c>
      <c r="E5149" s="1">
        <v>130</v>
      </c>
      <c r="F5149" s="1" t="s">
        <v>69</v>
      </c>
      <c r="G5149" s="1">
        <v>2999</v>
      </c>
      <c r="H5149" s="4">
        <v>38.65568296</v>
      </c>
      <c r="I5149" s="4">
        <v>-121.54361369999999</v>
      </c>
      <c r="J5149" s="1">
        <v>4</v>
      </c>
      <c r="K5149" s="5">
        <f ca="1">AVERAGE(OFFSET($J5149,,,ROW(A5139)*-1,))</f>
        <v>4.4981513913212687</v>
      </c>
    </row>
    <row r="5150" spans="1:11" ht="15.75" customHeight="1" x14ac:dyDescent="0.2">
      <c r="A5150" s="1" t="s">
        <v>1803</v>
      </c>
      <c r="B5150" s="1" t="s">
        <v>6160</v>
      </c>
      <c r="C5150" s="1">
        <v>4</v>
      </c>
      <c r="D5150" s="1" t="s">
        <v>42</v>
      </c>
      <c r="E5150" s="1">
        <v>1265</v>
      </c>
      <c r="F5150" s="1" t="s">
        <v>31</v>
      </c>
      <c r="G5150" s="1">
        <v>2299</v>
      </c>
      <c r="H5150" s="4">
        <v>38.51427486</v>
      </c>
      <c r="I5150" s="4">
        <v>-121.52762989999999</v>
      </c>
      <c r="J5150" s="1">
        <v>5</v>
      </c>
    </row>
    <row r="5151" spans="1:11" ht="15.75" customHeight="1" x14ac:dyDescent="0.2">
      <c r="A5151" s="1" t="s">
        <v>1803</v>
      </c>
      <c r="B5151" s="1" t="s">
        <v>6161</v>
      </c>
      <c r="C5151" s="1">
        <v>4</v>
      </c>
      <c r="D5151" s="1" t="s">
        <v>30</v>
      </c>
      <c r="E5151" s="1">
        <v>937</v>
      </c>
      <c r="F5151" s="1" t="s">
        <v>31</v>
      </c>
      <c r="G5151" s="1">
        <v>2299</v>
      </c>
      <c r="H5151" s="4">
        <v>38.545045860000002</v>
      </c>
      <c r="I5151" s="4">
        <v>-121.48208390000001</v>
      </c>
      <c r="J5151" s="1">
        <v>5</v>
      </c>
    </row>
    <row r="5152" spans="1:11" ht="15.75" customHeight="1" x14ac:dyDescent="0.2">
      <c r="A5152" s="1" t="s">
        <v>1803</v>
      </c>
      <c r="B5152" s="1" t="s">
        <v>6162</v>
      </c>
      <c r="C5152" s="1">
        <v>3</v>
      </c>
      <c r="D5152" s="1" t="s">
        <v>81</v>
      </c>
      <c r="E5152" s="1">
        <v>726</v>
      </c>
      <c r="F5152" s="1" t="s">
        <v>28</v>
      </c>
      <c r="G5152" s="1">
        <v>2604</v>
      </c>
      <c r="H5152" s="4">
        <v>38.580476220000001</v>
      </c>
      <c r="I5152" s="4">
        <v>-121.4795213</v>
      </c>
      <c r="J5152" s="1">
        <v>7</v>
      </c>
    </row>
    <row r="5153" spans="1:11" ht="15.75" customHeight="1" x14ac:dyDescent="0.2">
      <c r="A5153" s="1" t="s">
        <v>1803</v>
      </c>
      <c r="B5153" s="1" t="s">
        <v>6163</v>
      </c>
      <c r="C5153" s="1">
        <v>4</v>
      </c>
      <c r="D5153" s="1" t="s">
        <v>30</v>
      </c>
      <c r="E5153" s="1">
        <v>1203</v>
      </c>
      <c r="F5153" s="1" t="s">
        <v>1434</v>
      </c>
      <c r="G5153" s="1">
        <v>7000</v>
      </c>
      <c r="H5153" s="4">
        <v>38.532495419999996</v>
      </c>
      <c r="I5153" s="4">
        <v>-121.5199373</v>
      </c>
      <c r="J5153" s="1">
        <v>6</v>
      </c>
    </row>
    <row r="5154" spans="1:11" ht="15.75" customHeight="1" x14ac:dyDescent="0.2">
      <c r="A5154" s="1" t="s">
        <v>6164</v>
      </c>
      <c r="B5154" s="1" t="s">
        <v>6165</v>
      </c>
      <c r="C5154" s="1">
        <v>3</v>
      </c>
      <c r="D5154" s="1" t="s">
        <v>12</v>
      </c>
      <c r="E5154" s="1">
        <v>856</v>
      </c>
      <c r="F5154" s="1" t="s">
        <v>125</v>
      </c>
      <c r="G5154" s="1">
        <v>1299</v>
      </c>
      <c r="H5154" s="4">
        <v>38.554021910000003</v>
      </c>
      <c r="I5154" s="4">
        <v>-121.4277708</v>
      </c>
      <c r="J5154" s="1">
        <v>6</v>
      </c>
    </row>
    <row r="5155" spans="1:11" ht="15.75" customHeight="1" x14ac:dyDescent="0.2">
      <c r="A5155" s="1" t="s">
        <v>6166</v>
      </c>
      <c r="B5155" s="1" t="s">
        <v>6167</v>
      </c>
      <c r="C5155" s="1">
        <v>3</v>
      </c>
      <c r="D5155" s="1" t="s">
        <v>81</v>
      </c>
      <c r="E5155" s="1">
        <v>717</v>
      </c>
      <c r="F5155" s="1" t="s">
        <v>192</v>
      </c>
      <c r="G5155" s="1">
        <v>7000</v>
      </c>
      <c r="H5155" s="4">
        <v>38.581983479999998</v>
      </c>
      <c r="I5155" s="4">
        <v>-121.47098149999999</v>
      </c>
      <c r="J5155" s="1">
        <v>6</v>
      </c>
    </row>
    <row r="5156" spans="1:11" ht="15.75" customHeight="1" x14ac:dyDescent="0.2">
      <c r="A5156" s="1" t="s">
        <v>6168</v>
      </c>
      <c r="B5156" s="1" t="s">
        <v>6169</v>
      </c>
      <c r="C5156" s="1">
        <v>3</v>
      </c>
      <c r="D5156" s="1" t="s">
        <v>101</v>
      </c>
      <c r="E5156" s="1">
        <v>764</v>
      </c>
      <c r="F5156" s="1" t="s">
        <v>131</v>
      </c>
      <c r="G5156" s="1">
        <v>5404</v>
      </c>
      <c r="H5156" s="4">
        <v>38.572212960000002</v>
      </c>
      <c r="I5156" s="4">
        <v>-121.4954827</v>
      </c>
      <c r="J5156" s="1">
        <v>5</v>
      </c>
    </row>
    <row r="5157" spans="1:11" ht="15.75" customHeight="1" x14ac:dyDescent="0.2">
      <c r="A5157" s="1" t="s">
        <v>1808</v>
      </c>
      <c r="B5157" s="1" t="s">
        <v>1782</v>
      </c>
      <c r="C5157" s="7">
        <v>1</v>
      </c>
      <c r="D5157" s="1" t="s">
        <v>13</v>
      </c>
      <c r="E5157" s="1">
        <v>478</v>
      </c>
      <c r="F5157" s="1" t="s">
        <v>634</v>
      </c>
      <c r="G5157" s="1">
        <v>2307</v>
      </c>
      <c r="H5157" s="4">
        <v>38.608737550000001</v>
      </c>
      <c r="I5157" s="4">
        <v>-121.5262517</v>
      </c>
      <c r="J5157" s="1">
        <v>1</v>
      </c>
      <c r="K5157" s="5">
        <f ca="1">AVERAGE(OFFSET($J5157,,,ROW(A5147)*-1,))</f>
        <v>4.4991257042937631</v>
      </c>
    </row>
    <row r="5158" spans="1:11" ht="15.75" customHeight="1" x14ac:dyDescent="0.2">
      <c r="A5158" s="1" t="s">
        <v>6170</v>
      </c>
      <c r="B5158" s="1" t="s">
        <v>6171</v>
      </c>
      <c r="C5158" s="1">
        <v>5</v>
      </c>
      <c r="D5158" s="1" t="s">
        <v>17</v>
      </c>
      <c r="E5158" s="1">
        <v>1364</v>
      </c>
      <c r="F5158" s="1" t="s">
        <v>245</v>
      </c>
      <c r="G5158" s="1">
        <v>7000</v>
      </c>
      <c r="H5158" s="4">
        <v>38.48927466</v>
      </c>
      <c r="I5158" s="4">
        <v>-121.4917258</v>
      </c>
      <c r="J5158" s="1">
        <v>7</v>
      </c>
    </row>
    <row r="5159" spans="1:11" ht="15.75" customHeight="1" x14ac:dyDescent="0.2">
      <c r="A5159" s="1" t="s">
        <v>6172</v>
      </c>
      <c r="B5159" s="1" t="s">
        <v>6173</v>
      </c>
      <c r="C5159" s="1">
        <v>6</v>
      </c>
      <c r="D5159" s="1" t="s">
        <v>22</v>
      </c>
      <c r="E5159" s="1">
        <v>1404</v>
      </c>
      <c r="F5159" s="1" t="s">
        <v>14</v>
      </c>
      <c r="G5159" s="1">
        <v>2404</v>
      </c>
      <c r="H5159" s="4">
        <v>38.52145848</v>
      </c>
      <c r="I5159" s="4">
        <v>-121.41638879999999</v>
      </c>
      <c r="J5159" s="1">
        <v>7</v>
      </c>
    </row>
    <row r="5160" spans="1:11" ht="15.75" customHeight="1" x14ac:dyDescent="0.2">
      <c r="A5160" s="1" t="s">
        <v>6174</v>
      </c>
      <c r="B5160" s="1" t="s">
        <v>6171</v>
      </c>
      <c r="C5160" s="1">
        <v>5</v>
      </c>
      <c r="D5160" s="1" t="s">
        <v>17</v>
      </c>
      <c r="E5160" s="1">
        <v>1364</v>
      </c>
      <c r="F5160" s="1" t="s">
        <v>245</v>
      </c>
      <c r="G5160" s="1">
        <v>7000</v>
      </c>
      <c r="H5160" s="4">
        <v>38.48927466</v>
      </c>
      <c r="I5160" s="4">
        <v>-121.4917258</v>
      </c>
      <c r="J5160" s="1">
        <v>7</v>
      </c>
    </row>
    <row r="5161" spans="1:11" ht="15.75" customHeight="1" x14ac:dyDescent="0.2">
      <c r="A5161" s="1" t="s">
        <v>1810</v>
      </c>
      <c r="B5161" s="1" t="s">
        <v>6175</v>
      </c>
      <c r="C5161" s="1">
        <v>3</v>
      </c>
      <c r="D5161" s="1" t="s">
        <v>101</v>
      </c>
      <c r="E5161" s="1">
        <v>784</v>
      </c>
      <c r="F5161" s="1" t="s">
        <v>484</v>
      </c>
      <c r="G5161" s="1">
        <v>7000</v>
      </c>
      <c r="H5161" s="4">
        <v>38.567462329999998</v>
      </c>
      <c r="I5161" s="4">
        <v>-121.5005108</v>
      </c>
      <c r="J5161" s="1">
        <v>4</v>
      </c>
    </row>
    <row r="5162" spans="1:11" ht="15.75" customHeight="1" x14ac:dyDescent="0.2">
      <c r="A5162" s="1" t="s">
        <v>1810</v>
      </c>
      <c r="B5162" s="1" t="s">
        <v>6176</v>
      </c>
      <c r="C5162" s="1">
        <v>3</v>
      </c>
      <c r="D5162" s="1" t="s">
        <v>12</v>
      </c>
      <c r="E5162" s="1">
        <v>877</v>
      </c>
      <c r="F5162" s="1" t="s">
        <v>31</v>
      </c>
      <c r="G5162" s="1">
        <v>2299</v>
      </c>
      <c r="H5162" s="4">
        <v>38.569149930000002</v>
      </c>
      <c r="I5162" s="4">
        <v>-121.4066144</v>
      </c>
      <c r="J5162" s="1">
        <v>5</v>
      </c>
    </row>
    <row r="5163" spans="1:11" ht="15.75" customHeight="1" x14ac:dyDescent="0.2">
      <c r="A5163" s="1" t="s">
        <v>1810</v>
      </c>
      <c r="B5163" s="1" t="s">
        <v>4417</v>
      </c>
      <c r="C5163" s="1">
        <v>2</v>
      </c>
      <c r="D5163" s="1" t="s">
        <v>60</v>
      </c>
      <c r="E5163" s="1">
        <v>626</v>
      </c>
      <c r="F5163" s="1" t="s">
        <v>31</v>
      </c>
      <c r="G5163" s="1">
        <v>2299</v>
      </c>
      <c r="H5163" s="4">
        <v>38.600580809999997</v>
      </c>
      <c r="I5163" s="4">
        <v>-121.43082649999999</v>
      </c>
      <c r="J5163" s="1">
        <v>5</v>
      </c>
    </row>
    <row r="5164" spans="1:11" ht="15.75" customHeight="1" x14ac:dyDescent="0.2">
      <c r="A5164" s="1" t="s">
        <v>1810</v>
      </c>
      <c r="B5164" s="1" t="s">
        <v>1812</v>
      </c>
      <c r="C5164" s="7">
        <v>1</v>
      </c>
      <c r="D5164" s="1" t="s">
        <v>94</v>
      </c>
      <c r="E5164" s="1">
        <v>419</v>
      </c>
      <c r="F5164" s="1" t="s">
        <v>69</v>
      </c>
      <c r="G5164" s="1">
        <v>2999</v>
      </c>
      <c r="H5164" s="4">
        <v>38.625241899999999</v>
      </c>
      <c r="I5164" s="4">
        <v>-121.4737513</v>
      </c>
      <c r="J5164" s="1">
        <v>4</v>
      </c>
      <c r="K5164" s="5">
        <f ca="1">AVERAGE(OFFSET($J5164,,,ROW(A5154)*-1,))</f>
        <v>4.5005820721769503</v>
      </c>
    </row>
    <row r="5165" spans="1:11" ht="15.75" customHeight="1" x14ac:dyDescent="0.2">
      <c r="A5165" s="1" t="s">
        <v>6177</v>
      </c>
      <c r="B5165" s="1" t="s">
        <v>1439</v>
      </c>
      <c r="C5165" s="1">
        <v>6</v>
      </c>
      <c r="D5165" s="1" t="s">
        <v>54</v>
      </c>
      <c r="E5165" s="1">
        <v>1002</v>
      </c>
      <c r="F5165" s="1" t="s">
        <v>126</v>
      </c>
      <c r="G5165" s="1">
        <v>3572</v>
      </c>
      <c r="H5165" s="4">
        <v>38.557007460000001</v>
      </c>
      <c r="I5165" s="4">
        <v>-121.4676206</v>
      </c>
      <c r="J5165" s="1">
        <v>7</v>
      </c>
    </row>
    <row r="5166" spans="1:11" ht="15.75" customHeight="1" x14ac:dyDescent="0.2">
      <c r="A5166" s="1" t="s">
        <v>1814</v>
      </c>
      <c r="B5166" s="1" t="s">
        <v>1815</v>
      </c>
      <c r="C5166" s="7">
        <v>1</v>
      </c>
      <c r="D5166" s="1" t="s">
        <v>94</v>
      </c>
      <c r="E5166" s="1">
        <v>426</v>
      </c>
      <c r="F5166" s="1" t="s">
        <v>192</v>
      </c>
      <c r="G5166" s="1">
        <v>7000</v>
      </c>
      <c r="H5166" s="4">
        <v>38.619895560000003</v>
      </c>
      <c r="I5166" s="4">
        <v>-121.4934617</v>
      </c>
      <c r="J5166" s="1">
        <v>6</v>
      </c>
      <c r="K5166" s="5">
        <f ca="1">AVERAGE(OFFSET($J5166,,,ROW(A5156)*-1,))</f>
        <v>4.5013576415826222</v>
      </c>
    </row>
    <row r="5167" spans="1:11" ht="15.75" customHeight="1" x14ac:dyDescent="0.2">
      <c r="A5167" s="1" t="s">
        <v>6178</v>
      </c>
      <c r="B5167" s="1" t="s">
        <v>6179</v>
      </c>
      <c r="C5167" s="1">
        <v>3</v>
      </c>
      <c r="D5167" s="1" t="s">
        <v>12</v>
      </c>
      <c r="E5167" s="1">
        <v>832</v>
      </c>
      <c r="F5167" s="1" t="s">
        <v>169</v>
      </c>
      <c r="G5167" s="1">
        <v>5400</v>
      </c>
      <c r="H5167" s="4">
        <v>38.571958610000003</v>
      </c>
      <c r="I5167" s="4">
        <v>-121.46216440000001</v>
      </c>
      <c r="J5167" s="1">
        <v>2</v>
      </c>
    </row>
    <row r="5168" spans="1:11" ht="15.75" customHeight="1" x14ac:dyDescent="0.2">
      <c r="A5168" s="1" t="s">
        <v>1818</v>
      </c>
      <c r="B5168" s="1" t="s">
        <v>6180</v>
      </c>
      <c r="C5168" s="1">
        <v>5</v>
      </c>
      <c r="D5168" s="1" t="s">
        <v>17</v>
      </c>
      <c r="E5168" s="1">
        <v>1363</v>
      </c>
      <c r="F5168" s="1" t="s">
        <v>14</v>
      </c>
      <c r="G5168" s="1">
        <v>2404</v>
      </c>
      <c r="H5168" s="4">
        <v>38.492252559999997</v>
      </c>
      <c r="I5168" s="4">
        <v>-121.4778443</v>
      </c>
      <c r="J5168" s="1">
        <v>7</v>
      </c>
    </row>
    <row r="5169" spans="1:11" ht="15.75" customHeight="1" x14ac:dyDescent="0.2">
      <c r="A5169" s="1" t="s">
        <v>1818</v>
      </c>
      <c r="B5169" s="1" t="s">
        <v>1819</v>
      </c>
      <c r="C5169" s="7">
        <v>1</v>
      </c>
      <c r="D5169" s="1" t="s">
        <v>39</v>
      </c>
      <c r="E5169" s="1">
        <v>128</v>
      </c>
      <c r="F5169" s="1" t="s">
        <v>69</v>
      </c>
      <c r="G5169" s="1">
        <v>2999</v>
      </c>
      <c r="H5169" s="4">
        <v>38.669801399999997</v>
      </c>
      <c r="I5169" s="4">
        <v>-121.4943818</v>
      </c>
      <c r="J5169" s="1">
        <v>4</v>
      </c>
      <c r="K5169" s="5">
        <f ca="1">AVERAGE(OFFSET($J5169,,,ROW(A5159)*-1,))</f>
        <v>4.5012599340957546</v>
      </c>
    </row>
    <row r="5170" spans="1:11" ht="15.75" customHeight="1" x14ac:dyDescent="0.2">
      <c r="A5170" s="1" t="s">
        <v>1818</v>
      </c>
      <c r="B5170" s="1" t="s">
        <v>6181</v>
      </c>
      <c r="C5170" s="1">
        <v>6</v>
      </c>
      <c r="D5170" s="1" t="s">
        <v>27</v>
      </c>
      <c r="E5170" s="1">
        <v>1412</v>
      </c>
      <c r="F5170" s="1" t="s">
        <v>31</v>
      </c>
      <c r="G5170" s="1">
        <v>2299</v>
      </c>
      <c r="H5170" s="4">
        <v>38.516983609999997</v>
      </c>
      <c r="I5170" s="4">
        <v>-121.43316009999999</v>
      </c>
      <c r="J5170" s="1">
        <v>5</v>
      </c>
    </row>
    <row r="5171" spans="1:11" ht="15.75" customHeight="1" x14ac:dyDescent="0.2">
      <c r="A5171" s="1" t="s">
        <v>6182</v>
      </c>
      <c r="B5171" s="1" t="s">
        <v>6183</v>
      </c>
      <c r="C5171" s="1">
        <v>2</v>
      </c>
      <c r="D5171" s="1" t="s">
        <v>200</v>
      </c>
      <c r="E5171" s="1">
        <v>542</v>
      </c>
      <c r="F5171" s="1" t="s">
        <v>442</v>
      </c>
      <c r="G5171" s="1">
        <v>3562</v>
      </c>
      <c r="H5171" s="4">
        <v>38.624458019999999</v>
      </c>
      <c r="I5171" s="4">
        <v>-121.4515682</v>
      </c>
      <c r="J5171" s="1">
        <v>5</v>
      </c>
    </row>
    <row r="5172" spans="1:11" ht="15.75" customHeight="1" x14ac:dyDescent="0.2">
      <c r="A5172" s="1" t="s">
        <v>6184</v>
      </c>
      <c r="B5172" s="1" t="s">
        <v>496</v>
      </c>
      <c r="C5172" s="1">
        <v>2</v>
      </c>
      <c r="D5172" s="1" t="s">
        <v>200</v>
      </c>
      <c r="E5172" s="1">
        <v>531</v>
      </c>
      <c r="F5172" s="1" t="s">
        <v>131</v>
      </c>
      <c r="G5172" s="1">
        <v>5404</v>
      </c>
      <c r="H5172" s="4">
        <v>38.622751890000004</v>
      </c>
      <c r="I5172" s="4">
        <v>-121.4642874</v>
      </c>
      <c r="J5172" s="1">
        <v>5</v>
      </c>
    </row>
    <row r="5173" spans="1:11" ht="15.75" customHeight="1" x14ac:dyDescent="0.2">
      <c r="A5173" s="1" t="s">
        <v>6185</v>
      </c>
      <c r="B5173" s="1" t="s">
        <v>6186</v>
      </c>
      <c r="C5173" s="1">
        <v>5</v>
      </c>
      <c r="D5173" s="1" t="s">
        <v>17</v>
      </c>
      <c r="E5173" s="1">
        <v>1398</v>
      </c>
      <c r="F5173" s="1" t="s">
        <v>235</v>
      </c>
      <c r="G5173" s="1">
        <v>2803</v>
      </c>
      <c r="H5173" s="4">
        <v>38.485000370000002</v>
      </c>
      <c r="I5173" s="4">
        <v>-121.4747775</v>
      </c>
      <c r="J5173" s="1">
        <v>4</v>
      </c>
    </row>
    <row r="5174" spans="1:11" ht="15.75" customHeight="1" x14ac:dyDescent="0.2">
      <c r="A5174" s="3">
        <v>38869</v>
      </c>
      <c r="B5174" s="1" t="s">
        <v>1820</v>
      </c>
      <c r="C5174" s="2">
        <v>1</v>
      </c>
      <c r="D5174" s="1" t="s">
        <v>13</v>
      </c>
      <c r="E5174" s="1">
        <v>444</v>
      </c>
      <c r="F5174" s="1" t="s">
        <v>193</v>
      </c>
      <c r="G5174" s="1">
        <v>7000</v>
      </c>
      <c r="H5174" s="4">
        <v>38.612281670000002</v>
      </c>
      <c r="I5174" s="4">
        <v>-121.49359629999999</v>
      </c>
      <c r="J5174" s="6">
        <v>2</v>
      </c>
      <c r="K5174" s="5">
        <f ca="1">AVERAGE(OFFSET($J5174,,,ROW(A5164)*-1,))</f>
        <v>4.5009682416731218</v>
      </c>
    </row>
    <row r="5175" spans="1:11" ht="15.75" customHeight="1" x14ac:dyDescent="0.2">
      <c r="A5175" s="1" t="s">
        <v>6187</v>
      </c>
      <c r="B5175" s="1" t="s">
        <v>6188</v>
      </c>
      <c r="C5175" s="1">
        <v>4</v>
      </c>
      <c r="D5175" s="1" t="s">
        <v>30</v>
      </c>
      <c r="E5175" s="1">
        <v>908</v>
      </c>
      <c r="F5175" s="1" t="s">
        <v>14</v>
      </c>
      <c r="G5175" s="1">
        <v>2404</v>
      </c>
      <c r="H5175" s="4">
        <v>38.557201509999999</v>
      </c>
      <c r="I5175" s="4">
        <v>-121.47584430000001</v>
      </c>
      <c r="J5175" s="1">
        <v>7</v>
      </c>
    </row>
    <row r="5176" spans="1:11" ht="15.75" customHeight="1" x14ac:dyDescent="0.2">
      <c r="A5176" s="1" t="s">
        <v>6187</v>
      </c>
      <c r="B5176" s="1" t="s">
        <v>3325</v>
      </c>
      <c r="C5176" s="1">
        <v>4</v>
      </c>
      <c r="D5176" s="1" t="s">
        <v>113</v>
      </c>
      <c r="E5176" s="1">
        <v>937</v>
      </c>
      <c r="F5176" s="1" t="s">
        <v>309</v>
      </c>
      <c r="G5176" s="1">
        <v>7000</v>
      </c>
      <c r="H5176" s="4">
        <v>38.541063229999999</v>
      </c>
      <c r="I5176" s="4">
        <v>-121.47575999999999</v>
      </c>
      <c r="J5176" s="6">
        <v>1</v>
      </c>
    </row>
    <row r="5177" spans="1:11" ht="15.75" customHeight="1" x14ac:dyDescent="0.2">
      <c r="A5177" s="1" t="s">
        <v>6189</v>
      </c>
      <c r="B5177" s="1" t="s">
        <v>6190</v>
      </c>
      <c r="C5177" s="1">
        <v>3</v>
      </c>
      <c r="D5177" s="1" t="s">
        <v>12</v>
      </c>
      <c r="E5177" s="1">
        <v>801</v>
      </c>
      <c r="F5177" s="1" t="s">
        <v>95</v>
      </c>
      <c r="G5177" s="1">
        <v>7000</v>
      </c>
      <c r="H5177" s="4">
        <v>38.579501739999998</v>
      </c>
      <c r="I5177" s="4">
        <v>-121.4545409</v>
      </c>
      <c r="J5177" s="1">
        <v>3</v>
      </c>
    </row>
    <row r="5178" spans="1:11" ht="15.75" customHeight="1" x14ac:dyDescent="0.2">
      <c r="A5178" s="1" t="s">
        <v>6191</v>
      </c>
      <c r="B5178" s="1" t="s">
        <v>1662</v>
      </c>
      <c r="C5178" s="1">
        <v>2</v>
      </c>
      <c r="D5178" s="1" t="s">
        <v>200</v>
      </c>
      <c r="E5178" s="1">
        <v>564</v>
      </c>
      <c r="F5178" s="1" t="s">
        <v>257</v>
      </c>
      <c r="G5178" s="1">
        <v>3599</v>
      </c>
      <c r="H5178" s="4">
        <v>38.611385980000001</v>
      </c>
      <c r="I5178" s="4">
        <v>-121.4472415</v>
      </c>
      <c r="J5178" s="1">
        <v>7</v>
      </c>
    </row>
    <row r="5179" spans="1:11" ht="15.75" customHeight="1" x14ac:dyDescent="0.2">
      <c r="A5179" s="1" t="s">
        <v>6191</v>
      </c>
      <c r="B5179" s="1" t="s">
        <v>6192</v>
      </c>
      <c r="C5179" s="1">
        <v>6</v>
      </c>
      <c r="D5179" s="1" t="s">
        <v>54</v>
      </c>
      <c r="E5179" s="1">
        <v>1051</v>
      </c>
      <c r="F5179" s="1" t="s">
        <v>189</v>
      </c>
      <c r="G5179" s="1">
        <v>5401</v>
      </c>
      <c r="H5179" s="4">
        <v>38.539345500000003</v>
      </c>
      <c r="I5179" s="4">
        <v>-121.4664168</v>
      </c>
      <c r="J5179" s="1">
        <v>4</v>
      </c>
    </row>
    <row r="5180" spans="1:11" ht="15.75" customHeight="1" x14ac:dyDescent="0.2">
      <c r="A5180" s="1" t="s">
        <v>6191</v>
      </c>
      <c r="B5180" s="1" t="s">
        <v>6193</v>
      </c>
      <c r="C5180" s="1">
        <v>4</v>
      </c>
      <c r="D5180" s="1" t="s">
        <v>42</v>
      </c>
      <c r="E5180" s="1">
        <v>1295</v>
      </c>
      <c r="F5180" s="1" t="s">
        <v>111</v>
      </c>
      <c r="G5180" s="1">
        <v>2999</v>
      </c>
      <c r="H5180" s="4">
        <v>38.476205649999997</v>
      </c>
      <c r="I5180" s="4">
        <v>-121.5164382</v>
      </c>
      <c r="J5180" s="1">
        <v>4</v>
      </c>
    </row>
    <row r="5181" spans="1:11" ht="15.75" customHeight="1" x14ac:dyDescent="0.2">
      <c r="A5181" s="1" t="s">
        <v>6194</v>
      </c>
      <c r="B5181" s="1" t="s">
        <v>6195</v>
      </c>
      <c r="C5181" s="1">
        <v>5</v>
      </c>
      <c r="D5181" s="1" t="s">
        <v>58</v>
      </c>
      <c r="E5181" s="1">
        <v>1605</v>
      </c>
      <c r="F5181" s="1" t="s">
        <v>14</v>
      </c>
      <c r="G5181" s="1">
        <v>2404</v>
      </c>
      <c r="H5181" s="4">
        <v>38.47927911</v>
      </c>
      <c r="I5181" s="4">
        <v>-121.4292813</v>
      </c>
      <c r="J5181" s="1">
        <v>7</v>
      </c>
    </row>
    <row r="5182" spans="1:11" ht="15.75" customHeight="1" x14ac:dyDescent="0.2">
      <c r="A5182" s="1" t="s">
        <v>6196</v>
      </c>
      <c r="B5182" s="1" t="s">
        <v>6197</v>
      </c>
      <c r="C5182" s="1">
        <v>3</v>
      </c>
      <c r="D5182" s="1" t="s">
        <v>52</v>
      </c>
      <c r="E5182" s="1">
        <v>712</v>
      </c>
      <c r="F5182" s="1" t="s">
        <v>131</v>
      </c>
      <c r="G5182" s="1">
        <v>5404</v>
      </c>
      <c r="H5182" s="4">
        <v>38.583700440000001</v>
      </c>
      <c r="I5182" s="4">
        <v>-121.5008344</v>
      </c>
      <c r="J5182" s="1">
        <v>5</v>
      </c>
    </row>
    <row r="5183" spans="1:11" ht="15.75" customHeight="1" x14ac:dyDescent="0.2">
      <c r="A5183" s="1" t="s">
        <v>6198</v>
      </c>
      <c r="B5183" s="1" t="s">
        <v>6199</v>
      </c>
      <c r="C5183" s="1">
        <v>2</v>
      </c>
      <c r="D5183" s="1" t="s">
        <v>60</v>
      </c>
      <c r="E5183" s="1">
        <v>626</v>
      </c>
      <c r="F5183" s="1" t="s">
        <v>1852</v>
      </c>
      <c r="G5183" s="1">
        <v>1299</v>
      </c>
      <c r="H5183" s="4">
        <v>38.598184089999997</v>
      </c>
      <c r="I5183" s="4">
        <v>-121.4326056</v>
      </c>
      <c r="J5183" s="1">
        <v>3</v>
      </c>
    </row>
    <row r="5184" spans="1:11" ht="15.75" customHeight="1" x14ac:dyDescent="0.2">
      <c r="A5184" s="1" t="s">
        <v>6200</v>
      </c>
      <c r="B5184" s="1" t="s">
        <v>6201</v>
      </c>
      <c r="C5184" s="1">
        <v>3</v>
      </c>
      <c r="D5184" s="1" t="s">
        <v>12</v>
      </c>
      <c r="E5184" s="1">
        <v>841</v>
      </c>
      <c r="F5184" s="1" t="s">
        <v>95</v>
      </c>
      <c r="G5184" s="1">
        <v>7000</v>
      </c>
      <c r="H5184" s="4">
        <v>38.57253205</v>
      </c>
      <c r="I5184" s="4">
        <v>-121.4656229</v>
      </c>
      <c r="J5184" s="1">
        <v>3</v>
      </c>
    </row>
    <row r="5185" spans="1:11" ht="15.75" customHeight="1" x14ac:dyDescent="0.2">
      <c r="A5185" s="1" t="s">
        <v>1821</v>
      </c>
      <c r="B5185" s="1" t="s">
        <v>569</v>
      </c>
      <c r="C5185" s="7">
        <v>1</v>
      </c>
      <c r="D5185" s="1" t="s">
        <v>13</v>
      </c>
      <c r="E5185" s="1">
        <v>443</v>
      </c>
      <c r="F5185" s="1" t="s">
        <v>34</v>
      </c>
      <c r="G5185" s="1">
        <v>2203</v>
      </c>
      <c r="H5185" s="4">
        <v>38.612664090000003</v>
      </c>
      <c r="I5185" s="4">
        <v>-121.4988152</v>
      </c>
      <c r="J5185" s="1">
        <v>7</v>
      </c>
      <c r="K5185" s="5">
        <f ca="1">AVERAGE(OFFSET($J5185,,,ROW(A5175)*-1,))</f>
        <v>4.5012560386473428</v>
      </c>
    </row>
    <row r="5186" spans="1:11" ht="15.75" customHeight="1" x14ac:dyDescent="0.2">
      <c r="A5186" s="1" t="s">
        <v>6202</v>
      </c>
      <c r="B5186" s="1" t="s">
        <v>6203</v>
      </c>
      <c r="C5186" s="1">
        <v>6</v>
      </c>
      <c r="D5186" s="1" t="s">
        <v>27</v>
      </c>
      <c r="E5186" s="1">
        <v>1421</v>
      </c>
      <c r="F5186" s="1" t="s">
        <v>708</v>
      </c>
      <c r="G5186" s="1">
        <v>7000</v>
      </c>
      <c r="H5186" s="4">
        <v>38.51721654</v>
      </c>
      <c r="I5186" s="4">
        <v>-121.4398269</v>
      </c>
      <c r="J5186" s="1">
        <v>7</v>
      </c>
    </row>
    <row r="5187" spans="1:11" ht="15.75" customHeight="1" x14ac:dyDescent="0.2">
      <c r="A5187" s="1" t="s">
        <v>1822</v>
      </c>
      <c r="B5187" s="1" t="s">
        <v>1823</v>
      </c>
      <c r="C5187" s="7">
        <v>1</v>
      </c>
      <c r="D5187" s="1" t="s">
        <v>39</v>
      </c>
      <c r="E5187" s="1">
        <v>145</v>
      </c>
      <c r="F5187" s="1" t="s">
        <v>69</v>
      </c>
      <c r="G5187" s="1">
        <v>2999</v>
      </c>
      <c r="H5187" s="4">
        <v>38.662598109999998</v>
      </c>
      <c r="I5187" s="4">
        <v>-121.50955209999999</v>
      </c>
      <c r="J5187" s="1">
        <v>4</v>
      </c>
      <c r="K5187" s="5">
        <f t="shared" ref="K5187:K5188" ca="1" si="60">AVERAGE(OFFSET($J5187,,,ROW(A5177)*-1,))</f>
        <v>4.5016418775352518</v>
      </c>
    </row>
    <row r="5188" spans="1:11" ht="15.75" customHeight="1" x14ac:dyDescent="0.2">
      <c r="A5188" s="1" t="s">
        <v>1824</v>
      </c>
      <c r="B5188" s="1" t="s">
        <v>1825</v>
      </c>
      <c r="C5188" s="7">
        <v>1</v>
      </c>
      <c r="D5188" s="1" t="s">
        <v>13</v>
      </c>
      <c r="E5188" s="1">
        <v>434</v>
      </c>
      <c r="F5188" s="1" t="s">
        <v>1275</v>
      </c>
      <c r="G5188" s="1">
        <v>5311</v>
      </c>
      <c r="H5188" s="4">
        <v>38.612844809999999</v>
      </c>
      <c r="I5188" s="4">
        <v>-121.5050821</v>
      </c>
      <c r="J5188" s="1">
        <v>3</v>
      </c>
      <c r="K5188" s="5">
        <f t="shared" ca="1" si="60"/>
        <v>4.5013518733101581</v>
      </c>
    </row>
    <row r="5189" spans="1:11" ht="15.75" customHeight="1" x14ac:dyDescent="0.2">
      <c r="A5189" s="1" t="s">
        <v>6204</v>
      </c>
      <c r="B5189" s="1" t="s">
        <v>4468</v>
      </c>
      <c r="C5189" s="1">
        <v>6</v>
      </c>
      <c r="D5189" s="1" t="s">
        <v>54</v>
      </c>
      <c r="E5189" s="1">
        <v>1041</v>
      </c>
      <c r="F5189" s="1" t="s">
        <v>116</v>
      </c>
      <c r="G5189" s="1">
        <v>7000</v>
      </c>
      <c r="H5189" s="4">
        <v>38.541208679999997</v>
      </c>
      <c r="I5189" s="4">
        <v>-121.4703152</v>
      </c>
      <c r="J5189" s="6">
        <v>2</v>
      </c>
    </row>
    <row r="5190" spans="1:11" ht="15.75" customHeight="1" x14ac:dyDescent="0.2">
      <c r="A5190" s="1" t="s">
        <v>6205</v>
      </c>
      <c r="B5190" s="1" t="s">
        <v>6206</v>
      </c>
      <c r="C5190" s="1">
        <v>6</v>
      </c>
      <c r="D5190" s="1" t="s">
        <v>54</v>
      </c>
      <c r="E5190" s="1">
        <v>1071</v>
      </c>
      <c r="F5190" s="1" t="s">
        <v>251</v>
      </c>
      <c r="G5190" s="1">
        <v>7000</v>
      </c>
      <c r="H5190" s="4">
        <v>38.533378990000003</v>
      </c>
      <c r="I5190" s="4">
        <v>-121.4694958</v>
      </c>
      <c r="J5190" s="6">
        <v>7</v>
      </c>
    </row>
    <row r="5191" spans="1:11" ht="15.75" customHeight="1" x14ac:dyDescent="0.2">
      <c r="A5191" s="1" t="s">
        <v>6207</v>
      </c>
      <c r="B5191" s="1" t="s">
        <v>6208</v>
      </c>
      <c r="C5191" s="1">
        <v>2</v>
      </c>
      <c r="D5191" s="1" t="s">
        <v>20</v>
      </c>
      <c r="E5191" s="1">
        <v>507</v>
      </c>
      <c r="F5191" s="1" t="s">
        <v>14</v>
      </c>
      <c r="G5191" s="1">
        <v>2404</v>
      </c>
      <c r="H5191" s="4">
        <v>38.637512540000003</v>
      </c>
      <c r="I5191" s="4">
        <v>-121.4059613</v>
      </c>
      <c r="J5191" s="1">
        <v>7</v>
      </c>
    </row>
    <row r="5192" spans="1:11" ht="15.75" customHeight="1" x14ac:dyDescent="0.2">
      <c r="A5192" s="1" t="s">
        <v>6209</v>
      </c>
      <c r="B5192" s="1" t="s">
        <v>6210</v>
      </c>
      <c r="C5192" s="1">
        <v>2</v>
      </c>
      <c r="D5192" s="1" t="s">
        <v>200</v>
      </c>
      <c r="E5192" s="1">
        <v>541</v>
      </c>
      <c r="F5192" s="1" t="s">
        <v>161</v>
      </c>
      <c r="G5192" s="1">
        <v>2404</v>
      </c>
      <c r="H5192" s="4">
        <v>38.623131399999998</v>
      </c>
      <c r="I5192" s="4">
        <v>-121.45732940000001</v>
      </c>
      <c r="J5192" s="1">
        <v>4</v>
      </c>
    </row>
    <row r="5193" spans="1:11" ht="15.75" customHeight="1" x14ac:dyDescent="0.2">
      <c r="A5193" s="1" t="s">
        <v>6211</v>
      </c>
      <c r="B5193" s="1" t="s">
        <v>6212</v>
      </c>
      <c r="C5193" s="1">
        <v>3</v>
      </c>
      <c r="D5193" s="1" t="s">
        <v>81</v>
      </c>
      <c r="E5193" s="1">
        <v>738</v>
      </c>
      <c r="F5193" s="1" t="s">
        <v>14</v>
      </c>
      <c r="G5193" s="1">
        <v>2404</v>
      </c>
      <c r="H5193" s="4">
        <v>38.574924379999999</v>
      </c>
      <c r="I5193" s="4">
        <v>-121.46873909999999</v>
      </c>
      <c r="J5193" s="1">
        <v>7</v>
      </c>
    </row>
    <row r="5194" spans="1:11" ht="15.75" customHeight="1" x14ac:dyDescent="0.2">
      <c r="A5194" s="1" t="s">
        <v>6213</v>
      </c>
      <c r="B5194" s="1" t="s">
        <v>6214</v>
      </c>
      <c r="C5194" s="1">
        <v>6</v>
      </c>
      <c r="D5194" s="1" t="s">
        <v>54</v>
      </c>
      <c r="E5194" s="1">
        <v>1081</v>
      </c>
      <c r="F5194" s="1" t="s">
        <v>332</v>
      </c>
      <c r="G5194" s="1">
        <v>1315</v>
      </c>
      <c r="H5194" s="4">
        <v>38.529038329999999</v>
      </c>
      <c r="I5194" s="4">
        <v>-121.46725240000001</v>
      </c>
      <c r="J5194" s="1">
        <v>8</v>
      </c>
    </row>
    <row r="5195" spans="1:11" ht="15.75" customHeight="1" x14ac:dyDescent="0.2">
      <c r="A5195" s="1" t="s">
        <v>6215</v>
      </c>
      <c r="B5195" s="1" t="s">
        <v>3473</v>
      </c>
      <c r="C5195" s="1">
        <v>3</v>
      </c>
      <c r="D5195" s="1" t="s">
        <v>52</v>
      </c>
      <c r="E5195" s="1">
        <v>746</v>
      </c>
      <c r="F5195" s="1" t="s">
        <v>95</v>
      </c>
      <c r="G5195" s="1">
        <v>7000</v>
      </c>
      <c r="H5195" s="4">
        <v>38.57642774</v>
      </c>
      <c r="I5195" s="4">
        <v>-121.4848294</v>
      </c>
      <c r="J5195" s="1">
        <v>3</v>
      </c>
    </row>
    <row r="5196" spans="1:11" ht="15.75" customHeight="1" x14ac:dyDescent="0.2">
      <c r="A5196" s="1" t="s">
        <v>6216</v>
      </c>
      <c r="B5196" s="1" t="s">
        <v>264</v>
      </c>
      <c r="C5196" s="1">
        <v>3</v>
      </c>
      <c r="D5196" s="1" t="s">
        <v>101</v>
      </c>
      <c r="E5196" s="1">
        <v>715</v>
      </c>
      <c r="F5196" s="1" t="s">
        <v>192</v>
      </c>
      <c r="G5196" s="1">
        <v>7000</v>
      </c>
      <c r="H5196" s="4">
        <v>38.58472227</v>
      </c>
      <c r="I5196" s="4">
        <v>-121.4858505</v>
      </c>
      <c r="J5196" s="1">
        <v>6</v>
      </c>
    </row>
    <row r="5197" spans="1:11" ht="15.75" customHeight="1" x14ac:dyDescent="0.2">
      <c r="A5197" s="1" t="s">
        <v>1826</v>
      </c>
      <c r="B5197" s="1" t="s">
        <v>1827</v>
      </c>
      <c r="C5197" s="7">
        <v>1</v>
      </c>
      <c r="D5197" s="1" t="s">
        <v>13</v>
      </c>
      <c r="E5197" s="1">
        <v>440</v>
      </c>
      <c r="F5197" s="1" t="s">
        <v>1325</v>
      </c>
      <c r="G5197" s="1">
        <v>5212</v>
      </c>
      <c r="H5197" s="4">
        <v>38.60969712</v>
      </c>
      <c r="I5197" s="4">
        <v>-121.5218778</v>
      </c>
      <c r="J5197" s="1">
        <v>8</v>
      </c>
      <c r="K5197" s="5">
        <f ca="1">AVERAGE(OFFSET($J5197,,,ROW(A5187)*-1,))</f>
        <v>4.5035666088297663</v>
      </c>
    </row>
    <row r="5198" spans="1:11" ht="15.75" customHeight="1" x14ac:dyDescent="0.2">
      <c r="A5198" s="1" t="s">
        <v>6217</v>
      </c>
      <c r="B5198" s="1" t="s">
        <v>6218</v>
      </c>
      <c r="C5198" s="1">
        <v>3</v>
      </c>
      <c r="D5198" s="1" t="s">
        <v>81</v>
      </c>
      <c r="E5198" s="1">
        <v>747</v>
      </c>
      <c r="F5198" s="1" t="s">
        <v>135</v>
      </c>
      <c r="G5198" s="1">
        <v>5400</v>
      </c>
      <c r="H5198" s="4">
        <v>38.575782910000001</v>
      </c>
      <c r="I5198" s="4">
        <v>-121.47880000000001</v>
      </c>
      <c r="J5198" s="1">
        <v>3</v>
      </c>
    </row>
    <row r="5199" spans="1:11" ht="15.75" customHeight="1" x14ac:dyDescent="0.2">
      <c r="A5199" s="1" t="s">
        <v>1829</v>
      </c>
      <c r="B5199" s="1" t="s">
        <v>810</v>
      </c>
      <c r="C5199" s="1">
        <v>4</v>
      </c>
      <c r="D5199" s="1" t="s">
        <v>113</v>
      </c>
      <c r="E5199" s="1">
        <v>958</v>
      </c>
      <c r="F5199" s="1" t="s">
        <v>251</v>
      </c>
      <c r="G5199" s="1">
        <v>7000</v>
      </c>
      <c r="H5199" s="4">
        <v>38.538815270000001</v>
      </c>
      <c r="I5199" s="4">
        <v>-121.47901400000001</v>
      </c>
      <c r="J5199" s="6">
        <v>7</v>
      </c>
    </row>
    <row r="5200" spans="1:11" ht="15.75" customHeight="1" x14ac:dyDescent="0.2">
      <c r="A5200" s="1" t="s">
        <v>1829</v>
      </c>
      <c r="B5200" s="1" t="s">
        <v>220</v>
      </c>
      <c r="C5200" s="7">
        <v>1</v>
      </c>
      <c r="D5200" s="1" t="s">
        <v>94</v>
      </c>
      <c r="E5200" s="1">
        <v>309</v>
      </c>
      <c r="F5200" s="1" t="s">
        <v>62</v>
      </c>
      <c r="G5200" s="1">
        <v>2399</v>
      </c>
      <c r="H5200" s="4">
        <v>38.643162910000001</v>
      </c>
      <c r="I5200" s="4">
        <v>-121.4745819</v>
      </c>
      <c r="J5200" s="1">
        <v>3</v>
      </c>
      <c r="K5200" s="5">
        <f ca="1">AVERAGE(OFFSET($J5200,,,ROW(A5190)*-1,))</f>
        <v>4.5034682080924853</v>
      </c>
    </row>
    <row r="5201" spans="1:11" ht="15.75" customHeight="1" x14ac:dyDescent="0.2">
      <c r="A5201" s="1" t="s">
        <v>6219</v>
      </c>
      <c r="B5201" s="1" t="s">
        <v>6220</v>
      </c>
      <c r="C5201" s="1">
        <v>4</v>
      </c>
      <c r="D5201" s="1" t="s">
        <v>30</v>
      </c>
      <c r="E5201" s="1">
        <v>1206</v>
      </c>
      <c r="F5201" s="1" t="s">
        <v>31</v>
      </c>
      <c r="G5201" s="1">
        <v>2299</v>
      </c>
      <c r="H5201" s="4">
        <v>38.529613320000003</v>
      </c>
      <c r="I5201" s="4">
        <v>-121.5155975</v>
      </c>
      <c r="J5201" s="1">
        <v>5</v>
      </c>
    </row>
    <row r="5202" spans="1:11" ht="15.75" customHeight="1" x14ac:dyDescent="0.2">
      <c r="A5202" s="1" t="s">
        <v>925</v>
      </c>
      <c r="B5202" s="1" t="s">
        <v>6221</v>
      </c>
      <c r="C5202" s="1">
        <v>2</v>
      </c>
      <c r="D5202" s="1" t="s">
        <v>20</v>
      </c>
      <c r="E5202" s="1">
        <v>233</v>
      </c>
      <c r="F5202" s="1" t="s">
        <v>177</v>
      </c>
      <c r="G5202" s="1">
        <v>1602</v>
      </c>
      <c r="H5202" s="4">
        <v>38.647425720000001</v>
      </c>
      <c r="I5202" s="4">
        <v>-121.4546163</v>
      </c>
      <c r="J5202" s="1">
        <v>8</v>
      </c>
    </row>
    <row r="5203" spans="1:11" ht="15.75" customHeight="1" x14ac:dyDescent="0.2">
      <c r="A5203" s="1" t="s">
        <v>925</v>
      </c>
      <c r="B5203" s="1" t="s">
        <v>3898</v>
      </c>
      <c r="C5203" s="1">
        <v>6</v>
      </c>
      <c r="D5203" s="1" t="s">
        <v>54</v>
      </c>
      <c r="E5203" s="1">
        <v>1015</v>
      </c>
      <c r="F5203" s="1" t="s">
        <v>227</v>
      </c>
      <c r="G5203" s="1">
        <v>2305</v>
      </c>
      <c r="H5203" s="4">
        <v>38.547265090000003</v>
      </c>
      <c r="I5203" s="4">
        <v>-121.4552803</v>
      </c>
      <c r="J5203" s="1">
        <v>5</v>
      </c>
    </row>
    <row r="5204" spans="1:11" ht="15.75" customHeight="1" x14ac:dyDescent="0.2">
      <c r="A5204" s="3">
        <v>38899.645833333336</v>
      </c>
      <c r="B5204" s="1" t="s">
        <v>671</v>
      </c>
      <c r="C5204" s="2">
        <v>1</v>
      </c>
      <c r="D5204" s="1" t="s">
        <v>39</v>
      </c>
      <c r="E5204" s="1">
        <v>338</v>
      </c>
      <c r="F5204" s="1" t="s">
        <v>193</v>
      </c>
      <c r="G5204" s="1">
        <v>7000</v>
      </c>
      <c r="H5204" s="4">
        <v>38.637478979999997</v>
      </c>
      <c r="I5204" s="4">
        <v>-121.5038958</v>
      </c>
      <c r="J5204" s="6">
        <v>2</v>
      </c>
      <c r="K5204" s="5">
        <f ca="1">AVERAGE(OFFSET($J5204,,,ROW(A5194)*-1,))</f>
        <v>4.5038505968425104</v>
      </c>
    </row>
    <row r="5205" spans="1:11" ht="15.75" customHeight="1" x14ac:dyDescent="0.2">
      <c r="A5205" s="1" t="s">
        <v>6222</v>
      </c>
      <c r="B5205" s="1" t="s">
        <v>751</v>
      </c>
      <c r="C5205" s="1">
        <v>3</v>
      </c>
      <c r="D5205" s="1" t="s">
        <v>81</v>
      </c>
      <c r="E5205" s="1">
        <v>777</v>
      </c>
      <c r="F5205" s="1" t="s">
        <v>135</v>
      </c>
      <c r="G5205" s="1">
        <v>5400</v>
      </c>
      <c r="H5205" s="4">
        <v>38.566418220000003</v>
      </c>
      <c r="I5205" s="4">
        <v>-121.48285559999999</v>
      </c>
      <c r="J5205" s="1">
        <v>3</v>
      </c>
    </row>
    <row r="5206" spans="1:11" ht="15.75" customHeight="1" x14ac:dyDescent="0.2">
      <c r="A5206" s="1" t="s">
        <v>6222</v>
      </c>
      <c r="B5206" s="1" t="s">
        <v>6223</v>
      </c>
      <c r="C5206" s="1">
        <v>5</v>
      </c>
      <c r="D5206" s="1" t="s">
        <v>17</v>
      </c>
      <c r="E5206" s="1">
        <v>1504</v>
      </c>
      <c r="F5206" s="1" t="s">
        <v>169</v>
      </c>
      <c r="G5206" s="1">
        <v>5400</v>
      </c>
      <c r="H5206" s="4">
        <v>38.481113280000002</v>
      </c>
      <c r="I5206" s="4">
        <v>-121.479896</v>
      </c>
      <c r="J5206" s="1">
        <v>2</v>
      </c>
    </row>
    <row r="5207" spans="1:11" ht="15.75" customHeight="1" x14ac:dyDescent="0.2">
      <c r="A5207" s="1" t="s">
        <v>6224</v>
      </c>
      <c r="B5207" s="1" t="s">
        <v>3295</v>
      </c>
      <c r="C5207" s="1">
        <v>6</v>
      </c>
      <c r="D5207" s="1" t="s">
        <v>27</v>
      </c>
      <c r="E5207" s="1">
        <v>1421</v>
      </c>
      <c r="F5207" s="1" t="s">
        <v>18</v>
      </c>
      <c r="G5207" s="1">
        <v>2204</v>
      </c>
      <c r="H5207" s="4">
        <v>38.511147889999997</v>
      </c>
      <c r="I5207" s="4">
        <v>-121.4449316</v>
      </c>
      <c r="J5207" s="1">
        <v>4</v>
      </c>
    </row>
    <row r="5208" spans="1:11" ht="15.75" customHeight="1" x14ac:dyDescent="0.2">
      <c r="A5208" s="1" t="s">
        <v>6224</v>
      </c>
      <c r="B5208" s="1" t="s">
        <v>6225</v>
      </c>
      <c r="C5208" s="1">
        <v>6</v>
      </c>
      <c r="D5208" s="1" t="s">
        <v>54</v>
      </c>
      <c r="E5208" s="1">
        <v>1022</v>
      </c>
      <c r="F5208" s="1" t="s">
        <v>40</v>
      </c>
      <c r="G5208" s="1">
        <v>2308</v>
      </c>
      <c r="H5208" s="4">
        <v>38.550559139999997</v>
      </c>
      <c r="I5208" s="4">
        <v>-121.46982970000001</v>
      </c>
      <c r="J5208" s="1">
        <v>4</v>
      </c>
    </row>
    <row r="5209" spans="1:11" ht="15.75" customHeight="1" x14ac:dyDescent="0.2">
      <c r="A5209" s="1" t="s">
        <v>1833</v>
      </c>
      <c r="B5209" s="1" t="s">
        <v>1834</v>
      </c>
      <c r="C5209" s="7">
        <v>1</v>
      </c>
      <c r="D5209" s="1" t="s">
        <v>13</v>
      </c>
      <c r="E5209" s="1">
        <v>444</v>
      </c>
      <c r="F5209" s="1" t="s">
        <v>14</v>
      </c>
      <c r="G5209" s="1">
        <v>2404</v>
      </c>
      <c r="H5209" s="4">
        <v>38.609938720000002</v>
      </c>
      <c r="I5209" s="4">
        <v>-121.4947013</v>
      </c>
      <c r="J5209" s="1">
        <v>7</v>
      </c>
      <c r="K5209" s="5">
        <f ca="1">AVERAGE(OFFSET($J5209,,,ROW(A5199)*-1,))</f>
        <v>4.5033660319292173</v>
      </c>
    </row>
    <row r="5210" spans="1:11" ht="15.75" customHeight="1" x14ac:dyDescent="0.2">
      <c r="A5210" s="1" t="s">
        <v>6226</v>
      </c>
      <c r="B5210" s="1" t="s">
        <v>6227</v>
      </c>
      <c r="C5210" s="1">
        <v>4</v>
      </c>
      <c r="D5210" s="1" t="s">
        <v>42</v>
      </c>
      <c r="E5210" s="1">
        <v>1282</v>
      </c>
      <c r="F5210" s="1" t="s">
        <v>95</v>
      </c>
      <c r="G5210" s="1">
        <v>7000</v>
      </c>
      <c r="H5210" s="4">
        <v>38.495878230000002</v>
      </c>
      <c r="I5210" s="4">
        <v>-121.5443344</v>
      </c>
      <c r="J5210" s="1">
        <v>3</v>
      </c>
    </row>
    <row r="5211" spans="1:11" ht="15.75" customHeight="1" x14ac:dyDescent="0.2">
      <c r="A5211" s="1" t="s">
        <v>6228</v>
      </c>
      <c r="B5211" s="1" t="s">
        <v>4370</v>
      </c>
      <c r="C5211" s="1">
        <v>4</v>
      </c>
      <c r="D5211" s="1" t="s">
        <v>113</v>
      </c>
      <c r="E5211" s="1">
        <v>958</v>
      </c>
      <c r="F5211" s="1" t="s">
        <v>468</v>
      </c>
      <c r="G5211" s="1">
        <v>3532</v>
      </c>
      <c r="H5211" s="4">
        <v>38.540293570000003</v>
      </c>
      <c r="I5211" s="4">
        <v>-121.4743742</v>
      </c>
      <c r="J5211" s="1">
        <v>5</v>
      </c>
    </row>
    <row r="5212" spans="1:11" ht="15.75" customHeight="1" x14ac:dyDescent="0.2">
      <c r="A5212" s="1" t="s">
        <v>6229</v>
      </c>
      <c r="B5212" s="1" t="s">
        <v>6230</v>
      </c>
      <c r="C5212" s="1">
        <v>5</v>
      </c>
      <c r="D5212" s="1" t="s">
        <v>71</v>
      </c>
      <c r="E5212" s="1">
        <v>1616</v>
      </c>
      <c r="F5212" s="1" t="s">
        <v>161</v>
      </c>
      <c r="G5212" s="1">
        <v>2404</v>
      </c>
      <c r="H5212" s="4">
        <v>38.473438819999998</v>
      </c>
      <c r="I5212" s="4">
        <v>-121.4572928</v>
      </c>
      <c r="J5212" s="1">
        <v>4</v>
      </c>
    </row>
    <row r="5213" spans="1:11" ht="15.75" customHeight="1" x14ac:dyDescent="0.2">
      <c r="A5213" s="1" t="s">
        <v>6231</v>
      </c>
      <c r="B5213" s="1" t="s">
        <v>6232</v>
      </c>
      <c r="C5213" s="1">
        <v>4</v>
      </c>
      <c r="D5213" s="1" t="s">
        <v>113</v>
      </c>
      <c r="E5213" s="1">
        <v>1336</v>
      </c>
      <c r="F5213" s="1" t="s">
        <v>431</v>
      </c>
      <c r="G5213" s="1">
        <v>2604</v>
      </c>
      <c r="H5213" s="4">
        <v>38.508783080000001</v>
      </c>
      <c r="I5213" s="4">
        <v>-121.4754064</v>
      </c>
      <c r="J5213" s="1">
        <v>8</v>
      </c>
    </row>
    <row r="5214" spans="1:11" ht="15.75" customHeight="1" x14ac:dyDescent="0.2">
      <c r="A5214" s="1" t="s">
        <v>6233</v>
      </c>
      <c r="B5214" s="1" t="s">
        <v>6234</v>
      </c>
      <c r="C5214" s="1">
        <v>2</v>
      </c>
      <c r="D5214" s="1" t="s">
        <v>20</v>
      </c>
      <c r="E5214" s="1">
        <v>214</v>
      </c>
      <c r="F5214" s="1" t="s">
        <v>31</v>
      </c>
      <c r="G5214" s="1">
        <v>2299</v>
      </c>
      <c r="H5214" s="4">
        <v>38.656237050000001</v>
      </c>
      <c r="I5214" s="4">
        <v>-121.4401384</v>
      </c>
      <c r="J5214" s="1">
        <v>5</v>
      </c>
    </row>
    <row r="5215" spans="1:11" ht="15.75" customHeight="1" x14ac:dyDescent="0.2">
      <c r="A5215" s="1" t="s">
        <v>6235</v>
      </c>
      <c r="B5215" s="1" t="s">
        <v>6236</v>
      </c>
      <c r="C5215" s="1">
        <v>2</v>
      </c>
      <c r="D5215" s="1" t="s">
        <v>20</v>
      </c>
      <c r="E5215" s="1">
        <v>236</v>
      </c>
      <c r="F5215" s="1" t="s">
        <v>476</v>
      </c>
      <c r="G5215" s="1">
        <v>3599</v>
      </c>
      <c r="H5215" s="4">
        <v>38.643174819999999</v>
      </c>
      <c r="I5215" s="4">
        <v>-121.425595</v>
      </c>
      <c r="J5215" s="1">
        <v>6</v>
      </c>
    </row>
    <row r="5216" spans="1:11" ht="15.75" customHeight="1" x14ac:dyDescent="0.2">
      <c r="A5216" s="1" t="s">
        <v>1835</v>
      </c>
      <c r="B5216" s="1" t="s">
        <v>1490</v>
      </c>
      <c r="C5216" s="7">
        <v>1</v>
      </c>
      <c r="D5216" s="1" t="s">
        <v>94</v>
      </c>
      <c r="E5216" s="1">
        <v>426</v>
      </c>
      <c r="F5216" s="1" t="s">
        <v>62</v>
      </c>
      <c r="G5216" s="1">
        <v>2399</v>
      </c>
      <c r="H5216" s="4">
        <v>38.620116330000002</v>
      </c>
      <c r="I5216" s="4">
        <v>-121.48933340000001</v>
      </c>
      <c r="J5216" s="1">
        <v>3</v>
      </c>
      <c r="K5216" s="5">
        <f ca="1">AVERAGE(OFFSET($J5216,,,ROW(A5206)*-1,))</f>
        <v>4.5038417210910486</v>
      </c>
    </row>
    <row r="5217" spans="1:11" ht="15.75" customHeight="1" x14ac:dyDescent="0.2">
      <c r="A5217" s="1" t="s">
        <v>1835</v>
      </c>
      <c r="B5217" s="1" t="s">
        <v>226</v>
      </c>
      <c r="C5217" s="1">
        <v>2</v>
      </c>
      <c r="D5217" s="1" t="s">
        <v>60</v>
      </c>
      <c r="E5217" s="1">
        <v>626</v>
      </c>
      <c r="F5217" s="1" t="s">
        <v>23</v>
      </c>
      <c r="G5217" s="1">
        <v>2501</v>
      </c>
      <c r="H5217" s="4">
        <v>38.60088271</v>
      </c>
      <c r="I5217" s="4">
        <v>-121.43528209999999</v>
      </c>
      <c r="J5217" s="1">
        <v>4</v>
      </c>
    </row>
    <row r="5218" spans="1:11" ht="15.75" customHeight="1" x14ac:dyDescent="0.2">
      <c r="A5218" s="1" t="s">
        <v>6237</v>
      </c>
      <c r="B5218" s="1" t="s">
        <v>6238</v>
      </c>
      <c r="C5218" s="1">
        <v>4</v>
      </c>
      <c r="D5218" s="1" t="s">
        <v>42</v>
      </c>
      <c r="E5218" s="1">
        <v>1225</v>
      </c>
      <c r="F5218" s="1" t="s">
        <v>31</v>
      </c>
      <c r="G5218" s="1">
        <v>2299</v>
      </c>
      <c r="H5218" s="4">
        <v>38.52049693</v>
      </c>
      <c r="I5218" s="4">
        <v>-121.5182564</v>
      </c>
      <c r="J5218" s="1">
        <v>5</v>
      </c>
    </row>
    <row r="5219" spans="1:11" ht="15.75" customHeight="1" x14ac:dyDescent="0.2">
      <c r="A5219" s="1" t="s">
        <v>6239</v>
      </c>
      <c r="B5219" s="1" t="s">
        <v>4050</v>
      </c>
      <c r="C5219" s="1">
        <v>5</v>
      </c>
      <c r="D5219" s="1" t="s">
        <v>58</v>
      </c>
      <c r="E5219" s="1">
        <v>1645</v>
      </c>
      <c r="F5219" s="1" t="s">
        <v>229</v>
      </c>
      <c r="G5219" s="1">
        <v>5401</v>
      </c>
      <c r="H5219" s="4">
        <v>38.458141779999998</v>
      </c>
      <c r="I5219" s="4">
        <v>-121.428371</v>
      </c>
      <c r="J5219" s="1">
        <v>9</v>
      </c>
    </row>
    <row r="5220" spans="1:11" ht="15.75" customHeight="1" x14ac:dyDescent="0.2">
      <c r="A5220" s="1" t="s">
        <v>6240</v>
      </c>
      <c r="B5220" s="1" t="s">
        <v>5577</v>
      </c>
      <c r="C5220" s="1">
        <v>4</v>
      </c>
      <c r="D5220" s="1" t="s">
        <v>30</v>
      </c>
      <c r="E5220" s="1">
        <v>945</v>
      </c>
      <c r="F5220" s="1" t="s">
        <v>135</v>
      </c>
      <c r="G5220" s="1">
        <v>5400</v>
      </c>
      <c r="H5220" s="4">
        <v>38.535555870000003</v>
      </c>
      <c r="I5220" s="4">
        <v>-121.4957557</v>
      </c>
      <c r="J5220" s="1">
        <v>3</v>
      </c>
    </row>
    <row r="5221" spans="1:11" ht="15.75" customHeight="1" x14ac:dyDescent="0.2">
      <c r="A5221" s="1" t="s">
        <v>1836</v>
      </c>
      <c r="B5221" s="1" t="s">
        <v>179</v>
      </c>
      <c r="C5221" s="7">
        <v>1</v>
      </c>
      <c r="D5221" s="1" t="s">
        <v>39</v>
      </c>
      <c r="E5221" s="1">
        <v>337</v>
      </c>
      <c r="F5221" s="1" t="s">
        <v>198</v>
      </c>
      <c r="G5221" s="1">
        <v>2303</v>
      </c>
      <c r="H5221" s="4">
        <v>38.635896080000002</v>
      </c>
      <c r="I5221" s="4">
        <v>-121.50553119999999</v>
      </c>
      <c r="J5221" s="1">
        <v>3</v>
      </c>
      <c r="K5221" s="5">
        <f t="shared" ref="K5221:K5222" ca="1" si="61">AVERAGE(OFFSET($J5221,,,ROW(A5211)*-1,))</f>
        <v>4.5041258875455767</v>
      </c>
    </row>
    <row r="5222" spans="1:11" ht="15.75" customHeight="1" x14ac:dyDescent="0.2">
      <c r="A5222" s="1" t="s">
        <v>1836</v>
      </c>
      <c r="B5222" s="1" t="s">
        <v>1837</v>
      </c>
      <c r="C5222" s="7">
        <v>1</v>
      </c>
      <c r="D5222" s="1" t="s">
        <v>94</v>
      </c>
      <c r="E5222" s="1">
        <v>449</v>
      </c>
      <c r="F5222" s="1" t="s">
        <v>111</v>
      </c>
      <c r="G5222" s="1">
        <v>2999</v>
      </c>
      <c r="H5222" s="4">
        <v>38.608031969999999</v>
      </c>
      <c r="I5222" s="4">
        <v>-121.47350040000001</v>
      </c>
      <c r="J5222" s="1">
        <v>4</v>
      </c>
      <c r="K5222" s="5">
        <f t="shared" ca="1" si="61"/>
        <v>4.5040291634689176</v>
      </c>
    </row>
    <row r="5223" spans="1:11" ht="15.75" customHeight="1" x14ac:dyDescent="0.2">
      <c r="A5223" s="1" t="s">
        <v>6241</v>
      </c>
      <c r="B5223" s="1" t="s">
        <v>6242</v>
      </c>
      <c r="C5223" s="1">
        <v>3</v>
      </c>
      <c r="D5223" s="1" t="s">
        <v>12</v>
      </c>
      <c r="E5223" s="1">
        <v>877</v>
      </c>
      <c r="F5223" s="1" t="s">
        <v>95</v>
      </c>
      <c r="G5223" s="1">
        <v>7000</v>
      </c>
      <c r="H5223" s="4">
        <v>38.5676925</v>
      </c>
      <c r="I5223" s="4">
        <v>-121.4067455</v>
      </c>
      <c r="J5223" s="1">
        <v>3</v>
      </c>
    </row>
    <row r="5224" spans="1:11" ht="15.75" customHeight="1" x14ac:dyDescent="0.2">
      <c r="A5224" s="1" t="s">
        <v>6243</v>
      </c>
      <c r="B5224" s="1" t="s">
        <v>2920</v>
      </c>
      <c r="C5224" s="1">
        <v>3</v>
      </c>
      <c r="D5224" s="1" t="s">
        <v>12</v>
      </c>
      <c r="E5224" s="1">
        <v>876</v>
      </c>
      <c r="F5224" s="1" t="s">
        <v>31</v>
      </c>
      <c r="G5224" s="1">
        <v>2299</v>
      </c>
      <c r="H5224" s="4">
        <v>38.564121810000003</v>
      </c>
      <c r="I5224" s="4">
        <v>-121.417918</v>
      </c>
      <c r="J5224" s="1">
        <v>5</v>
      </c>
    </row>
    <row r="5225" spans="1:11" ht="15.75" customHeight="1" x14ac:dyDescent="0.2">
      <c r="A5225" s="1" t="s">
        <v>1838</v>
      </c>
      <c r="B5225" s="1" t="s">
        <v>6244</v>
      </c>
      <c r="C5225" s="1">
        <v>2</v>
      </c>
      <c r="D5225" s="1" t="s">
        <v>60</v>
      </c>
      <c r="E5225" s="1">
        <v>605</v>
      </c>
      <c r="F5225" s="1" t="s">
        <v>14</v>
      </c>
      <c r="G5225" s="1">
        <v>2404</v>
      </c>
      <c r="H5225" s="4">
        <v>38.609213930000003</v>
      </c>
      <c r="I5225" s="4">
        <v>-121.4358495</v>
      </c>
      <c r="J5225" s="1">
        <v>7</v>
      </c>
    </row>
    <row r="5226" spans="1:11" ht="15.75" customHeight="1" x14ac:dyDescent="0.2">
      <c r="A5226" s="1" t="s">
        <v>1838</v>
      </c>
      <c r="B5226" s="1" t="s">
        <v>6245</v>
      </c>
      <c r="C5226" s="1">
        <v>2</v>
      </c>
      <c r="D5226" s="1" t="s">
        <v>200</v>
      </c>
      <c r="E5226" s="1">
        <v>526</v>
      </c>
      <c r="F5226" s="1" t="s">
        <v>2254</v>
      </c>
      <c r="G5226" s="1">
        <v>7000</v>
      </c>
      <c r="H5226" s="4">
        <v>38.630155160000001</v>
      </c>
      <c r="I5226" s="4">
        <v>-121.4259204</v>
      </c>
      <c r="J5226" s="1">
        <v>6</v>
      </c>
    </row>
    <row r="5227" spans="1:11" ht="15.75" customHeight="1" x14ac:dyDescent="0.2">
      <c r="A5227" s="1" t="s">
        <v>1838</v>
      </c>
      <c r="B5227" s="1" t="s">
        <v>300</v>
      </c>
      <c r="C5227" s="7">
        <v>1</v>
      </c>
      <c r="D5227" s="1" t="s">
        <v>39</v>
      </c>
      <c r="E5227" s="1">
        <v>336</v>
      </c>
      <c r="F5227" s="1" t="s">
        <v>18</v>
      </c>
      <c r="G5227" s="1">
        <v>2204</v>
      </c>
      <c r="H5227" s="4">
        <v>38.644209029999999</v>
      </c>
      <c r="I5227" s="4">
        <v>-121.5129034</v>
      </c>
      <c r="J5227" s="1">
        <v>4</v>
      </c>
      <c r="K5227" s="5">
        <f t="shared" ref="K5227:K5228" ca="1" si="62">AVERAGE(OFFSET($J5227,,,ROW(A5217)*-1,))</f>
        <v>4.5045045045045047</v>
      </c>
    </row>
    <row r="5228" spans="1:11" ht="15.75" customHeight="1" x14ac:dyDescent="0.2">
      <c r="A5228" s="1" t="s">
        <v>1838</v>
      </c>
      <c r="B5228" s="1" t="s">
        <v>1839</v>
      </c>
      <c r="C5228" s="7">
        <v>1</v>
      </c>
      <c r="D5228" s="1" t="s">
        <v>39</v>
      </c>
      <c r="E5228" s="1">
        <v>343</v>
      </c>
      <c r="F5228" s="1" t="s">
        <v>18</v>
      </c>
      <c r="G5228" s="1">
        <v>2204</v>
      </c>
      <c r="H5228" s="4">
        <v>38.627574070000001</v>
      </c>
      <c r="I5228" s="4">
        <v>-121.5383574</v>
      </c>
      <c r="J5228" s="1">
        <v>4</v>
      </c>
      <c r="K5228" s="5">
        <f t="shared" ca="1" si="62"/>
        <v>4.5044078190877732</v>
      </c>
    </row>
    <row r="5229" spans="1:11" ht="15.75" customHeight="1" x14ac:dyDescent="0.2">
      <c r="A5229" s="1" t="s">
        <v>6246</v>
      </c>
      <c r="B5229" s="1" t="s">
        <v>3375</v>
      </c>
      <c r="C5229" s="1">
        <v>4</v>
      </c>
      <c r="D5229" s="1" t="s">
        <v>113</v>
      </c>
      <c r="E5229" s="1">
        <v>958</v>
      </c>
      <c r="F5229" s="1" t="s">
        <v>229</v>
      </c>
      <c r="G5229" s="1">
        <v>5401</v>
      </c>
      <c r="H5229" s="4">
        <v>38.533662990000003</v>
      </c>
      <c r="I5229" s="4">
        <v>-121.4739615</v>
      </c>
      <c r="J5229" s="1">
        <v>9</v>
      </c>
    </row>
    <row r="5230" spans="1:11" ht="15.75" customHeight="1" x14ac:dyDescent="0.2">
      <c r="A5230" s="1" t="s">
        <v>6247</v>
      </c>
      <c r="B5230" s="1" t="s">
        <v>6248</v>
      </c>
      <c r="C5230" s="1">
        <v>2</v>
      </c>
      <c r="D5230" s="1" t="s">
        <v>20</v>
      </c>
      <c r="E5230" s="1">
        <v>512</v>
      </c>
      <c r="F5230" s="1" t="s">
        <v>332</v>
      </c>
      <c r="G5230" s="1">
        <v>1315</v>
      </c>
      <c r="H5230" s="4">
        <v>38.634458789999996</v>
      </c>
      <c r="I5230" s="4">
        <v>-121.44868700000001</v>
      </c>
      <c r="J5230" s="1">
        <v>8</v>
      </c>
    </row>
    <row r="5231" spans="1:11" ht="15.75" customHeight="1" x14ac:dyDescent="0.2">
      <c r="A5231" s="1" t="s">
        <v>6249</v>
      </c>
      <c r="B5231" s="1" t="s">
        <v>3183</v>
      </c>
      <c r="C5231" s="1">
        <v>5</v>
      </c>
      <c r="D5231" s="1" t="s">
        <v>17</v>
      </c>
      <c r="E5231" s="1">
        <v>1391</v>
      </c>
      <c r="F5231" s="1" t="s">
        <v>198</v>
      </c>
      <c r="G5231" s="1">
        <v>2303</v>
      </c>
      <c r="H5231" s="4">
        <v>38.48285946</v>
      </c>
      <c r="I5231" s="4">
        <v>-121.5029365</v>
      </c>
      <c r="J5231" s="1">
        <v>3</v>
      </c>
    </row>
    <row r="5232" spans="1:11" ht="15.75" customHeight="1" x14ac:dyDescent="0.2">
      <c r="A5232" s="1" t="s">
        <v>6250</v>
      </c>
      <c r="B5232" s="1" t="s">
        <v>6251</v>
      </c>
      <c r="C5232" s="1">
        <v>4</v>
      </c>
      <c r="D5232" s="1" t="s">
        <v>113</v>
      </c>
      <c r="E5232" s="1">
        <v>1326</v>
      </c>
      <c r="F5232" s="1" t="s">
        <v>189</v>
      </c>
      <c r="G5232" s="1">
        <v>5401</v>
      </c>
      <c r="H5232" s="4">
        <v>38.51030591</v>
      </c>
      <c r="I5232" s="4">
        <v>-121.47879210000001</v>
      </c>
      <c r="J5232" s="1">
        <v>4</v>
      </c>
    </row>
    <row r="5233" spans="1:11" ht="15.75" customHeight="1" x14ac:dyDescent="0.2">
      <c r="A5233" s="1" t="s">
        <v>6252</v>
      </c>
      <c r="B5233" s="1" t="s">
        <v>6253</v>
      </c>
      <c r="C5233" s="1">
        <v>6</v>
      </c>
      <c r="D5233" s="1" t="s">
        <v>22</v>
      </c>
      <c r="E5233" s="1">
        <v>1404</v>
      </c>
      <c r="F5233" s="1" t="s">
        <v>597</v>
      </c>
      <c r="G5233" s="1">
        <v>7000</v>
      </c>
      <c r="H5233" s="4">
        <v>38.519113689999998</v>
      </c>
      <c r="I5233" s="4">
        <v>-121.4158942</v>
      </c>
      <c r="J5233" s="1">
        <v>4</v>
      </c>
    </row>
    <row r="5234" spans="1:11" ht="15.75" customHeight="1" x14ac:dyDescent="0.2">
      <c r="A5234" s="1" t="s">
        <v>6252</v>
      </c>
      <c r="B5234" s="1" t="s">
        <v>6254</v>
      </c>
      <c r="C5234" s="1">
        <v>4</v>
      </c>
      <c r="D5234" s="1" t="s">
        <v>30</v>
      </c>
      <c r="E5234" s="1">
        <v>945</v>
      </c>
      <c r="F5234" s="1" t="s">
        <v>193</v>
      </c>
      <c r="G5234" s="1">
        <v>7000</v>
      </c>
      <c r="H5234" s="4">
        <v>38.5357494</v>
      </c>
      <c r="I5234" s="4">
        <v>-121.4966878</v>
      </c>
      <c r="J5234" s="6">
        <v>2</v>
      </c>
    </row>
    <row r="5235" spans="1:11" ht="15.75" customHeight="1" x14ac:dyDescent="0.2">
      <c r="A5235" s="1" t="s">
        <v>1840</v>
      </c>
      <c r="B5235" s="1" t="s">
        <v>1014</v>
      </c>
      <c r="C5235" s="7">
        <v>1</v>
      </c>
      <c r="D5235" s="1" t="s">
        <v>13</v>
      </c>
      <c r="E5235" s="1">
        <v>444</v>
      </c>
      <c r="F5235" s="1" t="s">
        <v>161</v>
      </c>
      <c r="G5235" s="1">
        <v>2404</v>
      </c>
      <c r="H5235" s="4">
        <v>38.61013165</v>
      </c>
      <c r="I5235" s="4">
        <v>-121.4954943</v>
      </c>
      <c r="J5235" s="1">
        <v>4</v>
      </c>
      <c r="K5235" s="5">
        <f ca="1">AVERAGE(OFFSET($J5235,,,ROW(A5225)*-1,))</f>
        <v>4.50488038277512</v>
      </c>
    </row>
    <row r="5236" spans="1:11" ht="15.75" customHeight="1" x14ac:dyDescent="0.2">
      <c r="A5236" s="1" t="s">
        <v>6255</v>
      </c>
      <c r="B5236" s="1" t="s">
        <v>6256</v>
      </c>
      <c r="C5236" s="1">
        <v>4</v>
      </c>
      <c r="D5236" s="1" t="s">
        <v>30</v>
      </c>
      <c r="E5236" s="1">
        <v>908</v>
      </c>
      <c r="F5236" s="1" t="s">
        <v>135</v>
      </c>
      <c r="G5236" s="1">
        <v>5400</v>
      </c>
      <c r="H5236" s="4">
        <v>38.559130529999997</v>
      </c>
      <c r="I5236" s="4">
        <v>-121.4785789</v>
      </c>
      <c r="J5236" s="1">
        <v>3</v>
      </c>
    </row>
    <row r="5237" spans="1:11" ht="15.75" customHeight="1" x14ac:dyDescent="0.2">
      <c r="A5237" s="1" t="s">
        <v>6257</v>
      </c>
      <c r="B5237" s="1" t="s">
        <v>6258</v>
      </c>
      <c r="C5237" s="1">
        <v>4</v>
      </c>
      <c r="D5237" s="1" t="s">
        <v>113</v>
      </c>
      <c r="E5237" s="1">
        <v>987</v>
      </c>
      <c r="F5237" s="1" t="s">
        <v>192</v>
      </c>
      <c r="G5237" s="1">
        <v>7000</v>
      </c>
      <c r="H5237" s="4">
        <v>38.5235828</v>
      </c>
      <c r="I5237" s="4">
        <v>-121.48869569999999</v>
      </c>
      <c r="J5237" s="1">
        <v>6</v>
      </c>
    </row>
    <row r="5238" spans="1:11" ht="15.75" customHeight="1" x14ac:dyDescent="0.2">
      <c r="A5238" s="1" t="s">
        <v>6259</v>
      </c>
      <c r="B5238" s="1" t="s">
        <v>6260</v>
      </c>
      <c r="C5238" s="1">
        <v>3</v>
      </c>
      <c r="D5238" s="1" t="s">
        <v>101</v>
      </c>
      <c r="E5238" s="1">
        <v>765</v>
      </c>
      <c r="F5238" s="1" t="s">
        <v>251</v>
      </c>
      <c r="G5238" s="1">
        <v>7000</v>
      </c>
      <c r="H5238" s="4">
        <v>38.570972140000002</v>
      </c>
      <c r="I5238" s="4">
        <v>-121.4905456</v>
      </c>
      <c r="J5238" s="6">
        <v>7</v>
      </c>
    </row>
    <row r="5239" spans="1:11" ht="15.75" customHeight="1" x14ac:dyDescent="0.2">
      <c r="A5239" s="1" t="s">
        <v>6261</v>
      </c>
      <c r="B5239" s="1" t="s">
        <v>6262</v>
      </c>
      <c r="C5239" s="1">
        <v>5</v>
      </c>
      <c r="D5239" s="1" t="s">
        <v>17</v>
      </c>
      <c r="E5239" s="1">
        <v>1364</v>
      </c>
      <c r="F5239" s="1" t="s">
        <v>385</v>
      </c>
      <c r="G5239" s="1">
        <v>7000</v>
      </c>
      <c r="H5239" s="4">
        <v>38.490711570000002</v>
      </c>
      <c r="I5239" s="4">
        <v>-121.4881693</v>
      </c>
      <c r="J5239" s="1">
        <v>3</v>
      </c>
    </row>
    <row r="5240" spans="1:11" ht="15.75" customHeight="1" x14ac:dyDescent="0.2">
      <c r="A5240" s="1" t="s">
        <v>6263</v>
      </c>
      <c r="B5240" s="1" t="s">
        <v>3704</v>
      </c>
      <c r="C5240" s="1">
        <v>5</v>
      </c>
      <c r="D5240" s="1" t="s">
        <v>71</v>
      </c>
      <c r="E5240" s="1">
        <v>1623</v>
      </c>
      <c r="F5240" s="1" t="s">
        <v>169</v>
      </c>
      <c r="G5240" s="1">
        <v>5400</v>
      </c>
      <c r="H5240" s="4">
        <v>38.4702938</v>
      </c>
      <c r="I5240" s="4">
        <v>-121.43475650000001</v>
      </c>
      <c r="J5240" s="1">
        <v>2</v>
      </c>
    </row>
    <row r="5241" spans="1:11" ht="15.75" customHeight="1" x14ac:dyDescent="0.2">
      <c r="A5241" s="1" t="s">
        <v>6264</v>
      </c>
      <c r="B5241" s="1" t="s">
        <v>6265</v>
      </c>
      <c r="C5241" s="1">
        <v>2</v>
      </c>
      <c r="D5241" s="1" t="s">
        <v>20</v>
      </c>
      <c r="E5241" s="1">
        <v>215</v>
      </c>
      <c r="F5241" s="1" t="s">
        <v>193</v>
      </c>
      <c r="G5241" s="1">
        <v>7000</v>
      </c>
      <c r="H5241" s="4">
        <v>38.659704699999999</v>
      </c>
      <c r="I5241" s="4">
        <v>-121.4377717</v>
      </c>
      <c r="J5241" s="6">
        <v>2</v>
      </c>
    </row>
    <row r="5242" spans="1:11" ht="15.75" customHeight="1" x14ac:dyDescent="0.2">
      <c r="A5242" s="1" t="s">
        <v>561</v>
      </c>
      <c r="B5242" s="1" t="s">
        <v>6266</v>
      </c>
      <c r="C5242" s="1">
        <v>3</v>
      </c>
      <c r="D5242" s="1" t="s">
        <v>12</v>
      </c>
      <c r="E5242" s="1">
        <v>877</v>
      </c>
      <c r="F5242" s="1" t="s">
        <v>251</v>
      </c>
      <c r="G5242" s="1">
        <v>7000</v>
      </c>
      <c r="H5242" s="4">
        <v>38.57110548</v>
      </c>
      <c r="I5242" s="4">
        <v>-121.4018971</v>
      </c>
      <c r="J5242" s="6">
        <v>7</v>
      </c>
    </row>
    <row r="5243" spans="1:11" ht="15.75" customHeight="1" x14ac:dyDescent="0.2">
      <c r="A5243" s="3">
        <v>38930.461805555555</v>
      </c>
      <c r="B5243" s="1" t="s">
        <v>1842</v>
      </c>
      <c r="C5243" s="2">
        <v>1</v>
      </c>
      <c r="D5243" s="1" t="s">
        <v>39</v>
      </c>
      <c r="E5243" s="1">
        <v>305</v>
      </c>
      <c r="F5243" s="1" t="s">
        <v>193</v>
      </c>
      <c r="G5243" s="1">
        <v>7000</v>
      </c>
      <c r="H5243" s="4">
        <v>38.649607750000001</v>
      </c>
      <c r="I5243" s="4">
        <v>-121.5097011</v>
      </c>
      <c r="J5243" s="6">
        <v>2</v>
      </c>
      <c r="K5243" s="5">
        <f t="shared" ref="K5243:K5246" ca="1" si="63">AVERAGE(OFFSET($J5243,,,ROW(A5233)*-1,))</f>
        <v>4.5041085419453468</v>
      </c>
    </row>
    <row r="5244" spans="1:11" ht="15.75" customHeight="1" x14ac:dyDescent="0.2">
      <c r="A5244" s="3">
        <v>38991.077777777777</v>
      </c>
      <c r="B5244" s="1" t="s">
        <v>474</v>
      </c>
      <c r="C5244" s="1">
        <v>1</v>
      </c>
      <c r="D5244" s="1" t="s">
        <v>94</v>
      </c>
      <c r="E5244" s="1">
        <v>429</v>
      </c>
      <c r="F5244" s="1" t="s">
        <v>193</v>
      </c>
      <c r="G5244" s="1">
        <v>7000</v>
      </c>
      <c r="H5244" s="4">
        <v>38.611243090000002</v>
      </c>
      <c r="I5244" s="4">
        <v>-121.4755625</v>
      </c>
      <c r="J5244" s="6">
        <v>2</v>
      </c>
      <c r="K5244" s="5">
        <f t="shared" ca="1" si="63"/>
        <v>4.5036301108139094</v>
      </c>
    </row>
    <row r="5245" spans="1:11" ht="15.75" customHeight="1" x14ac:dyDescent="0.2">
      <c r="A5245" s="3">
        <v>38991.459722222222</v>
      </c>
      <c r="B5245" s="1" t="s">
        <v>1844</v>
      </c>
      <c r="C5245" s="1">
        <v>1</v>
      </c>
      <c r="D5245" s="1" t="s">
        <v>13</v>
      </c>
      <c r="E5245" s="1">
        <v>427</v>
      </c>
      <c r="F5245" s="1" t="s">
        <v>193</v>
      </c>
      <c r="G5245" s="1">
        <v>7000</v>
      </c>
      <c r="H5245" s="4">
        <v>38.615899859999999</v>
      </c>
      <c r="I5245" s="4">
        <v>-121.4902491</v>
      </c>
      <c r="J5245" s="6">
        <v>2</v>
      </c>
      <c r="K5245" s="5">
        <f t="shared" ca="1" si="63"/>
        <v>4.5031518624641835</v>
      </c>
    </row>
    <row r="5246" spans="1:11" ht="15.75" customHeight="1" x14ac:dyDescent="0.2">
      <c r="A5246" s="3">
        <v>39022.32708333333</v>
      </c>
      <c r="B5246" s="1" t="s">
        <v>1846</v>
      </c>
      <c r="C5246" s="1">
        <v>1</v>
      </c>
      <c r="D5246" s="1" t="s">
        <v>39</v>
      </c>
      <c r="E5246" s="1">
        <v>303</v>
      </c>
      <c r="F5246" s="1" t="s">
        <v>193</v>
      </c>
      <c r="G5246" s="1">
        <v>7000</v>
      </c>
      <c r="H5246" s="4">
        <v>38.643027930000002</v>
      </c>
      <c r="I5246" s="4">
        <v>-121.5396858</v>
      </c>
      <c r="J5246" s="6">
        <v>2</v>
      </c>
      <c r="K5246" s="5">
        <f t="shared" ca="1" si="63"/>
        <v>4.5026737967914441</v>
      </c>
    </row>
    <row r="5247" spans="1:11" ht="15.75" customHeight="1" x14ac:dyDescent="0.2">
      <c r="A5247" s="1" t="s">
        <v>561</v>
      </c>
      <c r="B5247" s="1" t="s">
        <v>6267</v>
      </c>
      <c r="C5247" s="1">
        <v>5</v>
      </c>
      <c r="D5247" s="1" t="s">
        <v>58</v>
      </c>
      <c r="E5247" s="1">
        <v>1635</v>
      </c>
      <c r="F5247" s="1" t="s">
        <v>251</v>
      </c>
      <c r="G5247" s="1">
        <v>7000</v>
      </c>
      <c r="H5247" s="4">
        <v>38.460021070000003</v>
      </c>
      <c r="I5247" s="4">
        <v>-121.4252618</v>
      </c>
      <c r="J5247" s="6">
        <v>7</v>
      </c>
    </row>
    <row r="5248" spans="1:11" ht="15.75" customHeight="1" x14ac:dyDescent="0.2">
      <c r="A5248" s="1" t="s">
        <v>561</v>
      </c>
      <c r="B5248" s="1" t="s">
        <v>6268</v>
      </c>
      <c r="C5248" s="1">
        <v>5</v>
      </c>
      <c r="D5248" s="1" t="s">
        <v>17</v>
      </c>
      <c r="E5248" s="1">
        <v>1393</v>
      </c>
      <c r="F5248" s="1" t="s">
        <v>99</v>
      </c>
      <c r="G5248" s="1">
        <v>7000</v>
      </c>
      <c r="H5248" s="4">
        <v>38.481679399999997</v>
      </c>
      <c r="I5248" s="4">
        <v>-121.4898585</v>
      </c>
      <c r="J5248" s="6">
        <v>4</v>
      </c>
    </row>
    <row r="5249" spans="1:11" ht="15.75" customHeight="1" x14ac:dyDescent="0.2">
      <c r="A5249" s="1" t="s">
        <v>561</v>
      </c>
      <c r="B5249" s="1" t="s">
        <v>6269</v>
      </c>
      <c r="C5249" s="1">
        <v>6</v>
      </c>
      <c r="D5249" s="1" t="s">
        <v>27</v>
      </c>
      <c r="E5249" s="1">
        <v>1018</v>
      </c>
      <c r="F5249" s="1" t="s">
        <v>14</v>
      </c>
      <c r="G5249" s="1">
        <v>2404</v>
      </c>
      <c r="H5249" s="4">
        <v>38.551972030000002</v>
      </c>
      <c r="I5249" s="4">
        <v>-121.4370014</v>
      </c>
      <c r="J5249" s="1">
        <v>7</v>
      </c>
    </row>
    <row r="5250" spans="1:11" ht="15.75" customHeight="1" x14ac:dyDescent="0.2">
      <c r="A5250" s="1" t="s">
        <v>561</v>
      </c>
      <c r="B5250" s="1" t="s">
        <v>520</v>
      </c>
      <c r="C5250" s="1">
        <v>6</v>
      </c>
      <c r="D5250" s="1" t="s">
        <v>27</v>
      </c>
      <c r="E5250" s="1">
        <v>1084</v>
      </c>
      <c r="F5250" s="1" t="s">
        <v>31</v>
      </c>
      <c r="G5250" s="1">
        <v>2299</v>
      </c>
      <c r="H5250" s="4">
        <v>38.52823386</v>
      </c>
      <c r="I5250" s="4">
        <v>-121.44564819999999</v>
      </c>
      <c r="J5250" s="1">
        <v>5</v>
      </c>
    </row>
    <row r="5251" spans="1:11" ht="15.75" customHeight="1" x14ac:dyDescent="0.2">
      <c r="A5251" s="1" t="s">
        <v>6270</v>
      </c>
      <c r="B5251" s="1" t="s">
        <v>6271</v>
      </c>
      <c r="C5251" s="1">
        <v>2</v>
      </c>
      <c r="D5251" s="1" t="s">
        <v>20</v>
      </c>
      <c r="E5251" s="1">
        <v>512</v>
      </c>
      <c r="F5251" s="1" t="s">
        <v>169</v>
      </c>
      <c r="G5251" s="1">
        <v>5400</v>
      </c>
      <c r="H5251" s="4">
        <v>38.635486790000002</v>
      </c>
      <c r="I5251" s="4">
        <v>-121.4529572</v>
      </c>
      <c r="J5251" s="1">
        <v>2</v>
      </c>
    </row>
    <row r="5252" spans="1:11" ht="15.75" customHeight="1" x14ac:dyDescent="0.2">
      <c r="A5252" s="1" t="s">
        <v>1848</v>
      </c>
      <c r="B5252" s="1" t="s">
        <v>6272</v>
      </c>
      <c r="C5252" s="1">
        <v>2</v>
      </c>
      <c r="D5252" s="1" t="s">
        <v>20</v>
      </c>
      <c r="E5252" s="1">
        <v>512</v>
      </c>
      <c r="F5252" s="1" t="s">
        <v>189</v>
      </c>
      <c r="G5252" s="1">
        <v>5401</v>
      </c>
      <c r="H5252" s="4">
        <v>38.63570472</v>
      </c>
      <c r="I5252" s="4">
        <v>-121.4537502</v>
      </c>
      <c r="J5252" s="1">
        <v>4</v>
      </c>
    </row>
    <row r="5253" spans="1:11" ht="15.75" customHeight="1" x14ac:dyDescent="0.2">
      <c r="A5253" s="1" t="s">
        <v>1848</v>
      </c>
      <c r="B5253" s="1" t="s">
        <v>1849</v>
      </c>
      <c r="C5253" s="7">
        <v>1</v>
      </c>
      <c r="D5253" s="1" t="s">
        <v>13</v>
      </c>
      <c r="E5253" s="1">
        <v>404</v>
      </c>
      <c r="F5253" s="1" t="s">
        <v>189</v>
      </c>
      <c r="G5253" s="1">
        <v>5401</v>
      </c>
      <c r="H5253" s="4">
        <v>38.629111039999998</v>
      </c>
      <c r="I5253" s="4">
        <v>-121.497905</v>
      </c>
      <c r="J5253" s="1">
        <v>4</v>
      </c>
      <c r="K5253" s="5">
        <f ca="1">AVERAGE(OFFSET($J5253,,,ROW(A5243)*-1,))</f>
        <v>4.5029563227160025</v>
      </c>
    </row>
    <row r="5254" spans="1:11" ht="15.75" customHeight="1" x14ac:dyDescent="0.2">
      <c r="A5254" s="1" t="s">
        <v>6273</v>
      </c>
      <c r="B5254" s="1" t="s">
        <v>5537</v>
      </c>
      <c r="C5254" s="1">
        <v>4</v>
      </c>
      <c r="D5254" s="1" t="s">
        <v>30</v>
      </c>
      <c r="E5254" s="1">
        <v>976</v>
      </c>
      <c r="F5254" s="1" t="s">
        <v>6135</v>
      </c>
      <c r="G5254" s="1">
        <v>909</v>
      </c>
      <c r="H5254" s="4">
        <v>38.526763989999999</v>
      </c>
      <c r="I5254" s="4">
        <v>-121.4965275</v>
      </c>
      <c r="J5254" s="1">
        <v>3</v>
      </c>
    </row>
    <row r="5255" spans="1:11" ht="15.75" customHeight="1" x14ac:dyDescent="0.2">
      <c r="A5255" s="1" t="s">
        <v>6274</v>
      </c>
      <c r="B5255" s="1" t="s">
        <v>6275</v>
      </c>
      <c r="C5255" s="1">
        <v>5</v>
      </c>
      <c r="D5255" s="1" t="s">
        <v>17</v>
      </c>
      <c r="E5255" s="1">
        <v>1364</v>
      </c>
      <c r="F5255" s="1" t="s">
        <v>192</v>
      </c>
      <c r="G5255" s="1">
        <v>7000</v>
      </c>
      <c r="H5255" s="4">
        <v>38.49079493</v>
      </c>
      <c r="I5255" s="4">
        <v>-121.48591519999999</v>
      </c>
      <c r="J5255" s="1">
        <v>6</v>
      </c>
    </row>
    <row r="5256" spans="1:11" ht="15.75" customHeight="1" x14ac:dyDescent="0.2">
      <c r="A5256" s="1" t="s">
        <v>6276</v>
      </c>
      <c r="B5256" s="1" t="s">
        <v>6277</v>
      </c>
      <c r="C5256" s="1">
        <v>2</v>
      </c>
      <c r="D5256" s="1" t="s">
        <v>200</v>
      </c>
      <c r="E5256" s="1">
        <v>523</v>
      </c>
      <c r="F5256" s="1" t="s">
        <v>111</v>
      </c>
      <c r="G5256" s="1">
        <v>2999</v>
      </c>
      <c r="H5256" s="4">
        <v>38.626832200000003</v>
      </c>
      <c r="I5256" s="4">
        <v>-121.44615210000001</v>
      </c>
      <c r="J5256" s="1">
        <v>4</v>
      </c>
    </row>
    <row r="5257" spans="1:11" ht="15.75" customHeight="1" x14ac:dyDescent="0.2">
      <c r="A5257" s="1" t="s">
        <v>6278</v>
      </c>
      <c r="B5257" s="1" t="s">
        <v>6279</v>
      </c>
      <c r="C5257" s="1">
        <v>6</v>
      </c>
      <c r="D5257" s="1" t="s">
        <v>54</v>
      </c>
      <c r="E5257" s="1">
        <v>1041</v>
      </c>
      <c r="F5257" s="1" t="s">
        <v>161</v>
      </c>
      <c r="G5257" s="1">
        <v>2404</v>
      </c>
      <c r="H5257" s="4">
        <v>38.541463739999998</v>
      </c>
      <c r="I5257" s="4">
        <v>-121.46665969999999</v>
      </c>
      <c r="J5257" s="1">
        <v>4</v>
      </c>
    </row>
    <row r="5258" spans="1:11" ht="15.75" customHeight="1" x14ac:dyDescent="0.2">
      <c r="A5258" s="1" t="s">
        <v>6280</v>
      </c>
      <c r="B5258" s="1" t="s">
        <v>6281</v>
      </c>
      <c r="C5258" s="1">
        <v>2</v>
      </c>
      <c r="D5258" s="1" t="s">
        <v>60</v>
      </c>
      <c r="E5258" s="1">
        <v>616</v>
      </c>
      <c r="F5258" s="1" t="s">
        <v>14</v>
      </c>
      <c r="G5258" s="1">
        <v>2404</v>
      </c>
      <c r="H5258" s="4">
        <v>38.605469710000001</v>
      </c>
      <c r="I5258" s="4">
        <v>-121.4293772</v>
      </c>
      <c r="J5258" s="1">
        <v>7</v>
      </c>
    </row>
    <row r="5259" spans="1:11" ht="15.75" customHeight="1" x14ac:dyDescent="0.2">
      <c r="A5259" s="1" t="s">
        <v>6280</v>
      </c>
      <c r="B5259" s="1" t="s">
        <v>6282</v>
      </c>
      <c r="C5259" s="1">
        <v>3</v>
      </c>
      <c r="D5259" s="1" t="s">
        <v>81</v>
      </c>
      <c r="E5259" s="1">
        <v>747</v>
      </c>
      <c r="F5259" s="1" t="s">
        <v>92</v>
      </c>
      <c r="G5259" s="1">
        <v>7000</v>
      </c>
      <c r="H5259" s="4">
        <v>38.574635909999998</v>
      </c>
      <c r="I5259" s="4">
        <v>-121.4759366</v>
      </c>
      <c r="J5259" s="1">
        <v>3</v>
      </c>
    </row>
    <row r="5260" spans="1:11" ht="15.75" customHeight="1" x14ac:dyDescent="0.2">
      <c r="A5260" s="1" t="s">
        <v>6280</v>
      </c>
      <c r="B5260" s="1" t="s">
        <v>6283</v>
      </c>
      <c r="C5260" s="1">
        <v>6</v>
      </c>
      <c r="D5260" s="1" t="s">
        <v>27</v>
      </c>
      <c r="E5260" s="1">
        <v>1401</v>
      </c>
      <c r="F5260" s="1" t="s">
        <v>73</v>
      </c>
      <c r="G5260" s="1">
        <v>2309</v>
      </c>
      <c r="H5260" s="4">
        <v>38.523435499999998</v>
      </c>
      <c r="I5260" s="4">
        <v>-121.4340596</v>
      </c>
      <c r="J5260" s="1">
        <v>4</v>
      </c>
    </row>
    <row r="5261" spans="1:11" ht="15.75" customHeight="1" x14ac:dyDescent="0.2">
      <c r="A5261" s="1" t="s">
        <v>6284</v>
      </c>
      <c r="B5261" s="1" t="s">
        <v>6285</v>
      </c>
      <c r="C5261" s="1">
        <v>5</v>
      </c>
      <c r="D5261" s="1" t="s">
        <v>71</v>
      </c>
      <c r="E5261" s="1">
        <v>1602</v>
      </c>
      <c r="F5261" s="1" t="s">
        <v>1487</v>
      </c>
      <c r="G5261" s="1">
        <v>5599</v>
      </c>
      <c r="H5261" s="4">
        <v>38.48746096</v>
      </c>
      <c r="I5261" s="4">
        <v>-121.45641070000001</v>
      </c>
      <c r="J5261" s="1">
        <v>2</v>
      </c>
    </row>
    <row r="5262" spans="1:11" ht="15.75" customHeight="1" x14ac:dyDescent="0.2">
      <c r="A5262" s="1" t="s">
        <v>6286</v>
      </c>
      <c r="B5262" s="1" t="s">
        <v>6287</v>
      </c>
      <c r="C5262" s="1">
        <v>5</v>
      </c>
      <c r="D5262" s="1" t="s">
        <v>17</v>
      </c>
      <c r="E5262" s="1">
        <v>1382</v>
      </c>
      <c r="F5262" s="1" t="s">
        <v>257</v>
      </c>
      <c r="G5262" s="1">
        <v>3599</v>
      </c>
      <c r="H5262" s="4">
        <v>38.484765860000003</v>
      </c>
      <c r="I5262" s="4">
        <v>-121.4967571</v>
      </c>
      <c r="J5262" s="1">
        <v>7</v>
      </c>
    </row>
    <row r="5263" spans="1:11" ht="15.75" customHeight="1" x14ac:dyDescent="0.2">
      <c r="A5263" s="1" t="s">
        <v>1850</v>
      </c>
      <c r="B5263" s="1" t="s">
        <v>1851</v>
      </c>
      <c r="C5263" s="7">
        <v>1</v>
      </c>
      <c r="D5263" s="1" t="s">
        <v>94</v>
      </c>
      <c r="E5263" s="1">
        <v>405</v>
      </c>
      <c r="F5263" s="1" t="s">
        <v>1852</v>
      </c>
      <c r="G5263" s="1">
        <v>1299</v>
      </c>
      <c r="H5263" s="4">
        <v>38.630265510000001</v>
      </c>
      <c r="I5263" s="4">
        <v>-121.483187</v>
      </c>
      <c r="J5263" s="1">
        <v>3</v>
      </c>
      <c r="K5263" s="5">
        <f ca="1">AVERAGE(OFFSET($J5263,,,ROW(A5253)*-1,))</f>
        <v>4.5025699600228437</v>
      </c>
    </row>
    <row r="5264" spans="1:11" ht="15.75" customHeight="1" x14ac:dyDescent="0.2">
      <c r="A5264" s="1" t="s">
        <v>6288</v>
      </c>
      <c r="B5264" s="1" t="s">
        <v>6289</v>
      </c>
      <c r="C5264" s="1">
        <v>6</v>
      </c>
      <c r="D5264" s="1" t="s">
        <v>54</v>
      </c>
      <c r="E5264" s="1">
        <v>1053</v>
      </c>
      <c r="F5264" s="1" t="s">
        <v>175</v>
      </c>
      <c r="G5264" s="1">
        <v>1315</v>
      </c>
      <c r="H5264" s="4">
        <v>38.540473669999997</v>
      </c>
      <c r="I5264" s="4">
        <v>-121.4557168</v>
      </c>
      <c r="J5264" s="1">
        <v>5</v>
      </c>
    </row>
    <row r="5265" spans="1:11" ht="15.75" customHeight="1" x14ac:dyDescent="0.2">
      <c r="A5265" s="1" t="s">
        <v>6290</v>
      </c>
      <c r="B5265" s="1" t="s">
        <v>1646</v>
      </c>
      <c r="C5265" s="1">
        <v>4</v>
      </c>
      <c r="D5265" s="1" t="s">
        <v>30</v>
      </c>
      <c r="E5265" s="1">
        <v>965</v>
      </c>
      <c r="F5265" s="1" t="s">
        <v>198</v>
      </c>
      <c r="G5265" s="1">
        <v>2303</v>
      </c>
      <c r="H5265" s="4">
        <v>38.53085892</v>
      </c>
      <c r="I5265" s="4">
        <v>-121.4960651</v>
      </c>
      <c r="J5265" s="1">
        <v>3</v>
      </c>
    </row>
    <row r="5266" spans="1:11" ht="15.75" customHeight="1" x14ac:dyDescent="0.2">
      <c r="A5266" s="1" t="s">
        <v>6291</v>
      </c>
      <c r="B5266" s="1" t="s">
        <v>6292</v>
      </c>
      <c r="C5266" s="1">
        <v>5</v>
      </c>
      <c r="D5266" s="1" t="s">
        <v>58</v>
      </c>
      <c r="E5266" s="1">
        <v>1605</v>
      </c>
      <c r="F5266" s="1" t="s">
        <v>251</v>
      </c>
      <c r="G5266" s="1">
        <v>7000</v>
      </c>
      <c r="H5266" s="4">
        <v>38.478832609999998</v>
      </c>
      <c r="I5266" s="4">
        <v>-121.4356566</v>
      </c>
      <c r="J5266" s="6">
        <v>7</v>
      </c>
    </row>
    <row r="5267" spans="1:11" ht="15.75" customHeight="1" x14ac:dyDescent="0.2">
      <c r="A5267" s="1" t="s">
        <v>6291</v>
      </c>
      <c r="B5267" s="1" t="s">
        <v>6293</v>
      </c>
      <c r="C5267" s="1">
        <v>3</v>
      </c>
      <c r="D5267" s="1" t="s">
        <v>12</v>
      </c>
      <c r="E5267" s="1">
        <v>841</v>
      </c>
      <c r="F5267" s="1" t="s">
        <v>78</v>
      </c>
      <c r="G5267" s="1">
        <v>7000</v>
      </c>
      <c r="H5267" s="4">
        <v>38.570579410000001</v>
      </c>
      <c r="I5267" s="4">
        <v>-121.46615869999999</v>
      </c>
      <c r="J5267" s="6">
        <v>3</v>
      </c>
    </row>
    <row r="5268" spans="1:11" ht="15.75" customHeight="1" x14ac:dyDescent="0.2">
      <c r="A5268" s="1" t="s">
        <v>6291</v>
      </c>
      <c r="B5268" s="1" t="s">
        <v>6294</v>
      </c>
      <c r="C5268" s="1">
        <v>6</v>
      </c>
      <c r="D5268" s="1" t="s">
        <v>27</v>
      </c>
      <c r="E5268" s="1">
        <v>1004</v>
      </c>
      <c r="F5268" s="1" t="s">
        <v>69</v>
      </c>
      <c r="G5268" s="1">
        <v>2999</v>
      </c>
      <c r="H5268" s="4">
        <v>38.556849159999999</v>
      </c>
      <c r="I5268" s="4">
        <v>-121.4525249</v>
      </c>
      <c r="J5268" s="1">
        <v>4</v>
      </c>
    </row>
    <row r="5269" spans="1:11" ht="15.75" customHeight="1" x14ac:dyDescent="0.2">
      <c r="A5269" s="1" t="s">
        <v>6295</v>
      </c>
      <c r="B5269" s="1" t="s">
        <v>6296</v>
      </c>
      <c r="C5269" s="1">
        <v>2</v>
      </c>
      <c r="D5269" s="1" t="s">
        <v>200</v>
      </c>
      <c r="E5269" s="1">
        <v>544</v>
      </c>
      <c r="F5269" s="1" t="s">
        <v>161</v>
      </c>
      <c r="G5269" s="1">
        <v>2404</v>
      </c>
      <c r="H5269" s="4">
        <v>38.623507869999997</v>
      </c>
      <c r="I5269" s="4">
        <v>-121.4423556</v>
      </c>
      <c r="J5269" s="1">
        <v>4</v>
      </c>
    </row>
    <row r="5270" spans="1:11" ht="15.75" customHeight="1" x14ac:dyDescent="0.2">
      <c r="A5270" s="1" t="s">
        <v>6297</v>
      </c>
      <c r="B5270" s="1" t="s">
        <v>1118</v>
      </c>
      <c r="C5270" s="1">
        <v>3</v>
      </c>
      <c r="D5270" s="1" t="s">
        <v>52</v>
      </c>
      <c r="E5270" s="1">
        <v>732</v>
      </c>
      <c r="F5270" s="1" t="s">
        <v>193</v>
      </c>
      <c r="G5270" s="1">
        <v>7000</v>
      </c>
      <c r="H5270" s="4">
        <v>38.583147429999997</v>
      </c>
      <c r="I5270" s="4">
        <v>-121.49740989999999</v>
      </c>
      <c r="J5270" s="6">
        <v>2</v>
      </c>
    </row>
    <row r="5271" spans="1:11" ht="15.75" customHeight="1" x14ac:dyDescent="0.2">
      <c r="A5271" s="1" t="s">
        <v>6298</v>
      </c>
      <c r="B5271" s="1" t="s">
        <v>6299</v>
      </c>
      <c r="C5271" s="1">
        <v>3</v>
      </c>
      <c r="D5271" s="1" t="s">
        <v>52</v>
      </c>
      <c r="E5271" s="1">
        <v>741</v>
      </c>
      <c r="F5271" s="1" t="s">
        <v>266</v>
      </c>
      <c r="G5271" s="1">
        <v>7000</v>
      </c>
      <c r="H5271" s="4">
        <v>38.582038859999997</v>
      </c>
      <c r="I5271" s="4">
        <v>-121.50460320000001</v>
      </c>
      <c r="J5271" s="1">
        <v>1</v>
      </c>
    </row>
    <row r="5272" spans="1:11" ht="15.75" customHeight="1" x14ac:dyDescent="0.2">
      <c r="A5272" s="1" t="s">
        <v>6300</v>
      </c>
      <c r="B5272" s="1" t="s">
        <v>6042</v>
      </c>
      <c r="C5272" s="1">
        <v>3</v>
      </c>
      <c r="D5272" s="1" t="s">
        <v>101</v>
      </c>
      <c r="E5272" s="1">
        <v>766</v>
      </c>
      <c r="F5272" s="1" t="s">
        <v>169</v>
      </c>
      <c r="G5272" s="1">
        <v>5400</v>
      </c>
      <c r="H5272" s="4">
        <v>38.57037029</v>
      </c>
      <c r="I5272" s="4">
        <v>-121.48856670000001</v>
      </c>
      <c r="J5272" s="1">
        <v>2</v>
      </c>
    </row>
    <row r="5273" spans="1:11" ht="15.75" customHeight="1" x14ac:dyDescent="0.2">
      <c r="A5273" s="1" t="s">
        <v>6301</v>
      </c>
      <c r="B5273" s="1" t="s">
        <v>6302</v>
      </c>
      <c r="C5273" s="1">
        <v>4</v>
      </c>
      <c r="D5273" s="1" t="s">
        <v>113</v>
      </c>
      <c r="E5273" s="1">
        <v>969</v>
      </c>
      <c r="F5273" s="1" t="s">
        <v>332</v>
      </c>
      <c r="G5273" s="1">
        <v>1315</v>
      </c>
      <c r="H5273" s="4">
        <v>38.526987939999998</v>
      </c>
      <c r="I5273" s="4">
        <v>-121.48011049999999</v>
      </c>
      <c r="J5273" s="1">
        <v>8</v>
      </c>
    </row>
    <row r="5274" spans="1:11" ht="15.75" customHeight="1" x14ac:dyDescent="0.2">
      <c r="A5274" s="1" t="s">
        <v>6301</v>
      </c>
      <c r="B5274" s="1" t="s">
        <v>6110</v>
      </c>
      <c r="C5274" s="1">
        <v>2</v>
      </c>
      <c r="D5274" s="1" t="s">
        <v>60</v>
      </c>
      <c r="E5274" s="1">
        <v>620</v>
      </c>
      <c r="F5274" s="1" t="s">
        <v>31</v>
      </c>
      <c r="G5274" s="1">
        <v>2299</v>
      </c>
      <c r="H5274" s="4">
        <v>38.598516930000002</v>
      </c>
      <c r="I5274" s="4">
        <v>-121.4249294</v>
      </c>
      <c r="J5274" s="1">
        <v>5</v>
      </c>
    </row>
    <row r="5275" spans="1:11" ht="15.75" customHeight="1" x14ac:dyDescent="0.2">
      <c r="A5275" s="1" t="s">
        <v>6303</v>
      </c>
      <c r="B5275" s="1" t="s">
        <v>6304</v>
      </c>
      <c r="C5275" s="1">
        <v>6</v>
      </c>
      <c r="D5275" s="1" t="s">
        <v>22</v>
      </c>
      <c r="E5275" s="1">
        <v>1153</v>
      </c>
      <c r="F5275" s="1" t="s">
        <v>158</v>
      </c>
      <c r="G5275" s="1">
        <v>1299</v>
      </c>
      <c r="H5275" s="4">
        <v>38.525421979999997</v>
      </c>
      <c r="I5275" s="4">
        <v>-121.4095681</v>
      </c>
      <c r="J5275" s="1">
        <v>5</v>
      </c>
    </row>
    <row r="5276" spans="1:11" ht="15.75" customHeight="1" x14ac:dyDescent="0.2">
      <c r="A5276" s="1" t="s">
        <v>6305</v>
      </c>
      <c r="B5276" s="1" t="s">
        <v>6306</v>
      </c>
      <c r="C5276" s="1">
        <v>6</v>
      </c>
      <c r="D5276" s="1" t="s">
        <v>54</v>
      </c>
      <c r="E5276" s="1">
        <v>1013</v>
      </c>
      <c r="F5276" s="1" t="s">
        <v>1316</v>
      </c>
      <c r="G5276" s="1">
        <v>5005</v>
      </c>
      <c r="H5276" s="4">
        <v>38.550679479999999</v>
      </c>
      <c r="I5276" s="4">
        <v>-121.4661397</v>
      </c>
      <c r="J5276" s="1">
        <v>5</v>
      </c>
    </row>
    <row r="5277" spans="1:11" ht="15.75" customHeight="1" x14ac:dyDescent="0.2">
      <c r="A5277" s="1" t="s">
        <v>6307</v>
      </c>
      <c r="B5277" s="1" t="s">
        <v>3071</v>
      </c>
      <c r="C5277" s="1">
        <v>2</v>
      </c>
      <c r="D5277" s="1" t="s">
        <v>60</v>
      </c>
      <c r="E5277" s="1">
        <v>564</v>
      </c>
      <c r="F5277" s="1" t="s">
        <v>915</v>
      </c>
      <c r="G5277" s="1">
        <v>7000</v>
      </c>
      <c r="H5277" s="4">
        <v>38.611120110000002</v>
      </c>
      <c r="I5277" s="4">
        <v>-121.44619369999999</v>
      </c>
      <c r="J5277" s="1">
        <v>1</v>
      </c>
    </row>
    <row r="5278" spans="1:11" ht="15.75" customHeight="1" x14ac:dyDescent="0.2">
      <c r="A5278" s="1" t="s">
        <v>1853</v>
      </c>
      <c r="B5278" s="1" t="s">
        <v>1798</v>
      </c>
      <c r="C5278" s="7">
        <v>1</v>
      </c>
      <c r="D5278" s="1" t="s">
        <v>94</v>
      </c>
      <c r="E5278" s="1">
        <v>419</v>
      </c>
      <c r="F5278" s="1" t="s">
        <v>89</v>
      </c>
      <c r="G5278" s="1">
        <v>2399</v>
      </c>
      <c r="H5278" s="4">
        <v>38.622682699999999</v>
      </c>
      <c r="I5278" s="4">
        <v>-121.47375270000001</v>
      </c>
      <c r="J5278" s="1">
        <v>3</v>
      </c>
      <c r="K5278" s="5">
        <f ca="1">AVERAGE(OFFSET($J5278,,,ROW(A5268)*-1,))</f>
        <v>4.500759301442673</v>
      </c>
    </row>
    <row r="5279" spans="1:11" ht="15.75" customHeight="1" x14ac:dyDescent="0.2">
      <c r="A5279" s="1" t="s">
        <v>1853</v>
      </c>
      <c r="B5279" s="1" t="s">
        <v>3796</v>
      </c>
      <c r="C5279" s="1">
        <v>3</v>
      </c>
      <c r="D5279" s="1" t="s">
        <v>12</v>
      </c>
      <c r="E5279" s="1">
        <v>888</v>
      </c>
      <c r="F5279" s="1" t="s">
        <v>89</v>
      </c>
      <c r="G5279" s="1">
        <v>2399</v>
      </c>
      <c r="H5279" s="4">
        <v>38.557068749999999</v>
      </c>
      <c r="I5279" s="4">
        <v>-121.4149051</v>
      </c>
      <c r="J5279" s="1">
        <v>3</v>
      </c>
    </row>
    <row r="5280" spans="1:11" ht="15.75" customHeight="1" x14ac:dyDescent="0.2">
      <c r="A5280" s="1" t="s">
        <v>1853</v>
      </c>
      <c r="B5280" s="1" t="s">
        <v>6308</v>
      </c>
      <c r="C5280" s="1">
        <v>5</v>
      </c>
      <c r="D5280" s="1" t="s">
        <v>71</v>
      </c>
      <c r="E5280" s="1">
        <v>1369</v>
      </c>
      <c r="F5280" s="1" t="s">
        <v>309</v>
      </c>
      <c r="G5280" s="1">
        <v>7000</v>
      </c>
      <c r="H5280" s="4">
        <v>38.492574509999997</v>
      </c>
      <c r="I5280" s="4">
        <v>-121.46182229999999</v>
      </c>
      <c r="J5280" s="6">
        <v>1</v>
      </c>
    </row>
    <row r="5281" spans="1:11" ht="15.75" customHeight="1" x14ac:dyDescent="0.2">
      <c r="A5281" s="1" t="s">
        <v>1853</v>
      </c>
      <c r="B5281" s="1" t="s">
        <v>6309</v>
      </c>
      <c r="C5281" s="1">
        <v>6</v>
      </c>
      <c r="D5281" s="1" t="s">
        <v>54</v>
      </c>
      <c r="E5281" s="1">
        <v>1041</v>
      </c>
      <c r="F5281" s="1" t="s">
        <v>73</v>
      </c>
      <c r="G5281" s="1">
        <v>2309</v>
      </c>
      <c r="H5281" s="4">
        <v>38.54322621</v>
      </c>
      <c r="I5281" s="4">
        <v>-121.4731603</v>
      </c>
      <c r="J5281" s="1">
        <v>4</v>
      </c>
    </row>
    <row r="5282" spans="1:11" ht="15.75" customHeight="1" x14ac:dyDescent="0.2">
      <c r="A5282" s="1" t="s">
        <v>1853</v>
      </c>
      <c r="B5282" s="1" t="s">
        <v>2924</v>
      </c>
      <c r="C5282" s="1">
        <v>2</v>
      </c>
      <c r="D5282" s="1" t="s">
        <v>60</v>
      </c>
      <c r="E5282" s="1">
        <v>628</v>
      </c>
      <c r="F5282" s="1" t="s">
        <v>31</v>
      </c>
      <c r="G5282" s="1">
        <v>2299</v>
      </c>
      <c r="H5282" s="4">
        <v>38.598590100000003</v>
      </c>
      <c r="I5282" s="4">
        <v>-121.42861689999999</v>
      </c>
      <c r="J5282" s="1">
        <v>5</v>
      </c>
    </row>
    <row r="5283" spans="1:11" ht="15.75" customHeight="1" x14ac:dyDescent="0.2">
      <c r="A5283" s="1" t="s">
        <v>6310</v>
      </c>
      <c r="B5283" s="1" t="s">
        <v>6311</v>
      </c>
      <c r="C5283" s="1">
        <v>4</v>
      </c>
      <c r="D5283" s="1" t="s">
        <v>113</v>
      </c>
      <c r="E5283" s="1">
        <v>1334</v>
      </c>
      <c r="F5283" s="1" t="s">
        <v>251</v>
      </c>
      <c r="G5283" s="1">
        <v>7000</v>
      </c>
      <c r="H5283" s="4">
        <v>38.50892288</v>
      </c>
      <c r="I5283" s="4">
        <v>-121.4869834</v>
      </c>
      <c r="J5283" s="6">
        <v>7</v>
      </c>
    </row>
    <row r="5284" spans="1:11" ht="15.75" customHeight="1" x14ac:dyDescent="0.2">
      <c r="A5284" s="1" t="s">
        <v>6312</v>
      </c>
      <c r="B5284" s="1" t="s">
        <v>3649</v>
      </c>
      <c r="C5284" s="1">
        <v>5</v>
      </c>
      <c r="D5284" s="1" t="s">
        <v>71</v>
      </c>
      <c r="E5284" s="1">
        <v>1369</v>
      </c>
      <c r="F5284" s="1" t="s">
        <v>1275</v>
      </c>
      <c r="G5284" s="1">
        <v>5311</v>
      </c>
      <c r="H5284" s="4">
        <v>38.495153879999997</v>
      </c>
      <c r="I5284" s="4">
        <v>-121.460842</v>
      </c>
      <c r="J5284" s="1">
        <v>3</v>
      </c>
    </row>
    <row r="5285" spans="1:11" ht="15.75" customHeight="1" x14ac:dyDescent="0.2">
      <c r="A5285" s="1" t="s">
        <v>6313</v>
      </c>
      <c r="B5285" s="1" t="s">
        <v>6314</v>
      </c>
      <c r="C5285" s="1">
        <v>3</v>
      </c>
      <c r="D5285" s="1" t="s">
        <v>81</v>
      </c>
      <c r="E5285" s="1">
        <v>768</v>
      </c>
      <c r="F5285" s="1" t="s">
        <v>332</v>
      </c>
      <c r="G5285" s="1">
        <v>1315</v>
      </c>
      <c r="H5285" s="4">
        <v>38.567919510000003</v>
      </c>
      <c r="I5285" s="4">
        <v>-121.4747617</v>
      </c>
      <c r="J5285" s="1">
        <v>8</v>
      </c>
    </row>
    <row r="5286" spans="1:11" ht="15.75" customHeight="1" x14ac:dyDescent="0.2">
      <c r="A5286" s="1" t="s">
        <v>6313</v>
      </c>
      <c r="B5286" s="1" t="s">
        <v>1058</v>
      </c>
      <c r="C5286" s="1">
        <v>2</v>
      </c>
      <c r="D5286" s="1" t="s">
        <v>20</v>
      </c>
      <c r="E5286" s="1">
        <v>232</v>
      </c>
      <c r="F5286" s="1" t="s">
        <v>309</v>
      </c>
      <c r="G5286" s="1">
        <v>7000</v>
      </c>
      <c r="H5286" s="4">
        <v>38.644444040000003</v>
      </c>
      <c r="I5286" s="4">
        <v>-121.45762929999999</v>
      </c>
      <c r="J5286" s="6">
        <v>1</v>
      </c>
    </row>
    <row r="5287" spans="1:11" ht="15.75" customHeight="1" x14ac:dyDescent="0.2">
      <c r="A5287" s="1" t="s">
        <v>6315</v>
      </c>
      <c r="B5287" s="1" t="s">
        <v>2440</v>
      </c>
      <c r="C5287" s="1">
        <v>3</v>
      </c>
      <c r="D5287" s="1" t="s">
        <v>101</v>
      </c>
      <c r="E5287" s="1">
        <v>716</v>
      </c>
      <c r="F5287" s="1" t="s">
        <v>1335</v>
      </c>
      <c r="G5287" s="1">
        <v>5212</v>
      </c>
      <c r="H5287" s="4">
        <v>38.585767300000001</v>
      </c>
      <c r="I5287" s="4">
        <v>-121.4818932</v>
      </c>
      <c r="J5287" s="1">
        <v>3</v>
      </c>
    </row>
    <row r="5288" spans="1:11" ht="15.75" customHeight="1" x14ac:dyDescent="0.2">
      <c r="A5288" s="1" t="s">
        <v>6316</v>
      </c>
      <c r="B5288" s="1" t="s">
        <v>2733</v>
      </c>
      <c r="C5288" s="1">
        <v>6</v>
      </c>
      <c r="D5288" s="1" t="s">
        <v>54</v>
      </c>
      <c r="E5288" s="1">
        <v>1001</v>
      </c>
      <c r="F5288" s="1" t="s">
        <v>119</v>
      </c>
      <c r="G5288" s="1">
        <v>7000</v>
      </c>
      <c r="H5288" s="4">
        <v>38.558066369999999</v>
      </c>
      <c r="I5288" s="4">
        <v>-121.47159240000001</v>
      </c>
      <c r="J5288" s="6">
        <v>2</v>
      </c>
    </row>
    <row r="5289" spans="1:11" ht="15.75" customHeight="1" x14ac:dyDescent="0.2">
      <c r="A5289" s="1" t="s">
        <v>6317</v>
      </c>
      <c r="B5289" s="1" t="s">
        <v>2951</v>
      </c>
      <c r="C5289" s="1">
        <v>5</v>
      </c>
      <c r="D5289" s="1" t="s">
        <v>71</v>
      </c>
      <c r="E5289" s="1">
        <v>1604</v>
      </c>
      <c r="F5289" s="1" t="s">
        <v>309</v>
      </c>
      <c r="G5289" s="1">
        <v>7000</v>
      </c>
      <c r="H5289" s="4">
        <v>38.474275040000002</v>
      </c>
      <c r="I5289" s="4">
        <v>-121.4465943</v>
      </c>
      <c r="J5289" s="6">
        <v>1</v>
      </c>
    </row>
    <row r="5290" spans="1:11" ht="15.75" customHeight="1" x14ac:dyDescent="0.2">
      <c r="A5290" s="1" t="s">
        <v>1854</v>
      </c>
      <c r="B5290" s="1" t="s">
        <v>1855</v>
      </c>
      <c r="C5290" s="7">
        <v>1</v>
      </c>
      <c r="D5290" s="1" t="s">
        <v>13</v>
      </c>
      <c r="E5290" s="1">
        <v>421</v>
      </c>
      <c r="F5290" s="1" t="s">
        <v>111</v>
      </c>
      <c r="G5290" s="1">
        <v>2999</v>
      </c>
      <c r="H5290" s="4">
        <v>38.617447630000001</v>
      </c>
      <c r="I5290" s="4">
        <v>-121.5195823</v>
      </c>
      <c r="J5290" s="1">
        <v>4</v>
      </c>
      <c r="K5290" s="5">
        <f ca="1">AVERAGE(OFFSET($J5290,,,ROW(A5280)*-1,))</f>
        <v>4.4984848484848481</v>
      </c>
    </row>
    <row r="5291" spans="1:11" ht="15.75" customHeight="1" x14ac:dyDescent="0.2">
      <c r="A5291" s="1" t="s">
        <v>6318</v>
      </c>
      <c r="B5291" s="1" t="s">
        <v>6319</v>
      </c>
      <c r="C5291" s="1">
        <v>2</v>
      </c>
      <c r="D5291" s="1" t="s">
        <v>200</v>
      </c>
      <c r="E5291" s="1">
        <v>527</v>
      </c>
      <c r="F5291" s="1" t="s">
        <v>14</v>
      </c>
      <c r="G5291" s="1">
        <v>2404</v>
      </c>
      <c r="H5291" s="4">
        <v>38.631432510000003</v>
      </c>
      <c r="I5291" s="4">
        <v>-121.4210511</v>
      </c>
      <c r="J5291" s="1">
        <v>7</v>
      </c>
    </row>
    <row r="5292" spans="1:11" ht="15.75" customHeight="1" x14ac:dyDescent="0.2">
      <c r="A5292" s="1" t="s">
        <v>6318</v>
      </c>
      <c r="B5292" s="1" t="s">
        <v>6320</v>
      </c>
      <c r="C5292" s="1">
        <v>2</v>
      </c>
      <c r="D5292" s="1" t="s">
        <v>60</v>
      </c>
      <c r="E5292" s="1">
        <v>606</v>
      </c>
      <c r="F5292" s="1" t="s">
        <v>89</v>
      </c>
      <c r="G5292" s="1">
        <v>2399</v>
      </c>
      <c r="H5292" s="4">
        <v>38.609485339999999</v>
      </c>
      <c r="I5292" s="4">
        <v>-121.4229406</v>
      </c>
      <c r="J5292" s="1">
        <v>3</v>
      </c>
    </row>
    <row r="5293" spans="1:11" ht="15.75" customHeight="1" x14ac:dyDescent="0.2">
      <c r="A5293" s="1" t="s">
        <v>6318</v>
      </c>
      <c r="B5293" s="1" t="s">
        <v>6321</v>
      </c>
      <c r="C5293" s="1">
        <v>3</v>
      </c>
      <c r="D5293" s="1" t="s">
        <v>12</v>
      </c>
      <c r="E5293" s="1">
        <v>835</v>
      </c>
      <c r="F5293" s="1" t="s">
        <v>43</v>
      </c>
      <c r="G5293" s="1">
        <v>7000</v>
      </c>
      <c r="H5293" s="4">
        <v>38.567221080000003</v>
      </c>
      <c r="I5293" s="4">
        <v>-121.44113419999999</v>
      </c>
      <c r="J5293" s="6">
        <v>1</v>
      </c>
    </row>
    <row r="5294" spans="1:11" ht="15.75" customHeight="1" x14ac:dyDescent="0.2">
      <c r="A5294" s="1" t="s">
        <v>6322</v>
      </c>
      <c r="B5294" s="1" t="s">
        <v>6323</v>
      </c>
      <c r="C5294" s="1">
        <v>2</v>
      </c>
      <c r="D5294" s="1" t="s">
        <v>200</v>
      </c>
      <c r="E5294" s="1">
        <v>523</v>
      </c>
      <c r="F5294" s="1" t="s">
        <v>165</v>
      </c>
      <c r="G5294" s="1">
        <v>1313</v>
      </c>
      <c r="H5294" s="4">
        <v>38.627434559999998</v>
      </c>
      <c r="I5294" s="4">
        <v>-121.4457869</v>
      </c>
      <c r="J5294" s="1">
        <v>3</v>
      </c>
    </row>
    <row r="5295" spans="1:11" ht="15.75" customHeight="1" x14ac:dyDescent="0.2">
      <c r="A5295" s="1" t="s">
        <v>6324</v>
      </c>
      <c r="B5295" s="1" t="s">
        <v>1959</v>
      </c>
      <c r="C5295" s="1">
        <v>3</v>
      </c>
      <c r="D5295" s="1" t="s">
        <v>12</v>
      </c>
      <c r="E5295" s="1">
        <v>877</v>
      </c>
      <c r="F5295" s="1" t="s">
        <v>189</v>
      </c>
      <c r="G5295" s="1">
        <v>5401</v>
      </c>
      <c r="H5295" s="4">
        <v>38.573298800000003</v>
      </c>
      <c r="I5295" s="4">
        <v>-121.4135687</v>
      </c>
      <c r="J5295" s="1">
        <v>4</v>
      </c>
    </row>
    <row r="5296" spans="1:11" ht="15.75" customHeight="1" x14ac:dyDescent="0.2">
      <c r="A5296" s="1" t="s">
        <v>6325</v>
      </c>
      <c r="B5296" s="1" t="s">
        <v>1002</v>
      </c>
      <c r="C5296" s="1">
        <v>5</v>
      </c>
      <c r="E5296" s="1">
        <v>1644</v>
      </c>
      <c r="F5296" s="1" t="s">
        <v>309</v>
      </c>
      <c r="G5296" s="1">
        <v>7000</v>
      </c>
      <c r="H5296" s="4">
        <v>38.44879933</v>
      </c>
      <c r="I5296" s="4">
        <v>-121.4445499</v>
      </c>
      <c r="J5296" s="6">
        <v>1</v>
      </c>
    </row>
    <row r="5297" spans="1:11" ht="15.75" customHeight="1" x14ac:dyDescent="0.2">
      <c r="A5297" s="1" t="s">
        <v>6326</v>
      </c>
      <c r="B5297" s="1" t="s">
        <v>6327</v>
      </c>
      <c r="C5297" s="1">
        <v>5</v>
      </c>
      <c r="D5297" s="1" t="s">
        <v>71</v>
      </c>
      <c r="E5297" s="1">
        <v>1602</v>
      </c>
      <c r="F5297" s="1" t="s">
        <v>1769</v>
      </c>
      <c r="G5297" s="1">
        <v>3582</v>
      </c>
      <c r="H5297" s="4">
        <v>38.490439170000002</v>
      </c>
      <c r="I5297" s="4">
        <v>-121.4567514</v>
      </c>
      <c r="J5297" s="1">
        <v>3</v>
      </c>
    </row>
    <row r="5298" spans="1:11" ht="15.75" customHeight="1" x14ac:dyDescent="0.2">
      <c r="A5298" s="1" t="s">
        <v>6328</v>
      </c>
      <c r="B5298" s="1" t="s">
        <v>6329</v>
      </c>
      <c r="C5298" s="1">
        <v>4</v>
      </c>
      <c r="D5298" s="1" t="s">
        <v>30</v>
      </c>
      <c r="E5298" s="1">
        <v>965</v>
      </c>
      <c r="F5298" s="1" t="s">
        <v>14</v>
      </c>
      <c r="G5298" s="1">
        <v>2404</v>
      </c>
      <c r="H5298" s="4">
        <v>38.52655721</v>
      </c>
      <c r="I5298" s="4">
        <v>-121.50140519999999</v>
      </c>
      <c r="J5298" s="1">
        <v>7</v>
      </c>
    </row>
    <row r="5299" spans="1:11" ht="15.75" customHeight="1" x14ac:dyDescent="0.2">
      <c r="A5299" s="1" t="s">
        <v>6328</v>
      </c>
      <c r="B5299" s="1" t="s">
        <v>6330</v>
      </c>
      <c r="C5299" s="1">
        <v>4</v>
      </c>
      <c r="D5299" s="1" t="s">
        <v>42</v>
      </c>
      <c r="E5299" s="1">
        <v>1285</v>
      </c>
      <c r="F5299" s="1" t="s">
        <v>14</v>
      </c>
      <c r="G5299" s="1">
        <v>2404</v>
      </c>
      <c r="H5299" s="4">
        <v>38.491145330000002</v>
      </c>
      <c r="I5299" s="4">
        <v>-121.528845</v>
      </c>
      <c r="J5299" s="1">
        <v>7</v>
      </c>
    </row>
    <row r="5300" spans="1:11" ht="15.75" customHeight="1" x14ac:dyDescent="0.2">
      <c r="A5300" s="1" t="s">
        <v>6328</v>
      </c>
      <c r="B5300" s="1" t="s">
        <v>6331</v>
      </c>
      <c r="C5300" s="1">
        <v>5</v>
      </c>
      <c r="D5300" s="1" t="s">
        <v>58</v>
      </c>
      <c r="E5300" s="1">
        <v>1637</v>
      </c>
      <c r="F5300" s="1" t="s">
        <v>14</v>
      </c>
      <c r="G5300" s="1">
        <v>2404</v>
      </c>
      <c r="H5300" s="4">
        <v>38.46193495</v>
      </c>
      <c r="I5300" s="4">
        <v>-121.4197563</v>
      </c>
      <c r="J5300" s="1">
        <v>7</v>
      </c>
    </row>
    <row r="5301" spans="1:11" ht="15.75" customHeight="1" x14ac:dyDescent="0.2">
      <c r="A5301" s="1" t="s">
        <v>6328</v>
      </c>
      <c r="B5301" s="1" t="s">
        <v>6332</v>
      </c>
      <c r="C5301" s="1">
        <v>5</v>
      </c>
      <c r="D5301" s="1" t="s">
        <v>71</v>
      </c>
      <c r="E5301" s="1">
        <v>1621</v>
      </c>
      <c r="F5301" s="1" t="s">
        <v>31</v>
      </c>
      <c r="G5301" s="1">
        <v>2299</v>
      </c>
      <c r="H5301" s="4">
        <v>38.471844249999997</v>
      </c>
      <c r="I5301" s="4">
        <v>-121.4362357</v>
      </c>
      <c r="J5301" s="1">
        <v>5</v>
      </c>
    </row>
    <row r="5302" spans="1:11" ht="15.75" customHeight="1" x14ac:dyDescent="0.2">
      <c r="A5302" s="1" t="s">
        <v>6328</v>
      </c>
      <c r="B5302" s="1" t="s">
        <v>6333</v>
      </c>
      <c r="C5302" s="1">
        <v>2</v>
      </c>
      <c r="D5302" s="1" t="s">
        <v>60</v>
      </c>
      <c r="E5302" s="1">
        <v>602</v>
      </c>
      <c r="F5302" s="1" t="s">
        <v>14</v>
      </c>
      <c r="G5302" s="1">
        <v>2404</v>
      </c>
      <c r="H5302" s="4">
        <v>38.609232720000001</v>
      </c>
      <c r="I5302" s="4">
        <v>-121.45643080000001</v>
      </c>
      <c r="J5302" s="1">
        <v>7</v>
      </c>
    </row>
    <row r="5303" spans="1:11" ht="15.75" customHeight="1" x14ac:dyDescent="0.2">
      <c r="A5303" s="1" t="s">
        <v>6328</v>
      </c>
      <c r="B5303" s="1" t="s">
        <v>486</v>
      </c>
      <c r="C5303" s="1">
        <v>2</v>
      </c>
      <c r="D5303" s="1" t="s">
        <v>60</v>
      </c>
      <c r="E5303" s="1">
        <v>613</v>
      </c>
      <c r="F5303" s="1" t="s">
        <v>251</v>
      </c>
      <c r="G5303" s="1">
        <v>7000</v>
      </c>
      <c r="H5303" s="4">
        <v>38.605275259999999</v>
      </c>
      <c r="I5303" s="4">
        <v>-121.4516527</v>
      </c>
      <c r="J5303" s="6">
        <v>7</v>
      </c>
    </row>
    <row r="5304" spans="1:11" ht="15.75" customHeight="1" x14ac:dyDescent="0.2">
      <c r="A5304" s="1" t="s">
        <v>6334</v>
      </c>
      <c r="B5304" s="1" t="s">
        <v>2598</v>
      </c>
      <c r="C5304" s="1">
        <v>5</v>
      </c>
      <c r="D5304" s="1" t="s">
        <v>71</v>
      </c>
      <c r="E5304" s="1">
        <v>1603</v>
      </c>
      <c r="F5304" s="1" t="s">
        <v>6335</v>
      </c>
      <c r="G5304" s="1">
        <v>4803</v>
      </c>
      <c r="H5304" s="4">
        <v>38.482302130000001</v>
      </c>
      <c r="I5304" s="4">
        <v>-121.4530858</v>
      </c>
      <c r="J5304" s="1">
        <v>7</v>
      </c>
    </row>
    <row r="5305" spans="1:11" ht="15.75" customHeight="1" x14ac:dyDescent="0.2">
      <c r="A5305" s="1" t="s">
        <v>6336</v>
      </c>
      <c r="B5305" s="1" t="s">
        <v>6110</v>
      </c>
      <c r="C5305" s="1">
        <v>2</v>
      </c>
      <c r="D5305" s="1" t="s">
        <v>60</v>
      </c>
      <c r="E5305" s="1">
        <v>620</v>
      </c>
      <c r="F5305" s="1" t="s">
        <v>31</v>
      </c>
      <c r="G5305" s="1">
        <v>2299</v>
      </c>
      <c r="H5305" s="4">
        <v>38.598516930000002</v>
      </c>
      <c r="I5305" s="4">
        <v>-121.4249294</v>
      </c>
      <c r="J5305" s="1">
        <v>5</v>
      </c>
    </row>
    <row r="5306" spans="1:11" ht="15.75" customHeight="1" x14ac:dyDescent="0.2">
      <c r="A5306" s="1" t="s">
        <v>6336</v>
      </c>
      <c r="B5306" s="1" t="s">
        <v>6337</v>
      </c>
      <c r="C5306" s="1">
        <v>3</v>
      </c>
      <c r="D5306" s="1" t="s">
        <v>81</v>
      </c>
      <c r="E5306" s="1">
        <v>767</v>
      </c>
      <c r="F5306" s="1" t="s">
        <v>5165</v>
      </c>
      <c r="G5306" s="1">
        <v>2999</v>
      </c>
      <c r="H5306" s="4">
        <v>38.570113110000001</v>
      </c>
      <c r="I5306" s="4">
        <v>-121.47709949999999</v>
      </c>
      <c r="J5306" s="1">
        <v>6</v>
      </c>
    </row>
    <row r="5307" spans="1:11" ht="15.75" customHeight="1" x14ac:dyDescent="0.2">
      <c r="A5307" s="1" t="s">
        <v>6338</v>
      </c>
      <c r="B5307" s="1" t="s">
        <v>6339</v>
      </c>
      <c r="C5307" s="1">
        <v>3</v>
      </c>
      <c r="D5307" s="1" t="s">
        <v>12</v>
      </c>
      <c r="E5307" s="1">
        <v>841</v>
      </c>
      <c r="F5307" s="1" t="s">
        <v>332</v>
      </c>
      <c r="G5307" s="1">
        <v>1315</v>
      </c>
      <c r="H5307" s="4">
        <v>38.56924317</v>
      </c>
      <c r="I5307" s="4">
        <v>-121.4657874</v>
      </c>
      <c r="J5307" s="1">
        <v>8</v>
      </c>
    </row>
    <row r="5308" spans="1:11" ht="15.75" customHeight="1" x14ac:dyDescent="0.2">
      <c r="A5308" s="1" t="s">
        <v>6340</v>
      </c>
      <c r="B5308" s="1" t="s">
        <v>3588</v>
      </c>
      <c r="C5308" s="1">
        <v>6</v>
      </c>
      <c r="D5308" s="1" t="s">
        <v>27</v>
      </c>
      <c r="E5308" s="1">
        <v>1019</v>
      </c>
      <c r="F5308" s="1" t="s">
        <v>158</v>
      </c>
      <c r="G5308" s="1">
        <v>1299</v>
      </c>
      <c r="H5308" s="4">
        <v>38.546724939999997</v>
      </c>
      <c r="I5308" s="4">
        <v>-121.44676680000001</v>
      </c>
      <c r="J5308" s="1">
        <v>5</v>
      </c>
    </row>
    <row r="5309" spans="1:11" ht="15.75" customHeight="1" x14ac:dyDescent="0.2">
      <c r="A5309" s="1" t="s">
        <v>6341</v>
      </c>
      <c r="B5309" s="1" t="s">
        <v>360</v>
      </c>
      <c r="C5309" s="1">
        <v>2</v>
      </c>
      <c r="D5309" s="1" t="s">
        <v>60</v>
      </c>
      <c r="E5309" s="1">
        <v>551</v>
      </c>
      <c r="F5309" s="1" t="s">
        <v>193</v>
      </c>
      <c r="G5309" s="1">
        <v>7000</v>
      </c>
      <c r="H5309" s="4">
        <v>38.611124650000001</v>
      </c>
      <c r="I5309" s="4">
        <v>-121.4593596</v>
      </c>
      <c r="J5309" s="6">
        <v>2</v>
      </c>
    </row>
    <row r="5310" spans="1:11" ht="15.75" customHeight="1" x14ac:dyDescent="0.2">
      <c r="A5310" s="1" t="s">
        <v>6342</v>
      </c>
      <c r="B5310" s="1" t="s">
        <v>6343</v>
      </c>
      <c r="C5310" s="1">
        <v>6</v>
      </c>
      <c r="D5310" s="1" t="s">
        <v>54</v>
      </c>
      <c r="E5310" s="1">
        <v>1031</v>
      </c>
      <c r="F5310" s="1" t="s">
        <v>1335</v>
      </c>
      <c r="G5310" s="1">
        <v>5212</v>
      </c>
      <c r="H5310" s="4">
        <v>38.547639109999999</v>
      </c>
      <c r="I5310" s="4">
        <v>-121.46720089999999</v>
      </c>
      <c r="J5310" s="1">
        <v>3</v>
      </c>
    </row>
    <row r="5311" spans="1:11" ht="15.75" customHeight="1" x14ac:dyDescent="0.2">
      <c r="A5311" s="1" t="s">
        <v>1856</v>
      </c>
      <c r="B5311" s="1" t="s">
        <v>1823</v>
      </c>
      <c r="C5311" s="7">
        <v>1</v>
      </c>
      <c r="D5311" s="1" t="s">
        <v>39</v>
      </c>
      <c r="E5311" s="1">
        <v>145</v>
      </c>
      <c r="F5311" s="1" t="s">
        <v>114</v>
      </c>
      <c r="G5311" s="1">
        <v>1315</v>
      </c>
      <c r="H5311" s="4">
        <v>38.662598109999998</v>
      </c>
      <c r="I5311" s="4">
        <v>-121.50955209999999</v>
      </c>
      <c r="J5311" s="1">
        <v>5</v>
      </c>
      <c r="K5311" s="5">
        <f ca="1">AVERAGE(OFFSET($J5311,,,ROW(A5301)*-1,))</f>
        <v>4.5000943218260705</v>
      </c>
    </row>
    <row r="5312" spans="1:11" ht="15.75" customHeight="1" x14ac:dyDescent="0.2">
      <c r="A5312" s="1" t="s">
        <v>1857</v>
      </c>
      <c r="B5312" s="1" t="s">
        <v>6344</v>
      </c>
      <c r="C5312" s="1">
        <v>4</v>
      </c>
      <c r="D5312" s="1" t="s">
        <v>42</v>
      </c>
      <c r="E5312" s="1">
        <v>1274</v>
      </c>
      <c r="F5312" s="1" t="s">
        <v>14</v>
      </c>
      <c r="G5312" s="1">
        <v>2404</v>
      </c>
      <c r="H5312" s="4">
        <v>38.497023849999998</v>
      </c>
      <c r="I5312" s="4">
        <v>-121.5273701</v>
      </c>
      <c r="J5312" s="1">
        <v>7</v>
      </c>
    </row>
    <row r="5313" spans="1:11" ht="15.75" customHeight="1" x14ac:dyDescent="0.2">
      <c r="A5313" s="1" t="s">
        <v>1857</v>
      </c>
      <c r="B5313" s="1" t="s">
        <v>424</v>
      </c>
      <c r="C5313" s="1">
        <v>3</v>
      </c>
      <c r="D5313" s="1" t="s">
        <v>12</v>
      </c>
      <c r="E5313" s="1">
        <v>1102</v>
      </c>
      <c r="F5313" s="1" t="s">
        <v>111</v>
      </c>
      <c r="G5313" s="1">
        <v>2999</v>
      </c>
      <c r="H5313" s="4">
        <v>38.551372979999996</v>
      </c>
      <c r="I5313" s="4">
        <v>-121.40615029999999</v>
      </c>
      <c r="J5313" s="1">
        <v>4</v>
      </c>
    </row>
    <row r="5314" spans="1:11" ht="15.75" customHeight="1" x14ac:dyDescent="0.2">
      <c r="A5314" s="1" t="s">
        <v>1857</v>
      </c>
      <c r="B5314" s="1" t="s">
        <v>6345</v>
      </c>
      <c r="C5314" s="1">
        <v>6</v>
      </c>
      <c r="D5314" s="1" t="s">
        <v>54</v>
      </c>
      <c r="E5314" s="1">
        <v>1042</v>
      </c>
      <c r="F5314" s="1" t="s">
        <v>111</v>
      </c>
      <c r="G5314" s="1">
        <v>2999</v>
      </c>
      <c r="H5314" s="4">
        <v>38.544383070000002</v>
      </c>
      <c r="I5314" s="4">
        <v>-121.46199799999999</v>
      </c>
      <c r="J5314" s="1">
        <v>4</v>
      </c>
    </row>
    <row r="5315" spans="1:11" ht="15.75" customHeight="1" x14ac:dyDescent="0.2">
      <c r="A5315" s="1" t="s">
        <v>1857</v>
      </c>
      <c r="B5315" s="1" t="s">
        <v>6346</v>
      </c>
      <c r="C5315" s="1">
        <v>6</v>
      </c>
      <c r="D5315" s="1" t="s">
        <v>22</v>
      </c>
      <c r="E5315" s="1">
        <v>1403</v>
      </c>
      <c r="F5315" s="1" t="s">
        <v>31</v>
      </c>
      <c r="G5315" s="1">
        <v>2299</v>
      </c>
      <c r="H5315" s="4">
        <v>38.517594469999999</v>
      </c>
      <c r="I5315" s="4">
        <v>-121.42507089999999</v>
      </c>
      <c r="J5315" s="1">
        <v>5</v>
      </c>
    </row>
    <row r="5316" spans="1:11" ht="15.75" customHeight="1" x14ac:dyDescent="0.2">
      <c r="A5316" s="1" t="s">
        <v>1857</v>
      </c>
      <c r="B5316" s="1" t="s">
        <v>1858</v>
      </c>
      <c r="C5316" s="7">
        <v>1</v>
      </c>
      <c r="D5316" s="1" t="s">
        <v>13</v>
      </c>
      <c r="E5316" s="1">
        <v>423</v>
      </c>
      <c r="F5316" s="1" t="s">
        <v>111</v>
      </c>
      <c r="G5316" s="1">
        <v>2999</v>
      </c>
      <c r="H5316" s="4">
        <v>38.619102599999998</v>
      </c>
      <c r="I5316" s="4">
        <v>-121.5069707</v>
      </c>
      <c r="J5316" s="1">
        <v>4</v>
      </c>
      <c r="K5316" s="5">
        <f ca="1">AVERAGE(OFFSET($J5316,,,ROW(A5306)*-1,))</f>
        <v>4.5003769317753486</v>
      </c>
    </row>
    <row r="5317" spans="1:11" ht="15.75" customHeight="1" x14ac:dyDescent="0.2">
      <c r="A5317" s="1" t="s">
        <v>6347</v>
      </c>
      <c r="B5317" s="1" t="s">
        <v>6348</v>
      </c>
      <c r="C5317" s="1">
        <v>2</v>
      </c>
      <c r="D5317" s="1" t="s">
        <v>60</v>
      </c>
      <c r="E5317" s="1">
        <v>564</v>
      </c>
      <c r="F5317" s="1" t="s">
        <v>938</v>
      </c>
      <c r="G5317" s="1">
        <v>7000</v>
      </c>
      <c r="H5317" s="4">
        <v>38.61112009</v>
      </c>
      <c r="I5317" s="4">
        <v>-121.4473381</v>
      </c>
      <c r="J5317" s="1">
        <v>8</v>
      </c>
    </row>
    <row r="5318" spans="1:11" ht="15.75" customHeight="1" x14ac:dyDescent="0.2">
      <c r="A5318" s="1" t="s">
        <v>6349</v>
      </c>
      <c r="B5318" s="1" t="s">
        <v>6350</v>
      </c>
      <c r="C5318" s="1">
        <v>3</v>
      </c>
      <c r="D5318" s="1" t="s">
        <v>101</v>
      </c>
      <c r="E5318" s="1">
        <v>773</v>
      </c>
      <c r="F5318" s="1" t="s">
        <v>111</v>
      </c>
      <c r="G5318" s="1">
        <v>2999</v>
      </c>
      <c r="H5318" s="4">
        <v>38.571457459999998</v>
      </c>
      <c r="I5318" s="4">
        <v>-121.5017385</v>
      </c>
      <c r="J5318" s="1">
        <v>4</v>
      </c>
    </row>
    <row r="5319" spans="1:11" ht="15.75" customHeight="1" x14ac:dyDescent="0.2">
      <c r="A5319" s="1" t="s">
        <v>6351</v>
      </c>
      <c r="B5319" s="1" t="s">
        <v>3611</v>
      </c>
      <c r="C5319" s="1">
        <v>2</v>
      </c>
      <c r="D5319" s="1" t="s">
        <v>60</v>
      </c>
      <c r="E5319" s="1">
        <v>602</v>
      </c>
      <c r="F5319" s="1" t="s">
        <v>161</v>
      </c>
      <c r="G5319" s="1">
        <v>2404</v>
      </c>
      <c r="H5319" s="4">
        <v>38.610625980000002</v>
      </c>
      <c r="I5319" s="4">
        <v>-121.4572426</v>
      </c>
      <c r="J5319" s="1">
        <v>4</v>
      </c>
    </row>
    <row r="5320" spans="1:11" ht="15.75" customHeight="1" x14ac:dyDescent="0.2">
      <c r="A5320" s="1" t="s">
        <v>1860</v>
      </c>
      <c r="B5320" s="1" t="s">
        <v>6352</v>
      </c>
      <c r="C5320" s="1">
        <v>3</v>
      </c>
      <c r="D5320" s="1" t="s">
        <v>81</v>
      </c>
      <c r="E5320" s="1">
        <v>777</v>
      </c>
      <c r="F5320" s="1" t="s">
        <v>14</v>
      </c>
      <c r="G5320" s="1">
        <v>2404</v>
      </c>
      <c r="H5320" s="4">
        <v>38.564407529999997</v>
      </c>
      <c r="I5320" s="4">
        <v>-121.4790335</v>
      </c>
      <c r="J5320" s="1">
        <v>7</v>
      </c>
    </row>
    <row r="5321" spans="1:11" ht="15.75" customHeight="1" x14ac:dyDescent="0.2">
      <c r="A5321" s="1" t="s">
        <v>1860</v>
      </c>
      <c r="B5321" s="1" t="s">
        <v>1861</v>
      </c>
      <c r="C5321" s="7">
        <v>1</v>
      </c>
      <c r="D5321" s="1" t="s">
        <v>94</v>
      </c>
      <c r="E5321" s="1">
        <v>406</v>
      </c>
      <c r="F5321" s="1" t="s">
        <v>14</v>
      </c>
      <c r="G5321" s="1">
        <v>2404</v>
      </c>
      <c r="H5321" s="4">
        <v>38.630838900000001</v>
      </c>
      <c r="I5321" s="4">
        <v>-121.4769551</v>
      </c>
      <c r="J5321" s="1">
        <v>7</v>
      </c>
      <c r="K5321" s="5">
        <f t="shared" ref="K5321:K5322" ca="1" si="64">AVERAGE(OFFSET($J5321,,,ROW(A5311)*-1,))</f>
        <v>4.5017887403502161</v>
      </c>
    </row>
    <row r="5322" spans="1:11" ht="15.75" customHeight="1" x14ac:dyDescent="0.2">
      <c r="A5322" s="1" t="s">
        <v>1860</v>
      </c>
      <c r="B5322" s="1" t="s">
        <v>1863</v>
      </c>
      <c r="C5322" s="7">
        <v>1</v>
      </c>
      <c r="D5322" s="1" t="s">
        <v>39</v>
      </c>
      <c r="E5322" s="1">
        <v>123</v>
      </c>
      <c r="F5322" s="1" t="s">
        <v>14</v>
      </c>
      <c r="G5322" s="1">
        <v>2404</v>
      </c>
      <c r="H5322" s="4">
        <v>38.662520700000002</v>
      </c>
      <c r="I5322" s="4">
        <v>-121.52525319999999</v>
      </c>
      <c r="J5322" s="1">
        <v>7</v>
      </c>
      <c r="K5322" s="5">
        <f t="shared" ca="1" si="64"/>
        <v>4.5022590361445785</v>
      </c>
    </row>
    <row r="5323" spans="1:11" ht="15.75" customHeight="1" x14ac:dyDescent="0.2">
      <c r="A5323" s="1" t="s">
        <v>6353</v>
      </c>
      <c r="B5323" s="1" t="s">
        <v>6354</v>
      </c>
      <c r="C5323" s="1">
        <v>6</v>
      </c>
      <c r="D5323" s="1" t="s">
        <v>27</v>
      </c>
      <c r="E5323" s="1">
        <v>1421</v>
      </c>
      <c r="F5323" s="1" t="s">
        <v>257</v>
      </c>
      <c r="G5323" s="1">
        <v>3599</v>
      </c>
      <c r="H5323" s="4">
        <v>38.513829950000002</v>
      </c>
      <c r="I5323" s="4">
        <v>-121.437393</v>
      </c>
      <c r="J5323" s="1">
        <v>7</v>
      </c>
    </row>
    <row r="5324" spans="1:11" ht="15.75" customHeight="1" x14ac:dyDescent="0.2">
      <c r="A5324" s="1" t="s">
        <v>1865</v>
      </c>
      <c r="B5324" s="1" t="s">
        <v>1866</v>
      </c>
      <c r="C5324" s="7">
        <v>1</v>
      </c>
      <c r="D5324" s="1" t="s">
        <v>94</v>
      </c>
      <c r="E5324" s="1">
        <v>428</v>
      </c>
      <c r="F5324" s="1" t="s">
        <v>69</v>
      </c>
      <c r="G5324" s="1">
        <v>2999</v>
      </c>
      <c r="H5324" s="4">
        <v>38.621239410000001</v>
      </c>
      <c r="I5324" s="4">
        <v>-121.4837565</v>
      </c>
      <c r="J5324" s="1">
        <v>4</v>
      </c>
      <c r="K5324" s="5">
        <f ca="1">AVERAGE(OFFSET($J5324,,,ROW(A5314)*-1,))</f>
        <v>4.502634550244637</v>
      </c>
    </row>
    <row r="5325" spans="1:11" ht="15.75" customHeight="1" x14ac:dyDescent="0.2">
      <c r="A5325" s="1" t="s">
        <v>6355</v>
      </c>
      <c r="B5325" s="1" t="s">
        <v>6356</v>
      </c>
      <c r="C5325" s="1">
        <v>2</v>
      </c>
      <c r="D5325" s="1" t="s">
        <v>20</v>
      </c>
      <c r="E5325" s="1">
        <v>504</v>
      </c>
      <c r="F5325" s="1" t="s">
        <v>161</v>
      </c>
      <c r="G5325" s="1">
        <v>2404</v>
      </c>
      <c r="H5325" s="4">
        <v>38.641307349999998</v>
      </c>
      <c r="I5325" s="4">
        <v>-121.44241239999999</v>
      </c>
      <c r="J5325" s="1">
        <v>4</v>
      </c>
    </row>
    <row r="5326" spans="1:11" ht="15.75" customHeight="1" x14ac:dyDescent="0.2">
      <c r="A5326" s="1" t="s">
        <v>1868</v>
      </c>
      <c r="B5326" s="1" t="s">
        <v>1870</v>
      </c>
      <c r="C5326" s="7">
        <v>1</v>
      </c>
      <c r="D5326" s="1" t="s">
        <v>13</v>
      </c>
      <c r="E5326" s="1">
        <v>443</v>
      </c>
      <c r="F5326" s="1" t="s">
        <v>14</v>
      </c>
      <c r="G5326" s="1">
        <v>2404</v>
      </c>
      <c r="H5326" s="4">
        <v>38.61002422</v>
      </c>
      <c r="I5326" s="4">
        <v>-121.50175950000001</v>
      </c>
      <c r="J5326" s="1">
        <v>7</v>
      </c>
      <c r="K5326" s="5">
        <f ca="1">AVERAGE(OFFSET($J5326,,,ROW(A5316)*-1,))</f>
        <v>4.5030097817908201</v>
      </c>
    </row>
    <row r="5327" spans="1:11" ht="15.75" customHeight="1" x14ac:dyDescent="0.2">
      <c r="A5327" s="1" t="s">
        <v>1868</v>
      </c>
      <c r="B5327" s="1" t="s">
        <v>5857</v>
      </c>
      <c r="C5327" s="1">
        <v>5</v>
      </c>
      <c r="D5327" s="1" t="s">
        <v>71</v>
      </c>
      <c r="E5327" s="1">
        <v>1603</v>
      </c>
      <c r="F5327" s="1" t="s">
        <v>14</v>
      </c>
      <c r="G5327" s="1">
        <v>2404</v>
      </c>
      <c r="H5327" s="4">
        <v>38.48440531</v>
      </c>
      <c r="I5327" s="4">
        <v>-121.442121</v>
      </c>
      <c r="J5327" s="1">
        <v>7</v>
      </c>
    </row>
    <row r="5328" spans="1:11" ht="15.75" customHeight="1" x14ac:dyDescent="0.2">
      <c r="A5328" s="1" t="s">
        <v>1868</v>
      </c>
      <c r="B5328" s="1" t="s">
        <v>6357</v>
      </c>
      <c r="C5328" s="1">
        <v>4</v>
      </c>
      <c r="D5328" s="1" t="s">
        <v>30</v>
      </c>
      <c r="E5328" s="1">
        <v>965</v>
      </c>
      <c r="F5328" s="1" t="s">
        <v>31</v>
      </c>
      <c r="G5328" s="1">
        <v>2299</v>
      </c>
      <c r="H5328" s="4">
        <v>38.526265299999999</v>
      </c>
      <c r="I5328" s="4">
        <v>-121.4986703</v>
      </c>
      <c r="J5328" s="1">
        <v>5</v>
      </c>
    </row>
    <row r="5329" spans="1:11" ht="15.75" customHeight="1" x14ac:dyDescent="0.2">
      <c r="A5329" s="1" t="s">
        <v>1868</v>
      </c>
      <c r="B5329" s="1" t="s">
        <v>1872</v>
      </c>
      <c r="C5329" s="7">
        <v>1</v>
      </c>
      <c r="D5329" s="1" t="s">
        <v>39</v>
      </c>
      <c r="E5329" s="1">
        <v>333</v>
      </c>
      <c r="F5329" s="1" t="s">
        <v>423</v>
      </c>
      <c r="G5329" s="1">
        <v>2304</v>
      </c>
      <c r="H5329" s="4">
        <v>38.63528307</v>
      </c>
      <c r="I5329" s="4">
        <v>-121.5297758</v>
      </c>
      <c r="J5329" s="1">
        <v>4</v>
      </c>
      <c r="K5329" s="5">
        <f ca="1">AVERAGE(OFFSET($J5329,,,ROW(A5319)*-1,))</f>
        <v>4.5034780973867266</v>
      </c>
    </row>
    <row r="5330" spans="1:11" ht="15.75" customHeight="1" x14ac:dyDescent="0.2">
      <c r="A5330" s="1" t="s">
        <v>1868</v>
      </c>
      <c r="B5330" s="1" t="s">
        <v>276</v>
      </c>
      <c r="C5330" s="1">
        <v>2</v>
      </c>
      <c r="D5330" s="1" t="s">
        <v>60</v>
      </c>
      <c r="E5330" s="1">
        <v>619</v>
      </c>
      <c r="F5330" s="1" t="s">
        <v>161</v>
      </c>
      <c r="G5330" s="1">
        <v>2404</v>
      </c>
      <c r="H5330" s="4">
        <v>38.601544570000001</v>
      </c>
      <c r="I5330" s="4">
        <v>-121.42747</v>
      </c>
      <c r="J5330" s="1">
        <v>4</v>
      </c>
    </row>
    <row r="5331" spans="1:11" ht="15.75" customHeight="1" x14ac:dyDescent="0.2">
      <c r="A5331" s="1" t="s">
        <v>6358</v>
      </c>
      <c r="B5331" s="1" t="s">
        <v>2107</v>
      </c>
      <c r="C5331" s="1">
        <v>4</v>
      </c>
      <c r="D5331" s="1" t="s">
        <v>113</v>
      </c>
      <c r="E5331" s="1">
        <v>937</v>
      </c>
      <c r="F5331" s="1" t="s">
        <v>126</v>
      </c>
      <c r="G5331" s="1">
        <v>3572</v>
      </c>
      <c r="H5331" s="4">
        <v>38.541063229999999</v>
      </c>
      <c r="I5331" s="4">
        <v>-121.47575999999999</v>
      </c>
      <c r="J5331" s="1">
        <v>7</v>
      </c>
    </row>
    <row r="5332" spans="1:11" ht="15.75" customHeight="1" x14ac:dyDescent="0.2">
      <c r="A5332" s="1" t="s">
        <v>6359</v>
      </c>
      <c r="B5332" s="1" t="s">
        <v>2484</v>
      </c>
      <c r="C5332" s="1">
        <v>5</v>
      </c>
      <c r="D5332" s="1" t="s">
        <v>58</v>
      </c>
      <c r="E5332" s="1">
        <v>1606</v>
      </c>
      <c r="F5332" s="1" t="s">
        <v>161</v>
      </c>
      <c r="G5332" s="1">
        <v>2404</v>
      </c>
      <c r="H5332" s="4">
        <v>38.474216120000001</v>
      </c>
      <c r="I5332" s="4">
        <v>-121.42717</v>
      </c>
      <c r="J5332" s="1">
        <v>4</v>
      </c>
    </row>
    <row r="5333" spans="1:11" ht="15.75" customHeight="1" x14ac:dyDescent="0.2">
      <c r="A5333" s="1" t="s">
        <v>6360</v>
      </c>
      <c r="B5333" s="1" t="s">
        <v>6361</v>
      </c>
      <c r="C5333" s="1">
        <v>3</v>
      </c>
      <c r="D5333" s="1" t="s">
        <v>81</v>
      </c>
      <c r="E5333" s="1">
        <v>747</v>
      </c>
      <c r="F5333" s="1" t="s">
        <v>31</v>
      </c>
      <c r="G5333" s="1">
        <v>2299</v>
      </c>
      <c r="H5333" s="4">
        <v>38.574880069999999</v>
      </c>
      <c r="I5333" s="4">
        <v>-121.4777082</v>
      </c>
      <c r="J5333" s="1">
        <v>5</v>
      </c>
    </row>
    <row r="5334" spans="1:11" ht="15.75" customHeight="1" x14ac:dyDescent="0.2">
      <c r="A5334" s="1" t="s">
        <v>6362</v>
      </c>
      <c r="B5334" s="1" t="s">
        <v>6363</v>
      </c>
      <c r="C5334" s="1">
        <v>2</v>
      </c>
      <c r="D5334" s="1" t="s">
        <v>60</v>
      </c>
      <c r="E5334" s="1">
        <v>568</v>
      </c>
      <c r="F5334" s="1" t="s">
        <v>14</v>
      </c>
      <c r="G5334" s="1">
        <v>2404</v>
      </c>
      <c r="H5334" s="4">
        <v>38.613727130000001</v>
      </c>
      <c r="I5334" s="4">
        <v>-121.4211494</v>
      </c>
      <c r="J5334" s="1">
        <v>7</v>
      </c>
    </row>
    <row r="5335" spans="1:11" ht="15.75" customHeight="1" x14ac:dyDescent="0.2">
      <c r="A5335" s="1" t="s">
        <v>6362</v>
      </c>
      <c r="B5335" s="1" t="s">
        <v>6364</v>
      </c>
      <c r="C5335" s="1">
        <v>4</v>
      </c>
      <c r="D5335" s="1" t="s">
        <v>113</v>
      </c>
      <c r="E5335" s="1">
        <v>958</v>
      </c>
      <c r="F5335" s="1" t="s">
        <v>31</v>
      </c>
      <c r="G5335" s="1">
        <v>2299</v>
      </c>
      <c r="H5335" s="4">
        <v>38.536407310000001</v>
      </c>
      <c r="I5335" s="4">
        <v>-121.47723809999999</v>
      </c>
      <c r="J5335" s="1">
        <v>5</v>
      </c>
    </row>
    <row r="5336" spans="1:11" ht="15.75" customHeight="1" x14ac:dyDescent="0.2">
      <c r="A5336" s="1" t="s">
        <v>6362</v>
      </c>
      <c r="B5336" s="1" t="s">
        <v>6365</v>
      </c>
      <c r="C5336" s="1">
        <v>5</v>
      </c>
      <c r="D5336" s="1" t="s">
        <v>58</v>
      </c>
      <c r="E5336" s="1">
        <v>1654</v>
      </c>
      <c r="F5336" s="1" t="s">
        <v>193</v>
      </c>
      <c r="G5336" s="1">
        <v>7000</v>
      </c>
      <c r="H5336" s="4">
        <v>38.446973630000002</v>
      </c>
      <c r="I5336" s="4">
        <v>-121.41784560000001</v>
      </c>
      <c r="J5336" s="6">
        <v>2</v>
      </c>
    </row>
    <row r="5337" spans="1:11" ht="15.75" customHeight="1" x14ac:dyDescent="0.2">
      <c r="A5337" s="1" t="s">
        <v>6362</v>
      </c>
      <c r="B5337" s="1" t="s">
        <v>6366</v>
      </c>
      <c r="C5337" s="1">
        <v>2</v>
      </c>
      <c r="D5337" s="1" t="s">
        <v>20</v>
      </c>
      <c r="E5337" s="1">
        <v>516</v>
      </c>
      <c r="F5337" s="1" t="s">
        <v>99</v>
      </c>
      <c r="G5337" s="1">
        <v>7000</v>
      </c>
      <c r="H5337" s="4">
        <v>38.633935289999997</v>
      </c>
      <c r="I5337" s="4">
        <v>-121.4296009</v>
      </c>
      <c r="J5337" s="6">
        <v>4</v>
      </c>
    </row>
    <row r="5338" spans="1:11" ht="15.75" customHeight="1" x14ac:dyDescent="0.2">
      <c r="A5338" s="1" t="s">
        <v>6367</v>
      </c>
      <c r="B5338" s="1" t="s">
        <v>6368</v>
      </c>
      <c r="C5338" s="1">
        <v>3</v>
      </c>
      <c r="D5338" s="1" t="s">
        <v>12</v>
      </c>
      <c r="E5338" s="1">
        <v>841</v>
      </c>
      <c r="F5338" s="1" t="s">
        <v>92</v>
      </c>
      <c r="G5338" s="1">
        <v>7000</v>
      </c>
      <c r="H5338" s="4">
        <v>38.57203045</v>
      </c>
      <c r="I5338" s="4">
        <v>-121.46701179999999</v>
      </c>
      <c r="J5338" s="1">
        <v>3</v>
      </c>
    </row>
    <row r="5339" spans="1:11" ht="15.75" customHeight="1" x14ac:dyDescent="0.2">
      <c r="A5339" s="1" t="s">
        <v>6369</v>
      </c>
      <c r="B5339" s="1" t="s">
        <v>5659</v>
      </c>
      <c r="C5339" s="1">
        <v>6</v>
      </c>
      <c r="D5339" s="1" t="s">
        <v>54</v>
      </c>
      <c r="E5339" s="1">
        <v>1061</v>
      </c>
      <c r="F5339" s="1" t="s">
        <v>193</v>
      </c>
      <c r="G5339" s="1">
        <v>7000</v>
      </c>
      <c r="H5339" s="4">
        <v>38.533625350000001</v>
      </c>
      <c r="I5339" s="4">
        <v>-121.47052530000001</v>
      </c>
      <c r="J5339" s="6">
        <v>2</v>
      </c>
    </row>
    <row r="5340" spans="1:11" ht="15.75" customHeight="1" x14ac:dyDescent="0.2">
      <c r="A5340" s="1" t="s">
        <v>1873</v>
      </c>
      <c r="B5340" s="1" t="s">
        <v>1820</v>
      </c>
      <c r="C5340" s="7">
        <v>1</v>
      </c>
      <c r="D5340" s="1" t="s">
        <v>13</v>
      </c>
      <c r="E5340" s="1">
        <v>444</v>
      </c>
      <c r="F5340" s="1" t="s">
        <v>14</v>
      </c>
      <c r="G5340" s="1">
        <v>2404</v>
      </c>
      <c r="H5340" s="4">
        <v>38.612281670000002</v>
      </c>
      <c r="I5340" s="4">
        <v>-121.49359629999999</v>
      </c>
      <c r="J5340" s="1">
        <v>7</v>
      </c>
      <c r="K5340" s="5">
        <f ca="1">AVERAGE(OFFSET($J5340,,,ROW(A5330)*-1,))</f>
        <v>4.5035647279549718</v>
      </c>
    </row>
    <row r="5341" spans="1:11" ht="15.75" customHeight="1" x14ac:dyDescent="0.2">
      <c r="A5341" s="1" t="s">
        <v>6370</v>
      </c>
      <c r="B5341" s="1" t="s">
        <v>2553</v>
      </c>
      <c r="C5341" s="1">
        <v>6</v>
      </c>
      <c r="D5341" s="1" t="s">
        <v>27</v>
      </c>
      <c r="E5341" s="1">
        <v>1086</v>
      </c>
      <c r="F5341" s="1" t="s">
        <v>257</v>
      </c>
      <c r="G5341" s="1">
        <v>3599</v>
      </c>
      <c r="H5341" s="4">
        <v>38.524973459999998</v>
      </c>
      <c r="I5341" s="4">
        <v>-121.4425904</v>
      </c>
      <c r="J5341" s="1">
        <v>7</v>
      </c>
    </row>
    <row r="5342" spans="1:11" ht="15.75" customHeight="1" x14ac:dyDescent="0.2">
      <c r="A5342" s="1" t="s">
        <v>1875</v>
      </c>
      <c r="B5342" s="1" t="s">
        <v>1876</v>
      </c>
      <c r="C5342" s="7">
        <v>1</v>
      </c>
      <c r="D5342" s="1" t="s">
        <v>13</v>
      </c>
      <c r="E5342" s="1">
        <v>423</v>
      </c>
      <c r="F5342" s="1" t="s">
        <v>14</v>
      </c>
      <c r="G5342" s="1">
        <v>2404</v>
      </c>
      <c r="H5342" s="4">
        <v>38.617661390000002</v>
      </c>
      <c r="I5342" s="4">
        <v>-121.50384819999999</v>
      </c>
      <c r="J5342" s="1">
        <v>7</v>
      </c>
      <c r="K5342" s="5">
        <f ca="1">AVERAGE(OFFSET($J5342,,,ROW(A5332)*-1,))</f>
        <v>4.5045011252813207</v>
      </c>
    </row>
    <row r="5343" spans="1:11" ht="15.75" customHeight="1" x14ac:dyDescent="0.2">
      <c r="A5343" s="1" t="s">
        <v>1875</v>
      </c>
      <c r="B5343" s="1" t="s">
        <v>2492</v>
      </c>
      <c r="C5343" s="1">
        <v>5</v>
      </c>
      <c r="D5343" s="1" t="s">
        <v>58</v>
      </c>
      <c r="E5343" s="1">
        <v>1623</v>
      </c>
      <c r="F5343" s="1" t="s">
        <v>14</v>
      </c>
      <c r="G5343" s="1">
        <v>2404</v>
      </c>
      <c r="H5343" s="4">
        <v>38.473349640000002</v>
      </c>
      <c r="I5343" s="4">
        <v>-121.4352353</v>
      </c>
      <c r="J5343" s="1">
        <v>7</v>
      </c>
    </row>
    <row r="5344" spans="1:11" ht="15.75" customHeight="1" x14ac:dyDescent="0.2">
      <c r="A5344" s="1" t="s">
        <v>1875</v>
      </c>
      <c r="B5344" s="1" t="s">
        <v>5379</v>
      </c>
      <c r="C5344" s="1">
        <v>4</v>
      </c>
      <c r="D5344" s="1" t="s">
        <v>42</v>
      </c>
      <c r="E5344" s="1">
        <v>1253</v>
      </c>
      <c r="F5344" s="1" t="s">
        <v>73</v>
      </c>
      <c r="G5344" s="1">
        <v>2309</v>
      </c>
      <c r="H5344" s="4">
        <v>38.515389480000003</v>
      </c>
      <c r="I5344" s="4">
        <v>-121.5255605</v>
      </c>
      <c r="J5344" s="1">
        <v>4</v>
      </c>
    </row>
    <row r="5345" spans="1:11" ht="15.75" customHeight="1" x14ac:dyDescent="0.2">
      <c r="A5345" s="1" t="s">
        <v>1875</v>
      </c>
      <c r="B5345" s="1" t="s">
        <v>6371</v>
      </c>
      <c r="C5345" s="1">
        <v>4</v>
      </c>
      <c r="D5345" s="1" t="s">
        <v>42</v>
      </c>
      <c r="E5345" s="1">
        <v>1225</v>
      </c>
      <c r="F5345" s="1" t="s">
        <v>111</v>
      </c>
      <c r="G5345" s="1">
        <v>2999</v>
      </c>
      <c r="H5345" s="4">
        <v>38.523943580000001</v>
      </c>
      <c r="I5345" s="4">
        <v>-121.51837639999999</v>
      </c>
      <c r="J5345" s="1">
        <v>4</v>
      </c>
    </row>
    <row r="5346" spans="1:11" ht="15.75" customHeight="1" x14ac:dyDescent="0.2">
      <c r="A5346" s="1" t="s">
        <v>1875</v>
      </c>
      <c r="B5346" s="1" t="s">
        <v>6372</v>
      </c>
      <c r="C5346" s="1">
        <v>3</v>
      </c>
      <c r="D5346" s="1" t="s">
        <v>12</v>
      </c>
      <c r="E5346" s="1">
        <v>871</v>
      </c>
      <c r="F5346" s="1" t="s">
        <v>172</v>
      </c>
      <c r="G5346" s="1">
        <v>2506</v>
      </c>
      <c r="H5346" s="4">
        <v>38.582949489999997</v>
      </c>
      <c r="I5346" s="4">
        <v>-121.4467727</v>
      </c>
      <c r="J5346" s="1">
        <v>3</v>
      </c>
    </row>
    <row r="5347" spans="1:11" ht="15.75" customHeight="1" x14ac:dyDescent="0.2">
      <c r="A5347" s="1" t="s">
        <v>1875</v>
      </c>
      <c r="B5347" s="1" t="s">
        <v>5984</v>
      </c>
      <c r="C5347" s="1">
        <v>3</v>
      </c>
      <c r="D5347" s="1" t="s">
        <v>12</v>
      </c>
      <c r="E5347" s="1">
        <v>821</v>
      </c>
      <c r="F5347" s="1" t="s">
        <v>62</v>
      </c>
      <c r="G5347" s="1">
        <v>2399</v>
      </c>
      <c r="H5347" s="4">
        <v>38.57664767</v>
      </c>
      <c r="I5347" s="4">
        <v>-121.46491</v>
      </c>
      <c r="J5347" s="1">
        <v>3</v>
      </c>
    </row>
    <row r="5348" spans="1:11" ht="15.75" customHeight="1" x14ac:dyDescent="0.2">
      <c r="A5348" s="1" t="s">
        <v>1875</v>
      </c>
      <c r="B5348" s="1" t="s">
        <v>6373</v>
      </c>
      <c r="C5348" s="1">
        <v>3</v>
      </c>
      <c r="D5348" s="1" t="s">
        <v>12</v>
      </c>
      <c r="E5348" s="1">
        <v>855</v>
      </c>
      <c r="F5348" s="1" t="s">
        <v>23</v>
      </c>
      <c r="G5348" s="1">
        <v>2501</v>
      </c>
      <c r="H5348" s="4">
        <v>38.556365270000001</v>
      </c>
      <c r="I5348" s="4">
        <v>-121.43807529999999</v>
      </c>
      <c r="J5348" s="1">
        <v>4</v>
      </c>
    </row>
    <row r="5349" spans="1:11" ht="15.75" customHeight="1" x14ac:dyDescent="0.2">
      <c r="A5349" s="1" t="s">
        <v>1875</v>
      </c>
      <c r="B5349" s="1" t="s">
        <v>6374</v>
      </c>
      <c r="C5349" s="1">
        <v>4</v>
      </c>
      <c r="D5349" s="1" t="s">
        <v>42</v>
      </c>
      <c r="E5349" s="1">
        <v>1258</v>
      </c>
      <c r="F5349" s="1" t="s">
        <v>1054</v>
      </c>
      <c r="G5349" s="1">
        <v>7000</v>
      </c>
      <c r="H5349" s="4">
        <v>38.504420580000001</v>
      </c>
      <c r="I5349" s="4">
        <v>-121.50808050000001</v>
      </c>
      <c r="J5349" s="6">
        <v>6</v>
      </c>
    </row>
    <row r="5350" spans="1:11" ht="15.75" customHeight="1" x14ac:dyDescent="0.2">
      <c r="A5350" s="1" t="s">
        <v>1875</v>
      </c>
      <c r="B5350" s="1" t="s">
        <v>6375</v>
      </c>
      <c r="C5350" s="1">
        <v>2</v>
      </c>
      <c r="D5350" s="1" t="s">
        <v>60</v>
      </c>
      <c r="E5350" s="1">
        <v>613</v>
      </c>
      <c r="F5350" s="1" t="s">
        <v>31</v>
      </c>
      <c r="G5350" s="1">
        <v>2299</v>
      </c>
      <c r="H5350" s="4">
        <v>38.603138270000002</v>
      </c>
      <c r="I5350" s="4">
        <v>-121.44977950000001</v>
      </c>
      <c r="J5350" s="1">
        <v>5</v>
      </c>
    </row>
    <row r="5351" spans="1:11" ht="15.75" customHeight="1" x14ac:dyDescent="0.2">
      <c r="A5351" s="1" t="s">
        <v>1875</v>
      </c>
      <c r="B5351" s="1" t="s">
        <v>6376</v>
      </c>
      <c r="C5351" s="1">
        <v>3</v>
      </c>
      <c r="D5351" s="1" t="s">
        <v>12</v>
      </c>
      <c r="E5351" s="1">
        <v>844</v>
      </c>
      <c r="F5351" s="1" t="s">
        <v>23</v>
      </c>
      <c r="G5351" s="1">
        <v>2501</v>
      </c>
      <c r="H5351" s="4">
        <v>38.566839090000002</v>
      </c>
      <c r="I5351" s="4">
        <v>-121.44392120000001</v>
      </c>
      <c r="J5351" s="1">
        <v>4</v>
      </c>
    </row>
    <row r="5352" spans="1:11" ht="15.75" customHeight="1" x14ac:dyDescent="0.2">
      <c r="A5352" s="1" t="s">
        <v>1875</v>
      </c>
      <c r="B5352" s="1" t="s">
        <v>4550</v>
      </c>
      <c r="C5352" s="1">
        <v>6</v>
      </c>
      <c r="D5352" s="1" t="s">
        <v>22</v>
      </c>
      <c r="E5352" s="1">
        <v>1403</v>
      </c>
      <c r="F5352" s="1" t="s">
        <v>257</v>
      </c>
      <c r="G5352" s="1">
        <v>3599</v>
      </c>
      <c r="H5352" s="4">
        <v>38.525064870000001</v>
      </c>
      <c r="I5352" s="4">
        <v>-121.4214978</v>
      </c>
      <c r="J5352" s="1">
        <v>7</v>
      </c>
    </row>
    <row r="5353" spans="1:11" ht="15.75" customHeight="1" x14ac:dyDescent="0.2">
      <c r="A5353" s="1" t="s">
        <v>1131</v>
      </c>
      <c r="B5353" s="1" t="s">
        <v>6377</v>
      </c>
      <c r="C5353" s="1">
        <v>4</v>
      </c>
      <c r="D5353" s="1" t="s">
        <v>113</v>
      </c>
      <c r="E5353" s="1">
        <v>966</v>
      </c>
      <c r="F5353" s="1" t="s">
        <v>31</v>
      </c>
      <c r="G5353" s="1">
        <v>2299</v>
      </c>
      <c r="H5353" s="4">
        <v>38.531243549999999</v>
      </c>
      <c r="I5353" s="4">
        <v>-121.4935943</v>
      </c>
      <c r="J5353" s="1">
        <v>5</v>
      </c>
    </row>
    <row r="5354" spans="1:11" ht="15.75" customHeight="1" x14ac:dyDescent="0.2">
      <c r="A5354" s="1" t="s">
        <v>1131</v>
      </c>
      <c r="B5354" s="1" t="s">
        <v>6378</v>
      </c>
      <c r="C5354" s="1">
        <v>4</v>
      </c>
      <c r="D5354" s="1" t="s">
        <v>30</v>
      </c>
      <c r="E5354" s="1">
        <v>1208</v>
      </c>
      <c r="F5354" s="1" t="s">
        <v>15</v>
      </c>
      <c r="G5354" s="1">
        <v>2310</v>
      </c>
      <c r="H5354" s="4">
        <v>38.52702876</v>
      </c>
      <c r="I5354" s="4">
        <v>-121.5076416</v>
      </c>
      <c r="J5354" s="1">
        <v>1</v>
      </c>
    </row>
    <row r="5355" spans="1:11" ht="15.75" customHeight="1" x14ac:dyDescent="0.2">
      <c r="A5355" s="3">
        <v>39052.445138888892</v>
      </c>
      <c r="B5355" s="1" t="s">
        <v>1877</v>
      </c>
      <c r="C5355" s="1">
        <v>1</v>
      </c>
      <c r="D5355" s="1" t="s">
        <v>39</v>
      </c>
      <c r="E5355" s="1">
        <v>115</v>
      </c>
      <c r="F5355" s="1" t="s">
        <v>193</v>
      </c>
      <c r="G5355" s="1">
        <v>7000</v>
      </c>
      <c r="H5355" s="4">
        <v>38.666218800000003</v>
      </c>
      <c r="I5355" s="4">
        <v>-121.51580010000001</v>
      </c>
      <c r="J5355" s="6">
        <v>2</v>
      </c>
      <c r="K5355" s="5">
        <f ca="1">AVERAGE(OFFSET($J5355,,,ROW(A5345)*-1,))</f>
        <v>4.5038353601496723</v>
      </c>
    </row>
    <row r="5356" spans="1:11" ht="15.75" customHeight="1" x14ac:dyDescent="0.2">
      <c r="A5356" s="1" t="s">
        <v>1131</v>
      </c>
      <c r="B5356" s="1" t="s">
        <v>6379</v>
      </c>
      <c r="C5356" s="1">
        <v>4</v>
      </c>
      <c r="D5356" s="1" t="s">
        <v>30</v>
      </c>
      <c r="E5356" s="1">
        <v>1208</v>
      </c>
      <c r="F5356" s="1" t="s">
        <v>56</v>
      </c>
      <c r="G5356" s="1">
        <v>2605</v>
      </c>
      <c r="H5356" s="4">
        <v>38.527968350000002</v>
      </c>
      <c r="I5356" s="4">
        <v>-121.512945</v>
      </c>
      <c r="J5356" s="1">
        <v>8</v>
      </c>
    </row>
    <row r="5357" spans="1:11" ht="15.75" customHeight="1" x14ac:dyDescent="0.2">
      <c r="A5357" s="1" t="s">
        <v>1131</v>
      </c>
      <c r="B5357" s="1" t="s">
        <v>6380</v>
      </c>
      <c r="C5357" s="1">
        <v>4</v>
      </c>
      <c r="D5357" s="1" t="s">
        <v>42</v>
      </c>
      <c r="E5357" s="1">
        <v>1263</v>
      </c>
      <c r="F5357" s="1" t="s">
        <v>56</v>
      </c>
      <c r="G5357" s="1">
        <v>2605</v>
      </c>
      <c r="H5357" s="4">
        <v>38.499281349999997</v>
      </c>
      <c r="I5357" s="4">
        <v>-121.53490619999999</v>
      </c>
      <c r="J5357" s="1">
        <v>8</v>
      </c>
    </row>
    <row r="5358" spans="1:11" ht="15.75" customHeight="1" x14ac:dyDescent="0.2">
      <c r="A5358" s="1" t="s">
        <v>6381</v>
      </c>
      <c r="B5358" s="1" t="s">
        <v>6382</v>
      </c>
      <c r="C5358" s="1">
        <v>4</v>
      </c>
      <c r="D5358" s="1" t="s">
        <v>30</v>
      </c>
      <c r="E5358" s="1">
        <v>1221</v>
      </c>
      <c r="F5358" s="1" t="s">
        <v>193</v>
      </c>
      <c r="G5358" s="1">
        <v>7000</v>
      </c>
      <c r="H5358" s="4">
        <v>38.52324849</v>
      </c>
      <c r="I5358" s="4">
        <v>-121.522261</v>
      </c>
      <c r="J5358" s="6">
        <v>2</v>
      </c>
    </row>
    <row r="5359" spans="1:11" ht="15.75" customHeight="1" x14ac:dyDescent="0.2">
      <c r="A5359" s="1" t="s">
        <v>6383</v>
      </c>
      <c r="B5359" s="1" t="s">
        <v>5960</v>
      </c>
      <c r="C5359" s="1">
        <v>3</v>
      </c>
      <c r="D5359" s="1" t="s">
        <v>81</v>
      </c>
      <c r="E5359" s="1">
        <v>718</v>
      </c>
      <c r="F5359" s="1" t="s">
        <v>161</v>
      </c>
      <c r="G5359" s="1">
        <v>2404</v>
      </c>
      <c r="H5359" s="4">
        <v>38.578943250000002</v>
      </c>
      <c r="I5359" s="4">
        <v>-121.4654979</v>
      </c>
      <c r="J5359" s="1">
        <v>4</v>
      </c>
    </row>
    <row r="5360" spans="1:11" ht="15.75" customHeight="1" x14ac:dyDescent="0.2">
      <c r="A5360" s="1" t="s">
        <v>6384</v>
      </c>
      <c r="B5360" s="1" t="s">
        <v>516</v>
      </c>
      <c r="C5360" s="1">
        <v>2</v>
      </c>
      <c r="D5360" s="1" t="s">
        <v>200</v>
      </c>
      <c r="E5360" s="1">
        <v>526</v>
      </c>
      <c r="F5360" s="1" t="s">
        <v>131</v>
      </c>
      <c r="G5360" s="1">
        <v>5404</v>
      </c>
      <c r="H5360" s="4">
        <v>38.632285809999999</v>
      </c>
      <c r="I5360" s="4">
        <v>-121.4303283</v>
      </c>
      <c r="J5360" s="1">
        <v>5</v>
      </c>
    </row>
    <row r="5361" spans="1:10" ht="15.75" customHeight="1" x14ac:dyDescent="0.2">
      <c r="A5361" s="1" t="s">
        <v>6385</v>
      </c>
      <c r="B5361" s="1" t="s">
        <v>6386</v>
      </c>
      <c r="C5361" s="1">
        <v>6</v>
      </c>
      <c r="D5361" s="1" t="s">
        <v>27</v>
      </c>
      <c r="E5361" s="1">
        <v>1054</v>
      </c>
      <c r="F5361" s="1" t="s">
        <v>14</v>
      </c>
      <c r="G5361" s="1">
        <v>2404</v>
      </c>
      <c r="H5361" s="4">
        <v>38.540827319999998</v>
      </c>
      <c r="I5361" s="4">
        <v>-121.4457601</v>
      </c>
      <c r="J5361" s="1">
        <v>7</v>
      </c>
    </row>
    <row r="5362" spans="1:10" ht="15.75" customHeight="1" x14ac:dyDescent="0.2">
      <c r="A5362" s="1" t="s">
        <v>6385</v>
      </c>
      <c r="B5362" s="1" t="s">
        <v>6387</v>
      </c>
      <c r="C5362" s="1">
        <v>5</v>
      </c>
      <c r="D5362" s="1" t="s">
        <v>58</v>
      </c>
      <c r="E5362" s="1">
        <v>1637</v>
      </c>
      <c r="F5362" s="1" t="s">
        <v>161</v>
      </c>
      <c r="G5362" s="1">
        <v>2404</v>
      </c>
      <c r="H5362" s="4">
        <v>38.463839380000003</v>
      </c>
      <c r="I5362" s="4">
        <v>-121.41950679999999</v>
      </c>
      <c r="J5362" s="1">
        <v>4</v>
      </c>
    </row>
    <row r="5363" spans="1:10" ht="15.75" customHeight="1" x14ac:dyDescent="0.2">
      <c r="A5363" s="1" t="s">
        <v>6388</v>
      </c>
      <c r="B5363" s="1" t="s">
        <v>6389</v>
      </c>
      <c r="C5363" s="1">
        <v>3</v>
      </c>
      <c r="D5363" s="1" t="s">
        <v>12</v>
      </c>
      <c r="E5363" s="1">
        <v>851</v>
      </c>
      <c r="F5363" s="1" t="s">
        <v>1275</v>
      </c>
      <c r="G5363" s="1">
        <v>5311</v>
      </c>
      <c r="H5363" s="4">
        <v>38.568334980000003</v>
      </c>
      <c r="I5363" s="4">
        <v>-121.4671338</v>
      </c>
      <c r="J5363" s="1">
        <v>3</v>
      </c>
    </row>
    <row r="5364" spans="1:10" ht="15.75" customHeight="1" x14ac:dyDescent="0.2">
      <c r="A5364" s="1" t="s">
        <v>6390</v>
      </c>
      <c r="B5364" s="1" t="s">
        <v>4977</v>
      </c>
      <c r="C5364" s="1">
        <v>6</v>
      </c>
      <c r="D5364" s="1" t="s">
        <v>27</v>
      </c>
      <c r="E5364" s="1">
        <v>1084</v>
      </c>
      <c r="F5364" s="1" t="s">
        <v>14</v>
      </c>
      <c r="G5364" s="1">
        <v>2404</v>
      </c>
      <c r="H5364" s="4">
        <v>38.525322330000002</v>
      </c>
      <c r="I5364" s="4">
        <v>-121.4431889</v>
      </c>
      <c r="J5364" s="1">
        <v>7</v>
      </c>
    </row>
    <row r="5365" spans="1:10" ht="15.75" customHeight="1" x14ac:dyDescent="0.2">
      <c r="A5365" s="1" t="s">
        <v>6391</v>
      </c>
      <c r="B5365" s="1" t="s">
        <v>6392</v>
      </c>
      <c r="C5365" s="1">
        <v>2</v>
      </c>
      <c r="D5365" s="1" t="s">
        <v>200</v>
      </c>
      <c r="E5365" s="1">
        <v>551</v>
      </c>
      <c r="F5365" s="1" t="s">
        <v>442</v>
      </c>
      <c r="G5365" s="1">
        <v>3562</v>
      </c>
      <c r="H5365" s="4">
        <v>38.61214382</v>
      </c>
      <c r="I5365" s="4">
        <v>-121.4618088</v>
      </c>
      <c r="J5365" s="1">
        <v>5</v>
      </c>
    </row>
    <row r="5366" spans="1:10" ht="15.75" customHeight="1" x14ac:dyDescent="0.2">
      <c r="A5366" s="1" t="s">
        <v>6393</v>
      </c>
      <c r="B5366" s="1" t="s">
        <v>6394</v>
      </c>
      <c r="C5366" s="1">
        <v>6</v>
      </c>
      <c r="D5366" s="1" t="s">
        <v>22</v>
      </c>
      <c r="E5366" s="1">
        <v>1443</v>
      </c>
      <c r="F5366" s="1" t="s">
        <v>131</v>
      </c>
      <c r="G5366" s="1">
        <v>5404</v>
      </c>
      <c r="H5366" s="4">
        <v>38.506739779999997</v>
      </c>
      <c r="I5366" s="4">
        <v>-121.4184906</v>
      </c>
      <c r="J5366" s="1">
        <v>5</v>
      </c>
    </row>
    <row r="5367" spans="1:10" ht="15.75" customHeight="1" x14ac:dyDescent="0.2">
      <c r="A5367" s="1" t="s">
        <v>6395</v>
      </c>
      <c r="B5367" s="1" t="s">
        <v>3071</v>
      </c>
      <c r="C5367" s="1">
        <v>2</v>
      </c>
      <c r="D5367" s="1" t="s">
        <v>60</v>
      </c>
      <c r="E5367" s="1">
        <v>564</v>
      </c>
      <c r="F5367" s="1" t="s">
        <v>257</v>
      </c>
      <c r="G5367" s="1">
        <v>3599</v>
      </c>
      <c r="H5367" s="4">
        <v>38.611120110000002</v>
      </c>
      <c r="I5367" s="4">
        <v>-121.44619369999999</v>
      </c>
      <c r="J5367" s="1">
        <v>7</v>
      </c>
    </row>
    <row r="5368" spans="1:10" ht="15.75" customHeight="1" x14ac:dyDescent="0.2">
      <c r="A5368" s="1" t="s">
        <v>6396</v>
      </c>
      <c r="B5368" s="1" t="s">
        <v>6397</v>
      </c>
      <c r="C5368" s="1">
        <v>3</v>
      </c>
      <c r="D5368" s="1" t="s">
        <v>52</v>
      </c>
      <c r="E5368" s="1">
        <v>736</v>
      </c>
      <c r="F5368" s="1" t="s">
        <v>119</v>
      </c>
      <c r="G5368" s="1">
        <v>7000</v>
      </c>
      <c r="H5368" s="4">
        <v>38.578109959999999</v>
      </c>
      <c r="I5368" s="4">
        <v>-121.4852125</v>
      </c>
      <c r="J5368" s="6">
        <v>2</v>
      </c>
    </row>
    <row r="5369" spans="1:10" ht="15.75" customHeight="1" x14ac:dyDescent="0.2">
      <c r="A5369" s="1" t="s">
        <v>6398</v>
      </c>
      <c r="B5369" s="1" t="s">
        <v>6399</v>
      </c>
      <c r="C5369" s="1">
        <v>3</v>
      </c>
      <c r="D5369" s="1" t="s">
        <v>101</v>
      </c>
      <c r="E5369" s="1">
        <v>775</v>
      </c>
      <c r="F5369" s="1" t="s">
        <v>34</v>
      </c>
      <c r="G5369" s="1">
        <v>2203</v>
      </c>
      <c r="H5369" s="4">
        <v>38.56723092</v>
      </c>
      <c r="I5369" s="4">
        <v>-121.4896385</v>
      </c>
      <c r="J5369" s="1">
        <v>7</v>
      </c>
    </row>
    <row r="5370" spans="1:10" ht="15.75" customHeight="1" x14ac:dyDescent="0.2">
      <c r="A5370" s="1" t="s">
        <v>6400</v>
      </c>
      <c r="B5370" s="1" t="s">
        <v>6401</v>
      </c>
      <c r="C5370" s="1">
        <v>3</v>
      </c>
      <c r="D5370" s="1" t="s">
        <v>101</v>
      </c>
      <c r="E5370" s="1">
        <v>775</v>
      </c>
      <c r="F5370" s="1" t="s">
        <v>126</v>
      </c>
      <c r="G5370" s="1">
        <v>3572</v>
      </c>
      <c r="H5370" s="4">
        <v>38.568373970000003</v>
      </c>
      <c r="I5370" s="4">
        <v>-121.4879409</v>
      </c>
      <c r="J5370" s="1">
        <v>7</v>
      </c>
    </row>
    <row r="5371" spans="1:10" ht="15.75" customHeight="1" x14ac:dyDescent="0.2">
      <c r="A5371" s="1" t="s">
        <v>6402</v>
      </c>
      <c r="B5371" s="1" t="s">
        <v>6403</v>
      </c>
      <c r="C5371" s="1">
        <v>6</v>
      </c>
      <c r="D5371" s="1" t="s">
        <v>22</v>
      </c>
      <c r="E5371" s="1">
        <v>1153</v>
      </c>
      <c r="F5371" s="1" t="s">
        <v>34</v>
      </c>
      <c r="G5371" s="1">
        <v>2203</v>
      </c>
      <c r="H5371" s="4">
        <v>38.525780189999999</v>
      </c>
      <c r="I5371" s="4">
        <v>-121.41034809999999</v>
      </c>
      <c r="J5371" s="1">
        <v>7</v>
      </c>
    </row>
    <row r="5372" spans="1:10" ht="15.75" customHeight="1" x14ac:dyDescent="0.2">
      <c r="A5372" s="1" t="s">
        <v>6402</v>
      </c>
      <c r="B5372" s="1" t="s">
        <v>6404</v>
      </c>
      <c r="C5372" s="1">
        <v>6</v>
      </c>
      <c r="D5372" s="1" t="s">
        <v>54</v>
      </c>
      <c r="E5372" s="1">
        <v>1015</v>
      </c>
      <c r="F5372" s="1" t="s">
        <v>62</v>
      </c>
      <c r="G5372" s="1">
        <v>2399</v>
      </c>
      <c r="H5372" s="4">
        <v>38.548718659999999</v>
      </c>
      <c r="I5372" s="4">
        <v>-121.45665390000001</v>
      </c>
      <c r="J5372" s="1">
        <v>3</v>
      </c>
    </row>
    <row r="5373" spans="1:10" ht="15.75" customHeight="1" x14ac:dyDescent="0.2">
      <c r="A5373" s="1" t="s">
        <v>6405</v>
      </c>
      <c r="B5373" s="1" t="s">
        <v>2946</v>
      </c>
      <c r="C5373" s="1">
        <v>2</v>
      </c>
      <c r="D5373" s="1" t="s">
        <v>60</v>
      </c>
      <c r="E5373" s="1">
        <v>602</v>
      </c>
      <c r="F5373" s="1" t="s">
        <v>2234</v>
      </c>
      <c r="G5373" s="1">
        <v>5212</v>
      </c>
      <c r="H5373" s="4">
        <v>38.609550230000004</v>
      </c>
      <c r="I5373" s="4">
        <v>-121.4567993</v>
      </c>
      <c r="J5373" s="1">
        <v>5</v>
      </c>
    </row>
    <row r="5374" spans="1:10" ht="15.75" customHeight="1" x14ac:dyDescent="0.2">
      <c r="A5374" s="1" t="s">
        <v>6405</v>
      </c>
      <c r="B5374" s="1" t="s">
        <v>6406</v>
      </c>
      <c r="C5374" s="1">
        <v>6</v>
      </c>
      <c r="D5374" s="1" t="s">
        <v>54</v>
      </c>
      <c r="E5374" s="1">
        <v>1041</v>
      </c>
      <c r="F5374" s="1" t="s">
        <v>119</v>
      </c>
      <c r="G5374" s="1">
        <v>7000</v>
      </c>
      <c r="H5374" s="4">
        <v>38.541193280000002</v>
      </c>
      <c r="I5374" s="4">
        <v>-121.4663645</v>
      </c>
      <c r="J5374" s="6">
        <v>2</v>
      </c>
    </row>
    <row r="5375" spans="1:10" ht="15.75" customHeight="1" x14ac:dyDescent="0.2">
      <c r="A5375" s="1" t="s">
        <v>6407</v>
      </c>
      <c r="B5375" s="1" t="s">
        <v>2597</v>
      </c>
      <c r="C5375" s="1">
        <v>6</v>
      </c>
      <c r="D5375" s="1" t="s">
        <v>54</v>
      </c>
      <c r="E5375" s="1">
        <v>1054</v>
      </c>
      <c r="F5375" s="1" t="s">
        <v>161</v>
      </c>
      <c r="G5375" s="1">
        <v>2404</v>
      </c>
      <c r="H5375" s="4">
        <v>38.54031312</v>
      </c>
      <c r="I5375" s="4">
        <v>-121.4502184</v>
      </c>
      <c r="J5375" s="1">
        <v>4</v>
      </c>
    </row>
    <row r="5376" spans="1:10" ht="15.75" customHeight="1" x14ac:dyDescent="0.2">
      <c r="A5376" s="1" t="s">
        <v>6408</v>
      </c>
      <c r="B5376" s="1" t="s">
        <v>3014</v>
      </c>
      <c r="C5376" s="1">
        <v>6</v>
      </c>
      <c r="D5376" s="1" t="s">
        <v>27</v>
      </c>
      <c r="E5376" s="1">
        <v>1401</v>
      </c>
      <c r="F5376" s="1" t="s">
        <v>340</v>
      </c>
      <c r="G5376" s="1">
        <v>4902</v>
      </c>
      <c r="H5376" s="4">
        <v>38.515852889999998</v>
      </c>
      <c r="I5376" s="4">
        <v>-121.4383522</v>
      </c>
      <c r="J5376" s="1">
        <v>9</v>
      </c>
    </row>
    <row r="5377" spans="1:11" ht="15.75" customHeight="1" x14ac:dyDescent="0.2">
      <c r="A5377" s="1" t="s">
        <v>6409</v>
      </c>
      <c r="B5377" s="1" t="s">
        <v>6410</v>
      </c>
      <c r="C5377" s="1">
        <v>4</v>
      </c>
      <c r="D5377" s="1" t="s">
        <v>17</v>
      </c>
      <c r="E5377" s="1">
        <v>1351</v>
      </c>
      <c r="F5377" s="1" t="s">
        <v>67</v>
      </c>
      <c r="G5377" s="1">
        <v>7000</v>
      </c>
      <c r="H5377" s="4">
        <v>38.495630490000003</v>
      </c>
      <c r="I5377" s="4">
        <v>-121.5060656</v>
      </c>
      <c r="J5377" s="1">
        <v>1</v>
      </c>
    </row>
    <row r="5378" spans="1:11" ht="15.75" customHeight="1" x14ac:dyDescent="0.2">
      <c r="A5378" s="1" t="s">
        <v>6411</v>
      </c>
      <c r="B5378" s="1" t="s">
        <v>6412</v>
      </c>
      <c r="C5378" s="1">
        <v>3</v>
      </c>
      <c r="D5378" s="1" t="s">
        <v>81</v>
      </c>
      <c r="E5378" s="1">
        <v>748</v>
      </c>
      <c r="F5378" s="1" t="s">
        <v>69</v>
      </c>
      <c r="G5378" s="1">
        <v>2999</v>
      </c>
      <c r="H5378" s="4">
        <v>38.574328180000002</v>
      </c>
      <c r="I5378" s="4">
        <v>-121.4722695</v>
      </c>
      <c r="J5378" s="1">
        <v>4</v>
      </c>
    </row>
    <row r="5379" spans="1:11" ht="15.75" customHeight="1" x14ac:dyDescent="0.2">
      <c r="A5379" s="1" t="s">
        <v>1878</v>
      </c>
      <c r="B5379" s="1" t="s">
        <v>1787</v>
      </c>
      <c r="C5379" s="7">
        <v>1</v>
      </c>
      <c r="D5379" s="1" t="s">
        <v>94</v>
      </c>
      <c r="E5379" s="1">
        <v>418</v>
      </c>
      <c r="F5379" s="1" t="s">
        <v>502</v>
      </c>
      <c r="G5379" s="1">
        <v>1212</v>
      </c>
      <c r="H5379" s="4">
        <v>38.62717997</v>
      </c>
      <c r="I5379" s="4">
        <v>-121.4760509</v>
      </c>
      <c r="J5379" s="1">
        <v>7</v>
      </c>
      <c r="K5379" s="5">
        <f ca="1">AVERAGE(OFFSET($J5379,,,ROW(A5369)*-1,))</f>
        <v>4.5066120320357612</v>
      </c>
    </row>
    <row r="5380" spans="1:11" ht="15.75" customHeight="1" x14ac:dyDescent="0.2">
      <c r="A5380" s="1" t="s">
        <v>6413</v>
      </c>
      <c r="B5380" s="1" t="s">
        <v>6414</v>
      </c>
      <c r="C5380" s="1">
        <v>5</v>
      </c>
      <c r="D5380" s="1" t="s">
        <v>17</v>
      </c>
      <c r="E5380" s="1">
        <v>1502</v>
      </c>
      <c r="F5380" s="1" t="s">
        <v>14</v>
      </c>
      <c r="G5380" s="1">
        <v>2404</v>
      </c>
      <c r="H5380" s="4">
        <v>38.479791040000002</v>
      </c>
      <c r="I5380" s="4">
        <v>-121.48756640000001</v>
      </c>
      <c r="J5380" s="1">
        <v>7</v>
      </c>
    </row>
    <row r="5381" spans="1:11" ht="15.75" customHeight="1" x14ac:dyDescent="0.2">
      <c r="A5381" s="1" t="s">
        <v>6415</v>
      </c>
      <c r="B5381" s="1" t="s">
        <v>6416</v>
      </c>
      <c r="C5381" s="1">
        <v>2</v>
      </c>
      <c r="D5381" s="1" t="s">
        <v>20</v>
      </c>
      <c r="E5381" s="1">
        <v>513</v>
      </c>
      <c r="F5381" s="1" t="s">
        <v>34</v>
      </c>
      <c r="G5381" s="1">
        <v>2203</v>
      </c>
      <c r="H5381" s="4">
        <v>38.63651514</v>
      </c>
      <c r="I5381" s="4">
        <v>-121.4457338</v>
      </c>
      <c r="J5381" s="1">
        <v>7</v>
      </c>
    </row>
    <row r="5382" spans="1:11" ht="15.75" customHeight="1" x14ac:dyDescent="0.2">
      <c r="A5382" s="1" t="s">
        <v>6417</v>
      </c>
      <c r="B5382" s="1" t="s">
        <v>6418</v>
      </c>
      <c r="C5382" s="1">
        <v>4</v>
      </c>
      <c r="D5382" s="1" t="s">
        <v>113</v>
      </c>
      <c r="E5382" s="1">
        <v>966</v>
      </c>
      <c r="F5382" s="1" t="s">
        <v>34</v>
      </c>
      <c r="G5382" s="1">
        <v>2203</v>
      </c>
      <c r="H5382" s="4">
        <v>38.533107000000001</v>
      </c>
      <c r="I5382" s="4">
        <v>-121.49398309999999</v>
      </c>
      <c r="J5382" s="1">
        <v>7</v>
      </c>
    </row>
    <row r="5383" spans="1:11" ht="15.75" customHeight="1" x14ac:dyDescent="0.2">
      <c r="A5383" s="1" t="s">
        <v>6419</v>
      </c>
      <c r="B5383" s="1" t="s">
        <v>3444</v>
      </c>
      <c r="C5383" s="1">
        <v>3</v>
      </c>
      <c r="D5383" s="1" t="s">
        <v>52</v>
      </c>
      <c r="E5383" s="1">
        <v>732</v>
      </c>
      <c r="F5383" s="1" t="s">
        <v>119</v>
      </c>
      <c r="G5383" s="1">
        <v>7000</v>
      </c>
      <c r="H5383" s="4">
        <v>38.58316799</v>
      </c>
      <c r="I5383" s="4">
        <v>-121.49962069999999</v>
      </c>
      <c r="J5383" s="6">
        <v>2</v>
      </c>
    </row>
    <row r="5384" spans="1:11" ht="15.75" customHeight="1" x14ac:dyDescent="0.2">
      <c r="A5384" s="1" t="s">
        <v>6420</v>
      </c>
      <c r="B5384" s="1" t="s">
        <v>6421</v>
      </c>
      <c r="C5384" s="1">
        <v>3</v>
      </c>
      <c r="D5384" s="1" t="s">
        <v>101</v>
      </c>
      <c r="E5384" s="1">
        <v>772</v>
      </c>
      <c r="F5384" s="1" t="s">
        <v>14</v>
      </c>
      <c r="G5384" s="1">
        <v>2404</v>
      </c>
      <c r="H5384" s="4">
        <v>38.573162660000001</v>
      </c>
      <c r="I5384" s="4">
        <v>-121.5049307</v>
      </c>
      <c r="J5384" s="1">
        <v>7</v>
      </c>
    </row>
    <row r="5385" spans="1:11" ht="15.75" customHeight="1" x14ac:dyDescent="0.2">
      <c r="A5385" s="1" t="s">
        <v>6422</v>
      </c>
      <c r="B5385" s="1" t="s">
        <v>6423</v>
      </c>
      <c r="C5385" s="1">
        <v>4</v>
      </c>
      <c r="D5385" s="1" t="s">
        <v>42</v>
      </c>
      <c r="E5385" s="1">
        <v>1284</v>
      </c>
      <c r="F5385" s="1" t="s">
        <v>18</v>
      </c>
      <c r="G5385" s="1">
        <v>2204</v>
      </c>
      <c r="H5385" s="4">
        <v>38.489736270000002</v>
      </c>
      <c r="I5385" s="4">
        <v>-121.5445064</v>
      </c>
      <c r="J5385" s="1">
        <v>4</v>
      </c>
    </row>
    <row r="5386" spans="1:11" ht="15.75" customHeight="1" x14ac:dyDescent="0.2">
      <c r="A5386" s="1" t="s">
        <v>6422</v>
      </c>
      <c r="B5386" s="1" t="s">
        <v>6424</v>
      </c>
      <c r="C5386" s="1">
        <v>3</v>
      </c>
      <c r="D5386" s="1" t="s">
        <v>81</v>
      </c>
      <c r="E5386" s="1">
        <v>728</v>
      </c>
      <c r="F5386" s="1" t="s">
        <v>18</v>
      </c>
      <c r="G5386" s="1">
        <v>2204</v>
      </c>
      <c r="H5386" s="4">
        <v>38.578795679999999</v>
      </c>
      <c r="I5386" s="4">
        <v>-121.4662476</v>
      </c>
      <c r="J5386" s="1">
        <v>4</v>
      </c>
    </row>
    <row r="5387" spans="1:11" ht="15.75" customHeight="1" x14ac:dyDescent="0.2">
      <c r="A5387" s="1" t="s">
        <v>6422</v>
      </c>
      <c r="B5387" s="1" t="s">
        <v>6425</v>
      </c>
      <c r="C5387" s="1">
        <v>3</v>
      </c>
      <c r="D5387" s="1" t="s">
        <v>101</v>
      </c>
      <c r="E5387" s="1">
        <v>705</v>
      </c>
      <c r="F5387" s="1" t="s">
        <v>193</v>
      </c>
      <c r="G5387" s="1">
        <v>7000</v>
      </c>
      <c r="H5387" s="4">
        <v>38.592355900000001</v>
      </c>
      <c r="I5387" s="4">
        <v>-121.4926811</v>
      </c>
      <c r="J5387" s="6">
        <v>2</v>
      </c>
    </row>
    <row r="5388" spans="1:11" ht="15.75" customHeight="1" x14ac:dyDescent="0.2">
      <c r="A5388" s="1" t="s">
        <v>6426</v>
      </c>
      <c r="B5388" s="1" t="s">
        <v>6427</v>
      </c>
      <c r="C5388" s="1">
        <v>4</v>
      </c>
      <c r="D5388" s="1" t="s">
        <v>113</v>
      </c>
      <c r="E5388" s="1">
        <v>958</v>
      </c>
      <c r="F5388" s="1" t="s">
        <v>31</v>
      </c>
      <c r="G5388" s="1">
        <v>2299</v>
      </c>
      <c r="H5388" s="4">
        <v>38.539668130000003</v>
      </c>
      <c r="I5388" s="4">
        <v>-121.476938</v>
      </c>
      <c r="J5388" s="1">
        <v>5</v>
      </c>
    </row>
    <row r="5389" spans="1:11" ht="15.75" customHeight="1" x14ac:dyDescent="0.2">
      <c r="A5389" s="1" t="s">
        <v>6428</v>
      </c>
      <c r="B5389" s="1" t="s">
        <v>6429</v>
      </c>
      <c r="C5389" s="1">
        <v>4</v>
      </c>
      <c r="D5389" s="1" t="s">
        <v>30</v>
      </c>
      <c r="E5389" s="1">
        <v>964</v>
      </c>
      <c r="F5389" s="1" t="s">
        <v>14</v>
      </c>
      <c r="G5389" s="1">
        <v>2404</v>
      </c>
      <c r="H5389" s="4">
        <v>38.5288337</v>
      </c>
      <c r="I5389" s="4">
        <v>-121.5033469</v>
      </c>
      <c r="J5389" s="1">
        <v>7</v>
      </c>
    </row>
    <row r="5390" spans="1:11" ht="15.75" customHeight="1" x14ac:dyDescent="0.2">
      <c r="A5390" s="1" t="s">
        <v>6428</v>
      </c>
      <c r="B5390" s="1" t="s">
        <v>467</v>
      </c>
      <c r="C5390" s="1">
        <v>3</v>
      </c>
      <c r="D5390" s="1" t="s">
        <v>52</v>
      </c>
      <c r="E5390" s="1">
        <v>744</v>
      </c>
      <c r="F5390" s="1" t="s">
        <v>340</v>
      </c>
      <c r="G5390" s="1">
        <v>4902</v>
      </c>
      <c r="H5390" s="4">
        <v>38.579202889999998</v>
      </c>
      <c r="I5390" s="4">
        <v>-121.493943</v>
      </c>
      <c r="J5390" s="1">
        <v>9</v>
      </c>
    </row>
    <row r="5391" spans="1:11" ht="15.75" customHeight="1" x14ac:dyDescent="0.2">
      <c r="A5391" s="1" t="s">
        <v>6430</v>
      </c>
      <c r="B5391" s="1" t="s">
        <v>4802</v>
      </c>
      <c r="C5391" s="1">
        <v>4</v>
      </c>
      <c r="D5391" s="1" t="s">
        <v>30</v>
      </c>
      <c r="E5391" s="1">
        <v>945</v>
      </c>
      <c r="F5391" s="1" t="s">
        <v>14</v>
      </c>
      <c r="G5391" s="1">
        <v>2404</v>
      </c>
      <c r="H5391" s="4">
        <v>38.540165709999997</v>
      </c>
      <c r="I5391" s="4">
        <v>-121.50004800000001</v>
      </c>
      <c r="J5391" s="1">
        <v>7</v>
      </c>
    </row>
    <row r="5392" spans="1:11" ht="15.75" customHeight="1" x14ac:dyDescent="0.2">
      <c r="A5392" s="1" t="s">
        <v>6431</v>
      </c>
      <c r="B5392" s="1" t="s">
        <v>1841</v>
      </c>
      <c r="C5392" s="1">
        <v>6</v>
      </c>
      <c r="D5392" s="1" t="s">
        <v>27</v>
      </c>
      <c r="E5392" s="1">
        <v>1421</v>
      </c>
      <c r="F5392" s="1" t="s">
        <v>1719</v>
      </c>
      <c r="G5392" s="1">
        <v>7000</v>
      </c>
      <c r="H5392" s="4">
        <v>38.514977700000003</v>
      </c>
      <c r="I5392" s="4">
        <v>-121.4351262</v>
      </c>
      <c r="J5392" s="1">
        <v>1</v>
      </c>
    </row>
    <row r="5393" spans="1:11" ht="15.75" customHeight="1" x14ac:dyDescent="0.2">
      <c r="A5393" s="1" t="s">
        <v>6431</v>
      </c>
      <c r="B5393" s="1" t="s">
        <v>6432</v>
      </c>
      <c r="C5393" s="1">
        <v>5</v>
      </c>
      <c r="D5393" s="1" t="s">
        <v>17</v>
      </c>
      <c r="E5393" s="1">
        <v>1363</v>
      </c>
      <c r="F5393" s="1" t="s">
        <v>14</v>
      </c>
      <c r="G5393" s="1">
        <v>2404</v>
      </c>
      <c r="H5393" s="4">
        <v>38.495020519999997</v>
      </c>
      <c r="I5393" s="4">
        <v>-121.4815172</v>
      </c>
      <c r="J5393" s="1">
        <v>7</v>
      </c>
    </row>
    <row r="5394" spans="1:11" ht="15.75" customHeight="1" x14ac:dyDescent="0.2">
      <c r="A5394" s="1" t="s">
        <v>6431</v>
      </c>
      <c r="B5394" s="1" t="s">
        <v>6433</v>
      </c>
      <c r="C5394" s="1">
        <v>6</v>
      </c>
      <c r="D5394" s="1" t="s">
        <v>27</v>
      </c>
      <c r="E5394" s="1">
        <v>1084</v>
      </c>
      <c r="F5394" s="1" t="s">
        <v>46</v>
      </c>
      <c r="G5394" s="1">
        <v>2605</v>
      </c>
      <c r="H5394" s="4">
        <v>38.529828479999999</v>
      </c>
      <c r="I5394" s="4">
        <v>-121.4529838</v>
      </c>
      <c r="J5394" s="1">
        <v>5</v>
      </c>
    </row>
    <row r="5395" spans="1:11" ht="15.75" customHeight="1" x14ac:dyDescent="0.2">
      <c r="A5395" s="1" t="s">
        <v>6431</v>
      </c>
      <c r="B5395" s="1" t="s">
        <v>6434</v>
      </c>
      <c r="C5395" s="1">
        <v>3</v>
      </c>
      <c r="D5395" s="1" t="s">
        <v>12</v>
      </c>
      <c r="E5395" s="1">
        <v>877</v>
      </c>
      <c r="F5395" s="1" t="s">
        <v>135</v>
      </c>
      <c r="G5395" s="1">
        <v>5400</v>
      </c>
      <c r="H5395" s="4">
        <v>38.574112110000002</v>
      </c>
      <c r="I5395" s="4">
        <v>-121.415297</v>
      </c>
      <c r="J5395" s="1">
        <v>3</v>
      </c>
    </row>
    <row r="5396" spans="1:11" ht="15.75" customHeight="1" x14ac:dyDescent="0.2">
      <c r="A5396" s="1" t="s">
        <v>6431</v>
      </c>
      <c r="B5396" s="1" t="s">
        <v>2427</v>
      </c>
      <c r="C5396" s="1">
        <v>2</v>
      </c>
      <c r="D5396" s="1" t="s">
        <v>60</v>
      </c>
      <c r="E5396" s="1">
        <v>626</v>
      </c>
      <c r="F5396" s="1" t="s">
        <v>309</v>
      </c>
      <c r="G5396" s="1">
        <v>7000</v>
      </c>
      <c r="H5396" s="4">
        <v>38.600860390000001</v>
      </c>
      <c r="I5396" s="4">
        <v>-121.4329623</v>
      </c>
      <c r="J5396" s="6">
        <v>1</v>
      </c>
    </row>
    <row r="5397" spans="1:11" ht="15.75" customHeight="1" x14ac:dyDescent="0.2">
      <c r="A5397" s="1" t="s">
        <v>6431</v>
      </c>
      <c r="B5397" s="1" t="s">
        <v>6435</v>
      </c>
      <c r="C5397" s="1">
        <v>5</v>
      </c>
      <c r="D5397" s="1" t="s">
        <v>58</v>
      </c>
      <c r="E5397" s="1">
        <v>1653</v>
      </c>
      <c r="F5397" s="1" t="s">
        <v>14</v>
      </c>
      <c r="G5397" s="1">
        <v>2404</v>
      </c>
      <c r="H5397" s="4">
        <v>38.448492770000001</v>
      </c>
      <c r="I5397" s="4">
        <v>-121.42675819999999</v>
      </c>
      <c r="J5397" s="1">
        <v>7</v>
      </c>
    </row>
    <row r="5398" spans="1:11" ht="15.75" customHeight="1" x14ac:dyDescent="0.2">
      <c r="A5398" s="1" t="s">
        <v>6431</v>
      </c>
      <c r="B5398" s="1" t="s">
        <v>6436</v>
      </c>
      <c r="C5398" s="1">
        <v>3</v>
      </c>
      <c r="D5398" s="1" t="s">
        <v>12</v>
      </c>
      <c r="E5398" s="1">
        <v>877</v>
      </c>
      <c r="F5398" s="1" t="s">
        <v>62</v>
      </c>
      <c r="G5398" s="1">
        <v>2399</v>
      </c>
      <c r="H5398" s="4">
        <v>38.572480509999998</v>
      </c>
      <c r="I5398" s="4">
        <v>-121.4097872</v>
      </c>
      <c r="J5398" s="1">
        <v>3</v>
      </c>
    </row>
    <row r="5399" spans="1:11" ht="15.75" customHeight="1" x14ac:dyDescent="0.2">
      <c r="A5399" s="1" t="s">
        <v>6437</v>
      </c>
      <c r="B5399" s="1" t="s">
        <v>6438</v>
      </c>
      <c r="C5399" s="1">
        <v>2</v>
      </c>
      <c r="D5399" s="1" t="s">
        <v>20</v>
      </c>
      <c r="E5399" s="1">
        <v>205</v>
      </c>
      <c r="F5399" s="1" t="s">
        <v>50</v>
      </c>
      <c r="G5399" s="1">
        <v>7000</v>
      </c>
      <c r="H5399" s="4">
        <v>38.664769720000002</v>
      </c>
      <c r="I5399" s="4">
        <v>-121.4296482</v>
      </c>
      <c r="J5399" s="1">
        <v>2</v>
      </c>
    </row>
    <row r="5400" spans="1:11" ht="15.75" customHeight="1" x14ac:dyDescent="0.2">
      <c r="A5400" s="1" t="s">
        <v>6439</v>
      </c>
      <c r="B5400" s="1" t="s">
        <v>6440</v>
      </c>
      <c r="C5400" s="1">
        <v>3</v>
      </c>
      <c r="D5400" s="1" t="s">
        <v>52</v>
      </c>
      <c r="E5400" s="1">
        <v>732</v>
      </c>
      <c r="F5400" s="1" t="s">
        <v>119</v>
      </c>
      <c r="G5400" s="1">
        <v>7000</v>
      </c>
      <c r="H5400" s="4">
        <v>38.581714230000003</v>
      </c>
      <c r="I5400" s="4">
        <v>-121.49871779999999</v>
      </c>
      <c r="J5400" s="6">
        <v>2</v>
      </c>
    </row>
    <row r="5401" spans="1:11" ht="15.75" customHeight="1" x14ac:dyDescent="0.2">
      <c r="A5401" s="1" t="s">
        <v>6441</v>
      </c>
      <c r="B5401" s="1" t="s">
        <v>1119</v>
      </c>
      <c r="C5401" s="1">
        <v>6</v>
      </c>
      <c r="D5401" s="1" t="s">
        <v>54</v>
      </c>
      <c r="E5401" s="1">
        <v>1012</v>
      </c>
      <c r="F5401" s="1" t="s">
        <v>309</v>
      </c>
      <c r="G5401" s="1">
        <v>7000</v>
      </c>
      <c r="H5401" s="4">
        <v>38.55385441</v>
      </c>
      <c r="I5401" s="4">
        <v>-121.4704591</v>
      </c>
      <c r="J5401" s="6">
        <v>1</v>
      </c>
    </row>
    <row r="5402" spans="1:11" ht="15.75" customHeight="1" x14ac:dyDescent="0.2">
      <c r="A5402" s="1" t="s">
        <v>6442</v>
      </c>
      <c r="B5402" s="1" t="s">
        <v>267</v>
      </c>
      <c r="C5402" s="1">
        <v>2</v>
      </c>
      <c r="D5402" s="1" t="s">
        <v>20</v>
      </c>
      <c r="E5402" s="1">
        <v>509</v>
      </c>
      <c r="F5402" s="1" t="s">
        <v>251</v>
      </c>
      <c r="G5402" s="1">
        <v>7000</v>
      </c>
      <c r="H5402" s="4">
        <v>38.638628779999998</v>
      </c>
      <c r="I5402" s="4">
        <v>-121.38155980000001</v>
      </c>
      <c r="J5402" s="6">
        <v>7</v>
      </c>
    </row>
    <row r="5403" spans="1:11" ht="15.75" customHeight="1" x14ac:dyDescent="0.2">
      <c r="A5403" s="1" t="s">
        <v>6442</v>
      </c>
      <c r="B5403" s="1" t="s">
        <v>6443</v>
      </c>
      <c r="C5403" s="1">
        <v>4</v>
      </c>
      <c r="D5403" s="1" t="s">
        <v>42</v>
      </c>
      <c r="E5403" s="1">
        <v>1254</v>
      </c>
      <c r="F5403" s="1" t="s">
        <v>46</v>
      </c>
      <c r="G5403" s="1">
        <v>2605</v>
      </c>
      <c r="H5403" s="4">
        <v>38.498194349999999</v>
      </c>
      <c r="I5403" s="4">
        <v>-121.5545331</v>
      </c>
      <c r="J5403" s="1">
        <v>5</v>
      </c>
    </row>
    <row r="5404" spans="1:11" ht="15.75" customHeight="1" x14ac:dyDescent="0.2">
      <c r="A5404" s="1" t="s">
        <v>6442</v>
      </c>
      <c r="B5404" s="1" t="s">
        <v>6444</v>
      </c>
      <c r="C5404" s="1">
        <v>6</v>
      </c>
      <c r="D5404" s="1" t="s">
        <v>54</v>
      </c>
      <c r="E5404" s="1">
        <v>1013</v>
      </c>
      <c r="F5404" s="1" t="s">
        <v>309</v>
      </c>
      <c r="G5404" s="1">
        <v>7000</v>
      </c>
      <c r="H5404" s="4">
        <v>38.552707599999998</v>
      </c>
      <c r="I5404" s="4">
        <v>-121.469478</v>
      </c>
      <c r="J5404" s="6">
        <v>1</v>
      </c>
    </row>
    <row r="5405" spans="1:11" ht="15.75" customHeight="1" x14ac:dyDescent="0.2">
      <c r="A5405" s="3">
        <v>39052.506944444445</v>
      </c>
      <c r="B5405" s="1" t="s">
        <v>1879</v>
      </c>
      <c r="C5405" s="1">
        <v>1</v>
      </c>
      <c r="D5405" s="1" t="s">
        <v>39</v>
      </c>
      <c r="E5405" s="1">
        <v>304</v>
      </c>
      <c r="F5405" s="1" t="s">
        <v>193</v>
      </c>
      <c r="G5405" s="1">
        <v>7000</v>
      </c>
      <c r="H5405" s="4">
        <v>38.652751369999997</v>
      </c>
      <c r="I5405" s="4">
        <v>-121.5335334</v>
      </c>
      <c r="J5405" s="6">
        <v>2</v>
      </c>
      <c r="K5405" s="5">
        <f ca="1">AVERAGE(OFFSET($J5405,,,ROW(A5395)*-1,))</f>
        <v>4.5062094531974051</v>
      </c>
    </row>
    <row r="5406" spans="1:11" ht="15.75" customHeight="1" x14ac:dyDescent="0.2">
      <c r="A5406" s="1" t="s">
        <v>6445</v>
      </c>
      <c r="B5406" s="1" t="s">
        <v>6446</v>
      </c>
      <c r="C5406" s="1">
        <v>3</v>
      </c>
      <c r="D5406" s="1" t="s">
        <v>52</v>
      </c>
      <c r="E5406" s="1">
        <v>734</v>
      </c>
      <c r="F5406" s="1" t="s">
        <v>119</v>
      </c>
      <c r="G5406" s="1">
        <v>7000</v>
      </c>
      <c r="H5406" s="4">
        <v>38.580312890000002</v>
      </c>
      <c r="I5406" s="4">
        <v>-121.4934629</v>
      </c>
      <c r="J5406" s="6">
        <v>2</v>
      </c>
    </row>
    <row r="5407" spans="1:11" ht="15.75" customHeight="1" x14ac:dyDescent="0.2">
      <c r="A5407" s="1" t="s">
        <v>6447</v>
      </c>
      <c r="B5407" s="1" t="s">
        <v>4119</v>
      </c>
      <c r="C5407" s="1">
        <v>3</v>
      </c>
      <c r="D5407" s="1" t="s">
        <v>52</v>
      </c>
      <c r="E5407" s="1">
        <v>734</v>
      </c>
      <c r="F5407" s="1" t="s">
        <v>193</v>
      </c>
      <c r="G5407" s="1">
        <v>7000</v>
      </c>
      <c r="H5407" s="4">
        <v>38.579952759999998</v>
      </c>
      <c r="I5407" s="4">
        <v>-121.49211510000001</v>
      </c>
      <c r="J5407" s="6">
        <v>2</v>
      </c>
    </row>
    <row r="5408" spans="1:11" ht="15.75" customHeight="1" x14ac:dyDescent="0.2">
      <c r="A5408" s="1" t="s">
        <v>6448</v>
      </c>
      <c r="B5408" s="1" t="s">
        <v>6449</v>
      </c>
      <c r="C5408" s="1">
        <v>3</v>
      </c>
      <c r="D5408" s="1" t="s">
        <v>81</v>
      </c>
      <c r="E5408" s="1">
        <v>778</v>
      </c>
      <c r="F5408" s="1" t="s">
        <v>78</v>
      </c>
      <c r="G5408" s="1">
        <v>7000</v>
      </c>
      <c r="H5408" s="4">
        <v>38.564521509999999</v>
      </c>
      <c r="I5408" s="4">
        <v>-121.47146770000001</v>
      </c>
      <c r="J5408" s="6">
        <v>3</v>
      </c>
    </row>
    <row r="5409" spans="1:11" ht="15.75" customHeight="1" x14ac:dyDescent="0.2">
      <c r="A5409" s="1" t="s">
        <v>6450</v>
      </c>
      <c r="B5409" s="1" t="s">
        <v>6451</v>
      </c>
      <c r="C5409" s="1">
        <v>2</v>
      </c>
      <c r="D5409" s="1" t="s">
        <v>20</v>
      </c>
      <c r="E5409" s="1">
        <v>203</v>
      </c>
      <c r="F5409" s="1" t="s">
        <v>245</v>
      </c>
      <c r="G5409" s="1">
        <v>7000</v>
      </c>
      <c r="H5409" s="4">
        <v>38.662396110000003</v>
      </c>
      <c r="I5409" s="4">
        <v>-121.4510275</v>
      </c>
      <c r="J5409" s="1">
        <v>7</v>
      </c>
    </row>
    <row r="5410" spans="1:11" ht="15.75" customHeight="1" x14ac:dyDescent="0.2">
      <c r="A5410" s="1" t="s">
        <v>6452</v>
      </c>
      <c r="B5410" s="1" t="s">
        <v>6453</v>
      </c>
      <c r="C5410" s="1">
        <v>3</v>
      </c>
      <c r="D5410" s="1" t="s">
        <v>12</v>
      </c>
      <c r="E5410" s="1">
        <v>843</v>
      </c>
      <c r="F5410" s="1" t="s">
        <v>169</v>
      </c>
      <c r="G5410" s="1">
        <v>5400</v>
      </c>
      <c r="H5410" s="4">
        <v>38.564461909999999</v>
      </c>
      <c r="I5410" s="4">
        <v>-121.45506159999999</v>
      </c>
      <c r="J5410" s="1">
        <v>2</v>
      </c>
    </row>
    <row r="5411" spans="1:11" ht="15.75" customHeight="1" x14ac:dyDescent="0.2">
      <c r="A5411" s="1" t="s">
        <v>6454</v>
      </c>
      <c r="B5411" s="1" t="s">
        <v>6455</v>
      </c>
      <c r="C5411" s="1">
        <v>2</v>
      </c>
      <c r="D5411" s="1" t="s">
        <v>200</v>
      </c>
      <c r="E5411" s="1">
        <v>564</v>
      </c>
      <c r="F5411" s="1" t="s">
        <v>18</v>
      </c>
      <c r="G5411" s="1">
        <v>2204</v>
      </c>
      <c r="H5411" s="4">
        <v>38.615471980000002</v>
      </c>
      <c r="I5411" s="4">
        <v>-121.44209290000001</v>
      </c>
      <c r="J5411" s="1">
        <v>4</v>
      </c>
    </row>
    <row r="5412" spans="1:11" ht="15.75" customHeight="1" x14ac:dyDescent="0.2">
      <c r="A5412" s="1" t="s">
        <v>6454</v>
      </c>
      <c r="B5412" s="1" t="s">
        <v>6456</v>
      </c>
      <c r="C5412" s="1">
        <v>4</v>
      </c>
      <c r="D5412" s="1" t="s">
        <v>30</v>
      </c>
      <c r="E5412" s="1">
        <v>908</v>
      </c>
      <c r="F5412" s="1" t="s">
        <v>953</v>
      </c>
      <c r="G5412" s="1">
        <v>7000</v>
      </c>
      <c r="H5412" s="4">
        <v>38.5580262</v>
      </c>
      <c r="I5412" s="4">
        <v>-121.4778666</v>
      </c>
      <c r="J5412" s="6">
        <v>3</v>
      </c>
    </row>
    <row r="5413" spans="1:11" ht="15.75" customHeight="1" x14ac:dyDescent="0.2">
      <c r="A5413" s="1" t="s">
        <v>6457</v>
      </c>
      <c r="B5413" s="1" t="s">
        <v>6458</v>
      </c>
      <c r="C5413" s="1">
        <v>3</v>
      </c>
      <c r="D5413" s="1" t="s">
        <v>101</v>
      </c>
      <c r="E5413" s="1">
        <v>732</v>
      </c>
      <c r="F5413" s="1" t="s">
        <v>161</v>
      </c>
      <c r="G5413" s="1">
        <v>2404</v>
      </c>
      <c r="H5413" s="4">
        <v>38.583558160000003</v>
      </c>
      <c r="I5413" s="4">
        <v>-121.4965114</v>
      </c>
      <c r="J5413" s="1">
        <v>4</v>
      </c>
    </row>
    <row r="5414" spans="1:11" ht="15.75" customHeight="1" x14ac:dyDescent="0.2">
      <c r="A5414" s="1" t="s">
        <v>6459</v>
      </c>
      <c r="B5414" s="1" t="s">
        <v>6460</v>
      </c>
      <c r="C5414" s="1">
        <v>5</v>
      </c>
      <c r="D5414" s="1" t="s">
        <v>58</v>
      </c>
      <c r="E5414" s="1">
        <v>1653</v>
      </c>
      <c r="F5414" s="1" t="s">
        <v>119</v>
      </c>
      <c r="G5414" s="1">
        <v>7000</v>
      </c>
      <c r="H5414" s="4">
        <v>38.450519010000001</v>
      </c>
      <c r="I5414" s="4">
        <v>-121.4294795</v>
      </c>
      <c r="J5414" s="6">
        <v>2</v>
      </c>
    </row>
    <row r="5415" spans="1:11" ht="15.75" customHeight="1" x14ac:dyDescent="0.2">
      <c r="A5415" s="1" t="s">
        <v>6461</v>
      </c>
      <c r="B5415" s="1" t="s">
        <v>3150</v>
      </c>
      <c r="C5415" s="1">
        <v>6</v>
      </c>
      <c r="D5415" s="1" t="s">
        <v>27</v>
      </c>
      <c r="E5415" s="1">
        <v>1412</v>
      </c>
      <c r="F5415" s="1" t="s">
        <v>4292</v>
      </c>
      <c r="G5415" s="1">
        <v>7000</v>
      </c>
      <c r="H5415" s="4">
        <v>38.516907529999997</v>
      </c>
      <c r="I5415" s="4">
        <v>-121.43164729999999</v>
      </c>
      <c r="J5415" s="1">
        <v>2</v>
      </c>
    </row>
    <row r="5416" spans="1:11" ht="15.75" customHeight="1" x14ac:dyDescent="0.2">
      <c r="A5416" s="1" t="s">
        <v>6462</v>
      </c>
      <c r="B5416" s="1" t="s">
        <v>6463</v>
      </c>
      <c r="C5416" s="1">
        <v>3</v>
      </c>
      <c r="D5416" s="1" t="s">
        <v>81</v>
      </c>
      <c r="E5416" s="1">
        <v>726</v>
      </c>
      <c r="F5416" s="1" t="s">
        <v>1434</v>
      </c>
      <c r="G5416" s="1">
        <v>7000</v>
      </c>
      <c r="H5416" s="4">
        <v>38.580759110000002</v>
      </c>
      <c r="I5416" s="4">
        <v>-121.4801454</v>
      </c>
      <c r="J5416" s="1">
        <v>6</v>
      </c>
    </row>
    <row r="5417" spans="1:11" ht="15.75" customHeight="1" x14ac:dyDescent="0.2">
      <c r="A5417" s="1" t="s">
        <v>1880</v>
      </c>
      <c r="B5417" s="1" t="s">
        <v>1881</v>
      </c>
      <c r="C5417" s="7">
        <v>1</v>
      </c>
      <c r="D5417" s="1" t="s">
        <v>13</v>
      </c>
      <c r="E5417" s="1">
        <v>424</v>
      </c>
      <c r="F5417" s="1" t="s">
        <v>31</v>
      </c>
      <c r="G5417" s="1">
        <v>2299</v>
      </c>
      <c r="H5417" s="4">
        <v>38.619753189999997</v>
      </c>
      <c r="I5417" s="4">
        <v>-121.4979744</v>
      </c>
      <c r="J5417" s="1">
        <v>5</v>
      </c>
      <c r="K5417" s="5">
        <f ca="1">AVERAGE(OFFSET($J5417,,,ROW(A5407)*-1,))</f>
        <v>4.5039763269835396</v>
      </c>
    </row>
    <row r="5418" spans="1:11" ht="15.75" customHeight="1" x14ac:dyDescent="0.2">
      <c r="A5418" s="1" t="s">
        <v>6464</v>
      </c>
      <c r="B5418" s="1" t="s">
        <v>6465</v>
      </c>
      <c r="C5418" s="1">
        <v>5</v>
      </c>
      <c r="D5418" s="1" t="s">
        <v>71</v>
      </c>
      <c r="E5418" s="1">
        <v>1614</v>
      </c>
      <c r="F5418" s="1" t="s">
        <v>169</v>
      </c>
      <c r="G5418" s="1">
        <v>5400</v>
      </c>
      <c r="H5418" s="4">
        <v>38.480937230000002</v>
      </c>
      <c r="I5418" s="4">
        <v>-121.4630104</v>
      </c>
      <c r="J5418" s="1">
        <v>2</v>
      </c>
    </row>
    <row r="5419" spans="1:11" ht="15.75" customHeight="1" x14ac:dyDescent="0.2">
      <c r="A5419" s="1" t="s">
        <v>1882</v>
      </c>
      <c r="B5419" s="1" t="s">
        <v>804</v>
      </c>
      <c r="C5419" s="7">
        <v>1</v>
      </c>
      <c r="D5419" s="1" t="s">
        <v>13</v>
      </c>
      <c r="E5419" s="1">
        <v>424</v>
      </c>
      <c r="F5419" s="1" t="s">
        <v>31</v>
      </c>
      <c r="G5419" s="1">
        <v>2299</v>
      </c>
      <c r="H5419" s="4">
        <v>38.618905560000002</v>
      </c>
      <c r="I5419" s="4">
        <v>-121.5000769</v>
      </c>
      <c r="J5419" s="1">
        <v>5</v>
      </c>
      <c r="K5419" s="5">
        <f ca="1">AVERAGE(OFFSET($J5419,,,ROW(A5409)*-1,))</f>
        <v>4.5036051026067669</v>
      </c>
    </row>
    <row r="5420" spans="1:11" ht="15.75" customHeight="1" x14ac:dyDescent="0.2">
      <c r="A5420" s="1" t="s">
        <v>6466</v>
      </c>
      <c r="B5420" s="1" t="s">
        <v>4471</v>
      </c>
      <c r="C5420" s="1">
        <v>3</v>
      </c>
      <c r="D5420" s="1" t="s">
        <v>12</v>
      </c>
      <c r="E5420" s="1">
        <v>847</v>
      </c>
      <c r="F5420" s="1" t="s">
        <v>135</v>
      </c>
      <c r="G5420" s="1">
        <v>5400</v>
      </c>
      <c r="H5420" s="4">
        <v>38.554436860000003</v>
      </c>
      <c r="I5420" s="4">
        <v>-121.4278339</v>
      </c>
      <c r="J5420" s="1">
        <v>3</v>
      </c>
    </row>
    <row r="5421" spans="1:11" ht="15.75" customHeight="1" x14ac:dyDescent="0.2">
      <c r="A5421" s="1" t="s">
        <v>6467</v>
      </c>
      <c r="B5421" s="1" t="s">
        <v>6468</v>
      </c>
      <c r="C5421" s="1">
        <v>3</v>
      </c>
      <c r="D5421" s="1" t="s">
        <v>52</v>
      </c>
      <c r="E5421" s="1">
        <v>732</v>
      </c>
      <c r="F5421" s="1" t="s">
        <v>119</v>
      </c>
      <c r="G5421" s="1">
        <v>7000</v>
      </c>
      <c r="H5421" s="4">
        <v>38.581730989999997</v>
      </c>
      <c r="I5421" s="4">
        <v>-121.4987842</v>
      </c>
      <c r="J5421" s="6">
        <v>2</v>
      </c>
    </row>
    <row r="5422" spans="1:11" ht="15.75" customHeight="1" x14ac:dyDescent="0.2">
      <c r="A5422" s="1" t="s">
        <v>6469</v>
      </c>
      <c r="B5422" s="1" t="s">
        <v>6470</v>
      </c>
      <c r="C5422" s="1">
        <v>4</v>
      </c>
      <c r="D5422" s="1" t="s">
        <v>113</v>
      </c>
      <c r="E5422" s="1">
        <v>1356</v>
      </c>
      <c r="F5422" s="1" t="s">
        <v>119</v>
      </c>
      <c r="G5422" s="1">
        <v>7000</v>
      </c>
      <c r="H5422" s="4">
        <v>38.498508039999997</v>
      </c>
      <c r="I5422" s="4">
        <v>-121.48094330000001</v>
      </c>
      <c r="J5422" s="6">
        <v>2</v>
      </c>
    </row>
    <row r="5423" spans="1:11" ht="15.75" customHeight="1" x14ac:dyDescent="0.2">
      <c r="A5423" s="1" t="s">
        <v>6471</v>
      </c>
      <c r="B5423" s="1" t="s">
        <v>5146</v>
      </c>
      <c r="C5423" s="1">
        <v>6</v>
      </c>
      <c r="D5423" s="1" t="s">
        <v>27</v>
      </c>
      <c r="E5423" s="1">
        <v>1035</v>
      </c>
      <c r="F5423" s="1" t="s">
        <v>33</v>
      </c>
      <c r="G5423" s="1">
        <v>2308</v>
      </c>
      <c r="H5423" s="4">
        <v>38.546118630000002</v>
      </c>
      <c r="I5423" s="4">
        <v>-121.45265620000001</v>
      </c>
      <c r="J5423" s="1">
        <v>3</v>
      </c>
    </row>
    <row r="5424" spans="1:11" ht="15.75" customHeight="1" x14ac:dyDescent="0.2">
      <c r="A5424" s="1" t="s">
        <v>6471</v>
      </c>
      <c r="B5424" s="1" t="s">
        <v>558</v>
      </c>
      <c r="C5424" s="1">
        <v>3</v>
      </c>
      <c r="D5424" s="1" t="s">
        <v>52</v>
      </c>
      <c r="E5424" s="1">
        <v>742</v>
      </c>
      <c r="F5424" s="1" t="s">
        <v>31</v>
      </c>
      <c r="G5424" s="1">
        <v>2299</v>
      </c>
      <c r="H5424" s="4">
        <v>38.580522090000002</v>
      </c>
      <c r="I5424" s="4">
        <v>-121.4986248</v>
      </c>
      <c r="J5424" s="1">
        <v>5</v>
      </c>
    </row>
    <row r="5425" spans="1:11" ht="15.75" customHeight="1" x14ac:dyDescent="0.2">
      <c r="A5425" s="1" t="s">
        <v>6472</v>
      </c>
      <c r="B5425" s="1" t="s">
        <v>6473</v>
      </c>
      <c r="C5425" s="1">
        <v>4</v>
      </c>
      <c r="D5425" s="1" t="s">
        <v>30</v>
      </c>
      <c r="E5425" s="1">
        <v>908</v>
      </c>
      <c r="F5425" s="1" t="s">
        <v>688</v>
      </c>
      <c r="G5425" s="1">
        <v>7000</v>
      </c>
      <c r="H5425" s="4">
        <v>38.555917350000001</v>
      </c>
      <c r="I5425" s="4">
        <v>-121.4754446</v>
      </c>
      <c r="J5425" s="1">
        <v>3</v>
      </c>
    </row>
    <row r="5426" spans="1:11" ht="15.75" customHeight="1" x14ac:dyDescent="0.2">
      <c r="A5426" s="1" t="s">
        <v>1883</v>
      </c>
      <c r="B5426" s="1" t="s">
        <v>1884</v>
      </c>
      <c r="C5426" s="8">
        <v>1</v>
      </c>
      <c r="D5426" s="1" t="s">
        <v>94</v>
      </c>
      <c r="E5426" s="1">
        <v>436</v>
      </c>
      <c r="F5426" s="1" t="s">
        <v>161</v>
      </c>
      <c r="G5426" s="1">
        <v>2404</v>
      </c>
      <c r="H5426" s="4">
        <v>38.613557749999998</v>
      </c>
      <c r="I5426" s="4">
        <v>-121.48532059999999</v>
      </c>
      <c r="J5426" s="1">
        <v>4</v>
      </c>
      <c r="K5426" s="5">
        <f ca="1">AVERAGE(OFFSET($J5426,,,ROW(A5416)*-1,))</f>
        <v>4.501846381093058</v>
      </c>
    </row>
    <row r="5427" spans="1:11" ht="15.75" customHeight="1" x14ac:dyDescent="0.2">
      <c r="A5427" s="1" t="s">
        <v>6474</v>
      </c>
      <c r="B5427" s="1" t="s">
        <v>6475</v>
      </c>
      <c r="C5427" s="1">
        <v>3</v>
      </c>
      <c r="D5427" s="1" t="s">
        <v>101</v>
      </c>
      <c r="E5427" s="1">
        <v>732</v>
      </c>
      <c r="F5427" s="1" t="s">
        <v>119</v>
      </c>
      <c r="G5427" s="1">
        <v>7000</v>
      </c>
      <c r="H5427" s="4">
        <v>38.58320363</v>
      </c>
      <c r="I5427" s="4">
        <v>-121.495181</v>
      </c>
      <c r="J5427" s="6">
        <v>2</v>
      </c>
    </row>
    <row r="5428" spans="1:11" ht="15.75" customHeight="1" x14ac:dyDescent="0.2">
      <c r="A5428" s="1" t="s">
        <v>6476</v>
      </c>
      <c r="B5428" s="1" t="s">
        <v>6477</v>
      </c>
      <c r="C5428" s="1">
        <v>5</v>
      </c>
      <c r="D5428" s="1" t="s">
        <v>58</v>
      </c>
      <c r="E5428" s="1">
        <v>1639</v>
      </c>
      <c r="F5428" s="1" t="s">
        <v>484</v>
      </c>
      <c r="G5428" s="1">
        <v>7000</v>
      </c>
      <c r="H5428" s="4">
        <v>38.461546380000001</v>
      </c>
      <c r="I5428" s="4">
        <v>-121.41675239999999</v>
      </c>
      <c r="J5428" s="1">
        <v>4</v>
      </c>
    </row>
    <row r="5429" spans="1:11" ht="15.75" customHeight="1" x14ac:dyDescent="0.2">
      <c r="A5429" s="1" t="s">
        <v>6478</v>
      </c>
      <c r="B5429" s="1" t="s">
        <v>3122</v>
      </c>
      <c r="C5429" s="1">
        <v>4</v>
      </c>
      <c r="D5429" s="1" t="s">
        <v>17</v>
      </c>
      <c r="E5429" s="1">
        <v>1356</v>
      </c>
      <c r="F5429" s="1" t="s">
        <v>848</v>
      </c>
      <c r="G5429" s="1">
        <v>1210</v>
      </c>
      <c r="H5429" s="4">
        <v>38.495806330000001</v>
      </c>
      <c r="I5429" s="4">
        <v>-121.4737197</v>
      </c>
      <c r="J5429" s="1">
        <v>6</v>
      </c>
    </row>
    <row r="5430" spans="1:11" ht="15.75" customHeight="1" x14ac:dyDescent="0.2">
      <c r="A5430" s="1" t="s">
        <v>6479</v>
      </c>
      <c r="B5430" s="1" t="s">
        <v>6480</v>
      </c>
      <c r="C5430" s="1">
        <v>6</v>
      </c>
      <c r="D5430" s="1" t="s">
        <v>22</v>
      </c>
      <c r="E5430" s="1">
        <v>1111</v>
      </c>
      <c r="F5430" s="1" t="s">
        <v>193</v>
      </c>
      <c r="G5430" s="1">
        <v>7000</v>
      </c>
      <c r="H5430" s="4">
        <v>38.546569890000001</v>
      </c>
      <c r="I5430" s="4">
        <v>-121.4234424</v>
      </c>
      <c r="J5430" s="6">
        <v>2</v>
      </c>
    </row>
    <row r="5431" spans="1:11" ht="15.75" customHeight="1" x14ac:dyDescent="0.2">
      <c r="A5431" s="1" t="s">
        <v>6481</v>
      </c>
      <c r="B5431" s="1" t="s">
        <v>3365</v>
      </c>
      <c r="C5431" s="1">
        <v>6</v>
      </c>
      <c r="D5431" s="1" t="s">
        <v>27</v>
      </c>
      <c r="E5431" s="1">
        <v>1421</v>
      </c>
      <c r="F5431" s="1" t="s">
        <v>1130</v>
      </c>
      <c r="G5431" s="1">
        <v>1315</v>
      </c>
      <c r="H5431" s="4">
        <v>38.511817389999997</v>
      </c>
      <c r="I5431" s="4">
        <v>-121.44026770000001</v>
      </c>
      <c r="J5431" s="1">
        <v>5</v>
      </c>
    </row>
    <row r="5432" spans="1:11" ht="15.75" customHeight="1" x14ac:dyDescent="0.2">
      <c r="A5432" s="1" t="s">
        <v>6482</v>
      </c>
      <c r="B5432" s="1" t="s">
        <v>6483</v>
      </c>
      <c r="C5432" s="1">
        <v>3</v>
      </c>
      <c r="D5432" s="1" t="s">
        <v>101</v>
      </c>
      <c r="E5432" s="1">
        <v>752</v>
      </c>
      <c r="F5432" s="1" t="s">
        <v>169</v>
      </c>
      <c r="G5432" s="1">
        <v>5400</v>
      </c>
      <c r="H5432" s="4">
        <v>38.577634289999999</v>
      </c>
      <c r="I5432" s="4">
        <v>-121.5020207</v>
      </c>
      <c r="J5432" s="1">
        <v>2</v>
      </c>
    </row>
    <row r="5433" spans="1:11" ht="15.75" customHeight="1" x14ac:dyDescent="0.2">
      <c r="A5433" s="1" t="s">
        <v>6482</v>
      </c>
      <c r="B5433" s="1" t="s">
        <v>6484</v>
      </c>
      <c r="C5433" s="1">
        <v>3</v>
      </c>
      <c r="D5433" s="1" t="s">
        <v>52</v>
      </c>
      <c r="E5433" s="1">
        <v>732</v>
      </c>
      <c r="F5433" s="1" t="s">
        <v>119</v>
      </c>
      <c r="G5433" s="1">
        <v>7000</v>
      </c>
      <c r="H5433" s="4">
        <v>38.582079890000003</v>
      </c>
      <c r="I5433" s="4">
        <v>-121.5000936</v>
      </c>
      <c r="J5433" s="6">
        <v>2</v>
      </c>
    </row>
    <row r="5434" spans="1:11" ht="15.75" customHeight="1" x14ac:dyDescent="0.2">
      <c r="A5434" s="1" t="s">
        <v>6485</v>
      </c>
      <c r="B5434" s="1" t="s">
        <v>3540</v>
      </c>
      <c r="C5434" s="1">
        <v>2</v>
      </c>
      <c r="D5434" s="1" t="s">
        <v>200</v>
      </c>
      <c r="E5434" s="1">
        <v>564</v>
      </c>
      <c r="F5434" s="1" t="s">
        <v>6486</v>
      </c>
      <c r="G5434" s="1">
        <v>2099</v>
      </c>
      <c r="H5434" s="4">
        <v>38.613640289999999</v>
      </c>
      <c r="I5434" s="4">
        <v>-121.4369555</v>
      </c>
      <c r="J5434" s="1">
        <v>5</v>
      </c>
    </row>
    <row r="5435" spans="1:11" ht="15.75" customHeight="1" x14ac:dyDescent="0.2">
      <c r="A5435" s="1" t="s">
        <v>6485</v>
      </c>
      <c r="B5435" s="1" t="s">
        <v>4121</v>
      </c>
      <c r="C5435" s="1">
        <v>6</v>
      </c>
      <c r="D5435" s="1" t="s">
        <v>54</v>
      </c>
      <c r="E5435" s="1">
        <v>1015</v>
      </c>
      <c r="F5435" s="1" t="s">
        <v>245</v>
      </c>
      <c r="G5435" s="1">
        <v>7000</v>
      </c>
      <c r="H5435" s="4">
        <v>38.551968709999997</v>
      </c>
      <c r="I5435" s="4">
        <v>-121.4564089</v>
      </c>
      <c r="J5435" s="1">
        <v>7</v>
      </c>
    </row>
    <row r="5436" spans="1:11" ht="15.75" customHeight="1" x14ac:dyDescent="0.2">
      <c r="A5436" s="1" t="s">
        <v>6487</v>
      </c>
      <c r="B5436" s="1" t="s">
        <v>6488</v>
      </c>
      <c r="C5436" s="1">
        <v>5</v>
      </c>
      <c r="D5436" s="1" t="s">
        <v>58</v>
      </c>
      <c r="E5436" s="1">
        <v>1644</v>
      </c>
      <c r="F5436" s="1" t="s">
        <v>18</v>
      </c>
      <c r="G5436" s="1">
        <v>2204</v>
      </c>
      <c r="H5436" s="4">
        <v>38.451860629999999</v>
      </c>
      <c r="I5436" s="4">
        <v>-121.4370847</v>
      </c>
      <c r="J5436" s="1">
        <v>4</v>
      </c>
    </row>
    <row r="5437" spans="1:11" ht="15.75" customHeight="1" x14ac:dyDescent="0.2">
      <c r="A5437" s="1" t="s">
        <v>6487</v>
      </c>
      <c r="B5437" s="1" t="s">
        <v>6489</v>
      </c>
      <c r="C5437" s="1">
        <v>5</v>
      </c>
      <c r="D5437" s="1" t="s">
        <v>17</v>
      </c>
      <c r="E5437" s="1">
        <v>1504</v>
      </c>
      <c r="F5437" s="1" t="s">
        <v>251</v>
      </c>
      <c r="G5437" s="1">
        <v>7000</v>
      </c>
      <c r="H5437" s="4">
        <v>38.475040149999998</v>
      </c>
      <c r="I5437" s="4">
        <v>-121.4776557</v>
      </c>
      <c r="J5437" s="6">
        <v>7</v>
      </c>
    </row>
    <row r="5438" spans="1:11" ht="15.75" customHeight="1" x14ac:dyDescent="0.2">
      <c r="A5438" s="1" t="s">
        <v>6490</v>
      </c>
      <c r="B5438" s="1" t="s">
        <v>6480</v>
      </c>
      <c r="C5438" s="1">
        <v>6</v>
      </c>
      <c r="D5438" s="1" t="s">
        <v>22</v>
      </c>
      <c r="E5438" s="1">
        <v>1111</v>
      </c>
      <c r="F5438" s="1" t="s">
        <v>193</v>
      </c>
      <c r="G5438" s="1">
        <v>7000</v>
      </c>
      <c r="H5438" s="4">
        <v>38.546569890000001</v>
      </c>
      <c r="I5438" s="4">
        <v>-121.4234424</v>
      </c>
      <c r="J5438" s="6">
        <v>2</v>
      </c>
    </row>
    <row r="5439" spans="1:11" ht="15.75" customHeight="1" x14ac:dyDescent="0.2">
      <c r="A5439" s="1" t="s">
        <v>6491</v>
      </c>
      <c r="B5439" s="1" t="s">
        <v>6492</v>
      </c>
      <c r="C5439" s="1">
        <v>5</v>
      </c>
      <c r="D5439" s="1" t="s">
        <v>71</v>
      </c>
      <c r="E5439" s="1">
        <v>1604</v>
      </c>
      <c r="F5439" s="1" t="s">
        <v>119</v>
      </c>
      <c r="G5439" s="1">
        <v>7000</v>
      </c>
      <c r="H5439" s="4">
        <v>38.474270920000002</v>
      </c>
      <c r="I5439" s="4">
        <v>-121.441739</v>
      </c>
      <c r="J5439" s="6">
        <v>2</v>
      </c>
    </row>
    <row r="5440" spans="1:11" ht="15.75" customHeight="1" x14ac:dyDescent="0.2">
      <c r="A5440" s="1" t="s">
        <v>6493</v>
      </c>
      <c r="B5440" s="1" t="s">
        <v>4598</v>
      </c>
      <c r="C5440" s="1">
        <v>3</v>
      </c>
      <c r="D5440" s="1" t="s">
        <v>52</v>
      </c>
      <c r="E5440" s="1">
        <v>735</v>
      </c>
      <c r="F5440" s="1" t="s">
        <v>119</v>
      </c>
      <c r="G5440" s="1">
        <v>7000</v>
      </c>
      <c r="H5440" s="4">
        <v>38.579600990000003</v>
      </c>
      <c r="I5440" s="4">
        <v>-121.49079879999999</v>
      </c>
      <c r="J5440" s="6">
        <v>2</v>
      </c>
    </row>
    <row r="5441" spans="1:11" ht="15.75" customHeight="1" x14ac:dyDescent="0.2">
      <c r="A5441" s="1" t="s">
        <v>6494</v>
      </c>
      <c r="B5441" s="1" t="s">
        <v>6495</v>
      </c>
      <c r="C5441" s="1">
        <v>5</v>
      </c>
      <c r="D5441" s="1" t="s">
        <v>58</v>
      </c>
      <c r="E5441" s="1">
        <v>1653</v>
      </c>
      <c r="F5441" s="1" t="s">
        <v>119</v>
      </c>
      <c r="G5441" s="1">
        <v>7000</v>
      </c>
      <c r="H5441" s="4">
        <v>38.449717309999997</v>
      </c>
      <c r="I5441" s="4">
        <v>-121.4267274</v>
      </c>
      <c r="J5441" s="6">
        <v>2</v>
      </c>
    </row>
    <row r="5442" spans="1:11" ht="15.75" customHeight="1" x14ac:dyDescent="0.2">
      <c r="A5442" s="1" t="s">
        <v>6496</v>
      </c>
      <c r="B5442" s="1" t="s">
        <v>6497</v>
      </c>
      <c r="C5442" s="1">
        <v>4</v>
      </c>
      <c r="D5442" s="1" t="s">
        <v>113</v>
      </c>
      <c r="E5442" s="1">
        <v>1336</v>
      </c>
      <c r="F5442" s="1" t="s">
        <v>161</v>
      </c>
      <c r="G5442" s="1">
        <v>2404</v>
      </c>
      <c r="H5442" s="4">
        <v>38.50773512</v>
      </c>
      <c r="I5442" s="4">
        <v>-121.47623179999999</v>
      </c>
      <c r="J5442" s="1">
        <v>4</v>
      </c>
    </row>
    <row r="5443" spans="1:11" ht="15.75" customHeight="1" x14ac:dyDescent="0.2">
      <c r="A5443" s="1" t="s">
        <v>6498</v>
      </c>
      <c r="B5443" s="1" t="s">
        <v>3647</v>
      </c>
      <c r="C5443" s="1">
        <v>5</v>
      </c>
      <c r="D5443" s="1" t="s">
        <v>58</v>
      </c>
      <c r="E5443" s="1">
        <v>1646</v>
      </c>
      <c r="F5443" s="1" t="s">
        <v>332</v>
      </c>
      <c r="G5443" s="1">
        <v>1315</v>
      </c>
      <c r="H5443" s="4">
        <v>38.454006149999998</v>
      </c>
      <c r="I5443" s="4">
        <v>-121.42887899999999</v>
      </c>
      <c r="J5443" s="1">
        <v>8</v>
      </c>
    </row>
    <row r="5444" spans="1:11" ht="15.75" customHeight="1" x14ac:dyDescent="0.2">
      <c r="A5444" s="1" t="s">
        <v>6499</v>
      </c>
      <c r="B5444" s="1" t="s">
        <v>2978</v>
      </c>
      <c r="C5444" s="1">
        <v>5</v>
      </c>
      <c r="D5444" s="1" t="s">
        <v>17</v>
      </c>
      <c r="E5444" s="1">
        <v>1384</v>
      </c>
      <c r="F5444" s="1" t="s">
        <v>99</v>
      </c>
      <c r="G5444" s="1">
        <v>7000</v>
      </c>
      <c r="H5444" s="4">
        <v>38.489342440000001</v>
      </c>
      <c r="I5444" s="4">
        <v>-121.48593959999999</v>
      </c>
      <c r="J5444" s="6">
        <v>4</v>
      </c>
    </row>
    <row r="5445" spans="1:11" ht="15.75" customHeight="1" x14ac:dyDescent="0.2">
      <c r="A5445" s="1" t="s">
        <v>1885</v>
      </c>
      <c r="B5445" s="1" t="s">
        <v>588</v>
      </c>
      <c r="C5445" s="7">
        <v>1</v>
      </c>
      <c r="D5445" s="1" t="s">
        <v>13</v>
      </c>
      <c r="E5445" s="1">
        <v>404</v>
      </c>
      <c r="F5445" s="1" t="s">
        <v>484</v>
      </c>
      <c r="G5445" s="1">
        <v>7000</v>
      </c>
      <c r="H5445" s="4">
        <v>38.630206630000004</v>
      </c>
      <c r="I5445" s="4">
        <v>-121.4959999</v>
      </c>
      <c r="J5445" s="1">
        <v>4</v>
      </c>
      <c r="K5445" s="5">
        <f ca="1">AVERAGE(OFFSET($J5445,,,ROW(A5435)*-1,))</f>
        <v>4.4997240110395582</v>
      </c>
    </row>
    <row r="5446" spans="1:11" ht="15.75" customHeight="1" x14ac:dyDescent="0.2">
      <c r="A5446" s="1" t="s">
        <v>6500</v>
      </c>
      <c r="B5446" s="1" t="s">
        <v>6497</v>
      </c>
      <c r="C5446" s="1">
        <v>4</v>
      </c>
      <c r="D5446" s="1" t="s">
        <v>113</v>
      </c>
      <c r="E5446" s="1">
        <v>1336</v>
      </c>
      <c r="F5446" s="1" t="s">
        <v>161</v>
      </c>
      <c r="G5446" s="1">
        <v>2404</v>
      </c>
      <c r="H5446" s="4">
        <v>38.50773512</v>
      </c>
      <c r="I5446" s="4">
        <v>-121.47623179999999</v>
      </c>
      <c r="J5446" s="1">
        <v>4</v>
      </c>
    </row>
    <row r="5447" spans="1:11" ht="15.75" customHeight="1" x14ac:dyDescent="0.2">
      <c r="A5447" s="1" t="s">
        <v>6501</v>
      </c>
      <c r="B5447" s="1" t="s">
        <v>3647</v>
      </c>
      <c r="C5447" s="1">
        <v>5</v>
      </c>
      <c r="D5447" s="1" t="s">
        <v>58</v>
      </c>
      <c r="E5447" s="1">
        <v>1646</v>
      </c>
      <c r="F5447" s="1" t="s">
        <v>679</v>
      </c>
      <c r="G5447" s="1">
        <v>7000</v>
      </c>
      <c r="H5447" s="4">
        <v>38.454006149999998</v>
      </c>
      <c r="I5447" s="4">
        <v>-121.42887899999999</v>
      </c>
      <c r="J5447" s="1">
        <v>4</v>
      </c>
    </row>
    <row r="5448" spans="1:11" ht="15.75" customHeight="1" x14ac:dyDescent="0.2">
      <c r="A5448" s="1" t="s">
        <v>6502</v>
      </c>
      <c r="B5448" s="1" t="s">
        <v>6503</v>
      </c>
      <c r="C5448" s="1">
        <v>3</v>
      </c>
      <c r="D5448" s="1" t="s">
        <v>81</v>
      </c>
      <c r="E5448" s="1">
        <v>766</v>
      </c>
      <c r="F5448" s="1" t="s">
        <v>99</v>
      </c>
      <c r="G5448" s="1">
        <v>7000</v>
      </c>
      <c r="H5448" s="4">
        <v>38.571382720000003</v>
      </c>
      <c r="I5448" s="4">
        <v>-121.48405080000001</v>
      </c>
      <c r="J5448" s="6">
        <v>4</v>
      </c>
    </row>
    <row r="5449" spans="1:11" ht="15.75" customHeight="1" x14ac:dyDescent="0.2">
      <c r="A5449" s="1" t="s">
        <v>1886</v>
      </c>
      <c r="B5449" s="1" t="s">
        <v>6504</v>
      </c>
      <c r="C5449" s="1">
        <v>2</v>
      </c>
      <c r="D5449" s="1" t="s">
        <v>20</v>
      </c>
      <c r="E5449" s="1">
        <v>513</v>
      </c>
      <c r="F5449" s="1" t="s">
        <v>89</v>
      </c>
      <c r="G5449" s="1">
        <v>2399</v>
      </c>
      <c r="H5449" s="4">
        <v>38.636502139999997</v>
      </c>
      <c r="I5449" s="4">
        <v>-121.4441654</v>
      </c>
      <c r="J5449" s="1">
        <v>3</v>
      </c>
    </row>
    <row r="5450" spans="1:11" ht="15.75" customHeight="1" x14ac:dyDescent="0.2">
      <c r="A5450" s="1" t="s">
        <v>1886</v>
      </c>
      <c r="B5450" s="1" t="s">
        <v>1887</v>
      </c>
      <c r="C5450" s="7">
        <v>1</v>
      </c>
      <c r="D5450" s="1" t="s">
        <v>39</v>
      </c>
      <c r="E5450" s="1">
        <v>136</v>
      </c>
      <c r="F5450" s="1" t="s">
        <v>66</v>
      </c>
      <c r="G5450" s="1">
        <v>5309</v>
      </c>
      <c r="H5450" s="4">
        <v>38.658372270000001</v>
      </c>
      <c r="I5450" s="4">
        <v>-121.5018592</v>
      </c>
      <c r="J5450" s="1">
        <v>3</v>
      </c>
      <c r="K5450" s="5">
        <f t="shared" ref="K5450:K5451" ca="1" si="65">AVERAGE(OFFSET($J5450,,,ROW(A5440)*-1,))</f>
        <v>4.4988970588235295</v>
      </c>
    </row>
    <row r="5451" spans="1:11" ht="15.75" customHeight="1" x14ac:dyDescent="0.2">
      <c r="A5451" s="1" t="s">
        <v>1886</v>
      </c>
      <c r="B5451" s="1" t="s">
        <v>1888</v>
      </c>
      <c r="C5451" s="7">
        <v>1</v>
      </c>
      <c r="D5451" s="1" t="s">
        <v>13</v>
      </c>
      <c r="E5451" s="1">
        <v>440</v>
      </c>
      <c r="F5451" s="1" t="s">
        <v>48</v>
      </c>
      <c r="G5451" s="1">
        <v>2303</v>
      </c>
      <c r="H5451" s="4">
        <v>38.607511700000003</v>
      </c>
      <c r="I5451" s="4">
        <v>-121.5160097</v>
      </c>
      <c r="J5451" s="1">
        <v>4</v>
      </c>
      <c r="K5451" s="5">
        <f t="shared" ca="1" si="65"/>
        <v>4.4988053666605401</v>
      </c>
    </row>
    <row r="5452" spans="1:11" ht="15.75" customHeight="1" x14ac:dyDescent="0.2">
      <c r="A5452" s="1" t="s">
        <v>1886</v>
      </c>
      <c r="B5452" s="1" t="s">
        <v>6505</v>
      </c>
      <c r="C5452" s="1">
        <v>2</v>
      </c>
      <c r="D5452" s="1" t="s">
        <v>60</v>
      </c>
      <c r="E5452" s="1">
        <v>568</v>
      </c>
      <c r="F5452" s="1" t="s">
        <v>56</v>
      </c>
      <c r="G5452" s="1">
        <v>2605</v>
      </c>
      <c r="H5452" s="4">
        <v>38.614145790000002</v>
      </c>
      <c r="I5452" s="4">
        <v>-121.420306</v>
      </c>
      <c r="J5452" s="1">
        <v>8</v>
      </c>
    </row>
    <row r="5453" spans="1:11" ht="15.75" customHeight="1" x14ac:dyDescent="0.2">
      <c r="A5453" s="1" t="s">
        <v>6506</v>
      </c>
      <c r="B5453" s="1" t="s">
        <v>6507</v>
      </c>
      <c r="C5453" s="1">
        <v>4</v>
      </c>
      <c r="D5453" s="1" t="s">
        <v>113</v>
      </c>
      <c r="E5453" s="1">
        <v>969</v>
      </c>
      <c r="F5453" s="1" t="s">
        <v>177</v>
      </c>
      <c r="G5453" s="1">
        <v>1602</v>
      </c>
      <c r="H5453" s="4">
        <v>38.52343733</v>
      </c>
      <c r="I5453" s="4">
        <v>-121.4680072</v>
      </c>
      <c r="J5453" s="1">
        <v>8</v>
      </c>
    </row>
    <row r="5454" spans="1:11" ht="15.75" customHeight="1" x14ac:dyDescent="0.2">
      <c r="A5454" s="1" t="s">
        <v>6508</v>
      </c>
      <c r="B5454" s="1" t="s">
        <v>6484</v>
      </c>
      <c r="C5454" s="1">
        <v>3</v>
      </c>
      <c r="D5454" s="1" t="s">
        <v>52</v>
      </c>
      <c r="E5454" s="1">
        <v>732</v>
      </c>
      <c r="F5454" s="1" t="s">
        <v>119</v>
      </c>
      <c r="G5454" s="1">
        <v>7000</v>
      </c>
      <c r="H5454" s="4">
        <v>38.582079890000003</v>
      </c>
      <c r="I5454" s="4">
        <v>-121.5000936</v>
      </c>
      <c r="J5454" s="6">
        <v>2</v>
      </c>
    </row>
    <row r="5455" spans="1:11" ht="15.75" customHeight="1" x14ac:dyDescent="0.2">
      <c r="A5455" s="1" t="s">
        <v>6509</v>
      </c>
      <c r="B5455" s="1" t="s">
        <v>6510</v>
      </c>
      <c r="C5455" s="1">
        <v>2</v>
      </c>
      <c r="D5455" s="1" t="s">
        <v>200</v>
      </c>
      <c r="E5455" s="1">
        <v>563</v>
      </c>
      <c r="F5455" s="1" t="s">
        <v>281</v>
      </c>
      <c r="G5455" s="1">
        <v>7000</v>
      </c>
      <c r="H5455" s="4">
        <v>38.614467300000001</v>
      </c>
      <c r="I5455" s="4">
        <v>-121.4478931</v>
      </c>
      <c r="J5455" s="1">
        <v>6</v>
      </c>
    </row>
    <row r="5456" spans="1:11" ht="15.75" customHeight="1" x14ac:dyDescent="0.2">
      <c r="A5456" s="1" t="s">
        <v>6511</v>
      </c>
      <c r="B5456" s="1" t="s">
        <v>516</v>
      </c>
      <c r="C5456" s="1">
        <v>2</v>
      </c>
      <c r="D5456" s="1" t="s">
        <v>200</v>
      </c>
      <c r="E5456" s="1">
        <v>526</v>
      </c>
      <c r="F5456" s="1" t="s">
        <v>719</v>
      </c>
      <c r="G5456" s="1">
        <v>7000</v>
      </c>
      <c r="H5456" s="4">
        <v>38.632285809999999</v>
      </c>
      <c r="I5456" s="4">
        <v>-121.4303283</v>
      </c>
      <c r="J5456" s="1">
        <v>6</v>
      </c>
    </row>
    <row r="5457" spans="1:10" ht="15.75" customHeight="1" x14ac:dyDescent="0.2">
      <c r="A5457" s="1" t="s">
        <v>6512</v>
      </c>
      <c r="B5457" s="1" t="s">
        <v>6513</v>
      </c>
      <c r="C5457" s="1">
        <v>6</v>
      </c>
      <c r="D5457" s="1" t="s">
        <v>54</v>
      </c>
      <c r="E5457" s="1">
        <v>1041</v>
      </c>
      <c r="F5457" s="1" t="s">
        <v>193</v>
      </c>
      <c r="G5457" s="1">
        <v>7000</v>
      </c>
      <c r="H5457" s="4">
        <v>38.541163390000001</v>
      </c>
      <c r="I5457" s="4">
        <v>-121.4676269</v>
      </c>
      <c r="J5457" s="6">
        <v>2</v>
      </c>
    </row>
    <row r="5458" spans="1:10" ht="15.75" customHeight="1" x14ac:dyDescent="0.2">
      <c r="A5458" s="1" t="s">
        <v>6514</v>
      </c>
      <c r="B5458" s="1" t="s">
        <v>6515</v>
      </c>
      <c r="C5458" s="1">
        <v>2</v>
      </c>
      <c r="D5458" s="1" t="s">
        <v>200</v>
      </c>
      <c r="E5458" s="1">
        <v>537</v>
      </c>
      <c r="F5458" s="1" t="s">
        <v>251</v>
      </c>
      <c r="G5458" s="1">
        <v>7000</v>
      </c>
      <c r="H5458" s="4">
        <v>38.627835760000004</v>
      </c>
      <c r="I5458" s="4">
        <v>-121.4200407</v>
      </c>
      <c r="J5458" s="6">
        <v>7</v>
      </c>
    </row>
    <row r="5459" spans="1:10" ht="15.75" customHeight="1" x14ac:dyDescent="0.2">
      <c r="A5459" s="1" t="s">
        <v>6514</v>
      </c>
      <c r="B5459" s="1" t="s">
        <v>6516</v>
      </c>
      <c r="C5459" s="1">
        <v>3</v>
      </c>
      <c r="D5459" s="1" t="s">
        <v>81</v>
      </c>
      <c r="E5459" s="1">
        <v>747</v>
      </c>
      <c r="F5459" s="1" t="s">
        <v>40</v>
      </c>
      <c r="G5459" s="1">
        <v>2308</v>
      </c>
      <c r="H5459" s="4">
        <v>38.57360894</v>
      </c>
      <c r="I5459" s="4">
        <v>-121.4765457</v>
      </c>
      <c r="J5459" s="1">
        <v>4</v>
      </c>
    </row>
    <row r="5460" spans="1:10" ht="15.75" customHeight="1" x14ac:dyDescent="0.2">
      <c r="A5460" s="1" t="s">
        <v>6517</v>
      </c>
      <c r="B5460" s="1" t="s">
        <v>6518</v>
      </c>
      <c r="C5460" s="1">
        <v>5</v>
      </c>
      <c r="D5460" s="1" t="s">
        <v>71</v>
      </c>
      <c r="E5460" s="1">
        <v>1633</v>
      </c>
      <c r="F5460" s="1" t="s">
        <v>18</v>
      </c>
      <c r="G5460" s="1">
        <v>2204</v>
      </c>
      <c r="H5460" s="4">
        <v>38.462221749999998</v>
      </c>
      <c r="I5460" s="4">
        <v>-121.4321661</v>
      </c>
      <c r="J5460" s="1">
        <v>4</v>
      </c>
    </row>
    <row r="5461" spans="1:10" ht="15.75" customHeight="1" x14ac:dyDescent="0.2">
      <c r="A5461" s="1" t="s">
        <v>6517</v>
      </c>
      <c r="B5461" s="1" t="s">
        <v>6519</v>
      </c>
      <c r="C5461" s="1">
        <v>2</v>
      </c>
      <c r="D5461" s="1" t="s">
        <v>60</v>
      </c>
      <c r="E5461" s="1">
        <v>612</v>
      </c>
      <c r="F5461" s="1" t="s">
        <v>18</v>
      </c>
      <c r="G5461" s="1">
        <v>2204</v>
      </c>
      <c r="H5461" s="4">
        <v>38.603439389999998</v>
      </c>
      <c r="I5461" s="4">
        <v>-121.4618534</v>
      </c>
      <c r="J5461" s="1">
        <v>4</v>
      </c>
    </row>
    <row r="5462" spans="1:10" ht="15.75" customHeight="1" x14ac:dyDescent="0.2">
      <c r="A5462" s="1" t="s">
        <v>6517</v>
      </c>
      <c r="B5462" s="1" t="s">
        <v>6520</v>
      </c>
      <c r="C5462" s="1">
        <v>6</v>
      </c>
      <c r="D5462" s="1" t="s">
        <v>22</v>
      </c>
      <c r="E5462" s="1">
        <v>1406</v>
      </c>
      <c r="F5462" s="1" t="s">
        <v>50</v>
      </c>
      <c r="G5462" s="1">
        <v>7000</v>
      </c>
      <c r="H5462" s="4">
        <v>38.511942120000001</v>
      </c>
      <c r="I5462" s="4">
        <v>-121.40635589999999</v>
      </c>
      <c r="J5462" s="1">
        <v>2</v>
      </c>
    </row>
    <row r="5463" spans="1:10" ht="15.75" customHeight="1" x14ac:dyDescent="0.2">
      <c r="A5463" s="1" t="s">
        <v>6521</v>
      </c>
      <c r="B5463" s="1" t="s">
        <v>262</v>
      </c>
      <c r="C5463" s="1">
        <v>3</v>
      </c>
      <c r="D5463" s="1" t="s">
        <v>52</v>
      </c>
      <c r="E5463" s="1">
        <v>732</v>
      </c>
      <c r="F5463" s="1" t="s">
        <v>119</v>
      </c>
      <c r="G5463" s="1">
        <v>7000</v>
      </c>
      <c r="H5463" s="4">
        <v>38.581376489999997</v>
      </c>
      <c r="I5463" s="4">
        <v>-121.4974538</v>
      </c>
      <c r="J5463" s="6">
        <v>2</v>
      </c>
    </row>
    <row r="5464" spans="1:10" ht="15.75" customHeight="1" x14ac:dyDescent="0.2">
      <c r="A5464" s="1" t="s">
        <v>6522</v>
      </c>
      <c r="B5464" s="1" t="s">
        <v>999</v>
      </c>
      <c r="C5464" s="1">
        <v>6</v>
      </c>
      <c r="D5464" s="1" t="s">
        <v>22</v>
      </c>
      <c r="E5464" s="1">
        <v>1133</v>
      </c>
      <c r="F5464" s="1" t="s">
        <v>192</v>
      </c>
      <c r="G5464" s="1">
        <v>7000</v>
      </c>
      <c r="H5464" s="4">
        <v>38.534994670000003</v>
      </c>
      <c r="I5464" s="4">
        <v>-121.4101636</v>
      </c>
      <c r="J5464" s="1">
        <v>6</v>
      </c>
    </row>
    <row r="5465" spans="1:10" ht="15.75" customHeight="1" x14ac:dyDescent="0.2">
      <c r="A5465" s="1" t="s">
        <v>6523</v>
      </c>
      <c r="B5465" s="1" t="s">
        <v>6524</v>
      </c>
      <c r="C5465" s="1">
        <v>2</v>
      </c>
      <c r="D5465" s="1" t="s">
        <v>60</v>
      </c>
      <c r="E5465" s="1">
        <v>567</v>
      </c>
      <c r="F5465" s="1" t="s">
        <v>193</v>
      </c>
      <c r="G5465" s="1">
        <v>7000</v>
      </c>
      <c r="H5465" s="4">
        <v>38.618688499999998</v>
      </c>
      <c r="I5465" s="4">
        <v>-121.4237902</v>
      </c>
      <c r="J5465" s="6">
        <v>2</v>
      </c>
    </row>
    <row r="5466" spans="1:10" ht="15.75" customHeight="1" x14ac:dyDescent="0.2">
      <c r="A5466" s="1" t="s">
        <v>6525</v>
      </c>
      <c r="B5466" s="1" t="s">
        <v>6526</v>
      </c>
      <c r="C5466" s="1">
        <v>6</v>
      </c>
      <c r="D5466" s="1" t="s">
        <v>27</v>
      </c>
      <c r="E5466" s="1">
        <v>1003</v>
      </c>
      <c r="F5466" s="1" t="s">
        <v>135</v>
      </c>
      <c r="G5466" s="1">
        <v>5400</v>
      </c>
      <c r="H5466" s="4">
        <v>38.55610171</v>
      </c>
      <c r="I5466" s="4">
        <v>-121.4629553</v>
      </c>
      <c r="J5466" s="1">
        <v>3</v>
      </c>
    </row>
    <row r="5467" spans="1:10" ht="15.75" customHeight="1" x14ac:dyDescent="0.2">
      <c r="A5467" s="1" t="s">
        <v>6527</v>
      </c>
      <c r="B5467" s="1" t="s">
        <v>2831</v>
      </c>
      <c r="C5467" s="1">
        <v>6</v>
      </c>
      <c r="D5467" s="1" t="s">
        <v>54</v>
      </c>
      <c r="E5467" s="1">
        <v>1031</v>
      </c>
      <c r="F5467" s="1" t="s">
        <v>135</v>
      </c>
      <c r="G5467" s="1">
        <v>5400</v>
      </c>
      <c r="H5467" s="4">
        <v>38.543923190000001</v>
      </c>
      <c r="I5467" s="4">
        <v>-121.4712461</v>
      </c>
      <c r="J5467" s="1">
        <v>3</v>
      </c>
    </row>
    <row r="5468" spans="1:10" ht="15.75" customHeight="1" x14ac:dyDescent="0.2">
      <c r="A5468" s="1" t="s">
        <v>6528</v>
      </c>
      <c r="B5468" s="1" t="s">
        <v>6529</v>
      </c>
      <c r="C5468" s="1">
        <v>6</v>
      </c>
      <c r="D5468" s="1" t="s">
        <v>27</v>
      </c>
      <c r="E5468" s="1">
        <v>1006</v>
      </c>
      <c r="F5468" s="1" t="s">
        <v>18</v>
      </c>
      <c r="G5468" s="1">
        <v>2204</v>
      </c>
      <c r="H5468" s="4">
        <v>38.552601549999999</v>
      </c>
      <c r="I5468" s="4">
        <v>-121.4411123</v>
      </c>
      <c r="J5468" s="1">
        <v>4</v>
      </c>
    </row>
    <row r="5469" spans="1:10" ht="15.75" customHeight="1" x14ac:dyDescent="0.2">
      <c r="A5469" s="1" t="s">
        <v>6530</v>
      </c>
      <c r="B5469" s="1" t="s">
        <v>6531</v>
      </c>
      <c r="C5469" s="1">
        <v>2</v>
      </c>
      <c r="D5469" s="1" t="s">
        <v>60</v>
      </c>
      <c r="E5469" s="1">
        <v>557</v>
      </c>
      <c r="F5469" s="1" t="s">
        <v>1275</v>
      </c>
      <c r="G5469" s="1">
        <v>5311</v>
      </c>
      <c r="H5469" s="4">
        <v>38.621421820000002</v>
      </c>
      <c r="I5469" s="4">
        <v>-121.4212584</v>
      </c>
      <c r="J5469" s="1">
        <v>3</v>
      </c>
    </row>
    <row r="5470" spans="1:10" ht="15.75" customHeight="1" x14ac:dyDescent="0.2">
      <c r="A5470" s="1" t="s">
        <v>6532</v>
      </c>
      <c r="B5470" s="1" t="s">
        <v>3365</v>
      </c>
      <c r="C5470" s="1">
        <v>6</v>
      </c>
      <c r="D5470" s="1" t="s">
        <v>27</v>
      </c>
      <c r="E5470" s="1">
        <v>1421</v>
      </c>
      <c r="F5470" s="1" t="s">
        <v>281</v>
      </c>
      <c r="G5470" s="1">
        <v>7000</v>
      </c>
      <c r="H5470" s="4">
        <v>38.511817389999997</v>
      </c>
      <c r="I5470" s="4">
        <v>-121.44026770000001</v>
      </c>
      <c r="J5470" s="1">
        <v>6</v>
      </c>
    </row>
    <row r="5471" spans="1:10" ht="15.75" customHeight="1" x14ac:dyDescent="0.2">
      <c r="A5471" s="1" t="s">
        <v>6533</v>
      </c>
      <c r="B5471" s="1" t="s">
        <v>6534</v>
      </c>
      <c r="C5471" s="1">
        <v>2</v>
      </c>
      <c r="D5471" s="1" t="s">
        <v>200</v>
      </c>
      <c r="E5471" s="1">
        <v>553</v>
      </c>
      <c r="F5471" s="1" t="s">
        <v>18</v>
      </c>
      <c r="G5471" s="1">
        <v>2204</v>
      </c>
      <c r="H5471" s="4">
        <v>38.619820269999998</v>
      </c>
      <c r="I5471" s="4">
        <v>-121.4412574</v>
      </c>
      <c r="J5471" s="1">
        <v>4</v>
      </c>
    </row>
    <row r="5472" spans="1:10" ht="15.75" customHeight="1" x14ac:dyDescent="0.2">
      <c r="A5472" s="1" t="s">
        <v>6535</v>
      </c>
      <c r="B5472" s="1" t="s">
        <v>5548</v>
      </c>
      <c r="C5472" s="1">
        <v>3</v>
      </c>
      <c r="D5472" s="1" t="s">
        <v>81</v>
      </c>
      <c r="E5472" s="1">
        <v>726</v>
      </c>
      <c r="F5472" s="1" t="s">
        <v>144</v>
      </c>
      <c r="G5472" s="1">
        <v>1315</v>
      </c>
      <c r="H5472" s="4">
        <v>38.581299909999998</v>
      </c>
      <c r="I5472" s="4">
        <v>-121.4825623</v>
      </c>
      <c r="J5472" s="1">
        <v>7</v>
      </c>
    </row>
    <row r="5473" spans="1:11" ht="15.75" customHeight="1" x14ac:dyDescent="0.2">
      <c r="A5473" s="1" t="s">
        <v>1890</v>
      </c>
      <c r="B5473" s="1" t="s">
        <v>1891</v>
      </c>
      <c r="C5473" s="7">
        <v>1</v>
      </c>
      <c r="D5473" s="1" t="s">
        <v>39</v>
      </c>
      <c r="E5473" s="1">
        <v>106</v>
      </c>
      <c r="F5473" s="1" t="s">
        <v>48</v>
      </c>
      <c r="G5473" s="1">
        <v>2303</v>
      </c>
      <c r="H5473" s="4">
        <v>38.676969280000002</v>
      </c>
      <c r="I5473" s="4">
        <v>-121.5022266</v>
      </c>
      <c r="J5473" s="1">
        <v>4</v>
      </c>
      <c r="K5473" s="5">
        <f ca="1">AVERAGE(OFFSET($J5473,,,ROW(A5463)*-1,))</f>
        <v>4.4984440783452317</v>
      </c>
    </row>
    <row r="5474" spans="1:11" ht="15.75" customHeight="1" x14ac:dyDescent="0.2">
      <c r="A5474" s="1" t="s">
        <v>6536</v>
      </c>
      <c r="B5474" s="1" t="s">
        <v>6537</v>
      </c>
      <c r="C5474" s="1">
        <v>3</v>
      </c>
      <c r="D5474" s="1" t="s">
        <v>81</v>
      </c>
      <c r="E5474" s="1">
        <v>777</v>
      </c>
      <c r="F5474" s="1" t="s">
        <v>119</v>
      </c>
      <c r="G5474" s="1">
        <v>7000</v>
      </c>
      <c r="H5474" s="4">
        <v>38.566549549999998</v>
      </c>
      <c r="I5474" s="4">
        <v>-121.47907379999999</v>
      </c>
      <c r="J5474" s="6">
        <v>2</v>
      </c>
    </row>
    <row r="5475" spans="1:11" ht="15.75" customHeight="1" x14ac:dyDescent="0.2">
      <c r="A5475" s="1" t="s">
        <v>6538</v>
      </c>
      <c r="B5475" s="1" t="s">
        <v>6539</v>
      </c>
      <c r="C5475" s="1">
        <v>4</v>
      </c>
      <c r="D5475" s="1" t="s">
        <v>30</v>
      </c>
      <c r="E5475" s="1">
        <v>1208</v>
      </c>
      <c r="F5475" s="1" t="s">
        <v>15</v>
      </c>
      <c r="G5475" s="1">
        <v>2310</v>
      </c>
      <c r="H5475" s="4">
        <v>38.524779430000002</v>
      </c>
      <c r="I5475" s="4">
        <v>-121.5081919</v>
      </c>
      <c r="J5475" s="1">
        <v>1</v>
      </c>
    </row>
    <row r="5476" spans="1:11" ht="15.75" customHeight="1" x14ac:dyDescent="0.2">
      <c r="A5476" s="1" t="s">
        <v>6540</v>
      </c>
      <c r="B5476" s="1" t="s">
        <v>6541</v>
      </c>
      <c r="C5476" s="1">
        <v>5</v>
      </c>
      <c r="D5476" s="1" t="s">
        <v>58</v>
      </c>
      <c r="E5476" s="1">
        <v>1645</v>
      </c>
      <c r="F5476" s="1" t="s">
        <v>119</v>
      </c>
      <c r="G5476" s="1">
        <v>7000</v>
      </c>
      <c r="H5476" s="4">
        <v>38.457003780000001</v>
      </c>
      <c r="I5476" s="4">
        <v>-121.42813219999999</v>
      </c>
      <c r="J5476" s="6">
        <v>2</v>
      </c>
    </row>
    <row r="5477" spans="1:11" ht="15.75" customHeight="1" x14ac:dyDescent="0.2">
      <c r="A5477" s="1" t="s">
        <v>6542</v>
      </c>
      <c r="B5477" s="1" t="s">
        <v>6543</v>
      </c>
      <c r="C5477" s="1">
        <v>5</v>
      </c>
      <c r="D5477" s="1" t="s">
        <v>71</v>
      </c>
      <c r="E5477" s="1">
        <v>1603</v>
      </c>
      <c r="F5477" s="1" t="s">
        <v>281</v>
      </c>
      <c r="G5477" s="1">
        <v>7000</v>
      </c>
      <c r="H5477" s="4">
        <v>38.481151279999999</v>
      </c>
      <c r="I5477" s="4">
        <v>-121.4472502</v>
      </c>
      <c r="J5477" s="1">
        <v>6</v>
      </c>
    </row>
    <row r="5478" spans="1:11" ht="15.75" customHeight="1" x14ac:dyDescent="0.2">
      <c r="A5478" s="1" t="s">
        <v>6544</v>
      </c>
      <c r="B5478" s="1" t="s">
        <v>6545</v>
      </c>
      <c r="C5478" s="1">
        <v>5</v>
      </c>
      <c r="D5478" s="1" t="s">
        <v>71</v>
      </c>
      <c r="E5478" s="1">
        <v>1603</v>
      </c>
      <c r="F5478" s="1" t="s">
        <v>119</v>
      </c>
      <c r="G5478" s="1">
        <v>7000</v>
      </c>
      <c r="H5478" s="4">
        <v>38.481151279999999</v>
      </c>
      <c r="I5478" s="4">
        <v>-121.4472502</v>
      </c>
      <c r="J5478" s="6">
        <v>2</v>
      </c>
    </row>
    <row r="5479" spans="1:11" ht="15.75" customHeight="1" x14ac:dyDescent="0.2">
      <c r="A5479" s="1" t="s">
        <v>6546</v>
      </c>
      <c r="B5479" s="1" t="s">
        <v>2447</v>
      </c>
      <c r="C5479" s="1">
        <v>3</v>
      </c>
      <c r="D5479" s="1" t="s">
        <v>52</v>
      </c>
      <c r="E5479" s="1">
        <v>742</v>
      </c>
      <c r="F5479" s="1" t="s">
        <v>73</v>
      </c>
      <c r="G5479" s="1">
        <v>2309</v>
      </c>
      <c r="H5479" s="4">
        <v>38.580266469999998</v>
      </c>
      <c r="I5479" s="4">
        <v>-121.49793390000001</v>
      </c>
      <c r="J5479" s="1">
        <v>4</v>
      </c>
    </row>
    <row r="5480" spans="1:11" ht="15.75" customHeight="1" x14ac:dyDescent="0.2">
      <c r="A5480" s="1" t="s">
        <v>6547</v>
      </c>
      <c r="B5480" s="1" t="s">
        <v>3134</v>
      </c>
      <c r="C5480" s="1">
        <v>4</v>
      </c>
      <c r="D5480" s="1" t="s">
        <v>30</v>
      </c>
      <c r="E5480" s="1">
        <v>925</v>
      </c>
      <c r="F5480" s="1" t="s">
        <v>75</v>
      </c>
      <c r="G5480" s="1">
        <v>7000</v>
      </c>
      <c r="H5480" s="4">
        <v>38.548855099999997</v>
      </c>
      <c r="I5480" s="4">
        <v>-121.4908853</v>
      </c>
      <c r="J5480" s="1">
        <v>5</v>
      </c>
    </row>
    <row r="5481" spans="1:11" ht="15.75" customHeight="1" x14ac:dyDescent="0.2">
      <c r="A5481" s="1" t="s">
        <v>6548</v>
      </c>
      <c r="B5481" s="1" t="s">
        <v>6549</v>
      </c>
      <c r="C5481" s="1">
        <v>6</v>
      </c>
      <c r="D5481" s="1" t="s">
        <v>54</v>
      </c>
      <c r="E5481" s="1">
        <v>1011</v>
      </c>
      <c r="F5481" s="1" t="s">
        <v>1263</v>
      </c>
      <c r="G5481" s="1">
        <v>4004</v>
      </c>
      <c r="H5481" s="4">
        <v>38.554779240000002</v>
      </c>
      <c r="I5481" s="4">
        <v>-121.4715398</v>
      </c>
      <c r="J5481" s="1">
        <v>6</v>
      </c>
    </row>
    <row r="5482" spans="1:11" ht="15.75" customHeight="1" x14ac:dyDescent="0.2">
      <c r="A5482" s="1" t="s">
        <v>6548</v>
      </c>
      <c r="B5482" s="1" t="s">
        <v>6550</v>
      </c>
      <c r="C5482" s="1">
        <v>6</v>
      </c>
      <c r="D5482" s="1" t="s">
        <v>54</v>
      </c>
      <c r="E5482" s="1">
        <v>1031</v>
      </c>
      <c r="F5482" s="1" t="s">
        <v>48</v>
      </c>
      <c r="G5482" s="1">
        <v>2303</v>
      </c>
      <c r="H5482" s="4">
        <v>38.54436304</v>
      </c>
      <c r="I5482" s="4">
        <v>-121.46716600000001</v>
      </c>
      <c r="J5482" s="1">
        <v>4</v>
      </c>
    </row>
    <row r="5483" spans="1:11" ht="15.75" customHeight="1" x14ac:dyDescent="0.2">
      <c r="A5483" s="1" t="s">
        <v>6551</v>
      </c>
      <c r="B5483" s="1" t="s">
        <v>3935</v>
      </c>
      <c r="C5483" s="1">
        <v>2</v>
      </c>
      <c r="D5483" s="1" t="s">
        <v>60</v>
      </c>
      <c r="E5483" s="1">
        <v>616</v>
      </c>
      <c r="F5483" s="1" t="s">
        <v>198</v>
      </c>
      <c r="G5483" s="1">
        <v>2303</v>
      </c>
      <c r="H5483" s="4">
        <v>38.601761600000003</v>
      </c>
      <c r="I5483" s="4">
        <v>-121.42582710000001</v>
      </c>
      <c r="J5483" s="1">
        <v>3</v>
      </c>
    </row>
    <row r="5484" spans="1:11" ht="15.75" customHeight="1" x14ac:dyDescent="0.2">
      <c r="A5484" s="1" t="s">
        <v>6552</v>
      </c>
      <c r="B5484" s="1" t="s">
        <v>110</v>
      </c>
      <c r="C5484" s="1">
        <v>3</v>
      </c>
      <c r="D5484" s="1" t="s">
        <v>101</v>
      </c>
      <c r="E5484" s="1">
        <v>776</v>
      </c>
      <c r="F5484" s="1" t="s">
        <v>803</v>
      </c>
      <c r="G5484" s="1">
        <v>2399</v>
      </c>
      <c r="H5484" s="4">
        <v>38.567966640000002</v>
      </c>
      <c r="I5484" s="4">
        <v>-121.4852542</v>
      </c>
      <c r="J5484" s="1">
        <v>7</v>
      </c>
    </row>
    <row r="5485" spans="1:11" ht="15.75" customHeight="1" x14ac:dyDescent="0.2">
      <c r="A5485" s="1" t="s">
        <v>6553</v>
      </c>
      <c r="B5485" s="1" t="s">
        <v>4984</v>
      </c>
      <c r="C5485" s="1">
        <v>3</v>
      </c>
      <c r="D5485" s="1" t="s">
        <v>52</v>
      </c>
      <c r="E5485" s="1">
        <v>734</v>
      </c>
      <c r="F5485" s="1" t="s">
        <v>332</v>
      </c>
      <c r="G5485" s="1">
        <v>1315</v>
      </c>
      <c r="H5485" s="4">
        <v>38.58029569</v>
      </c>
      <c r="I5485" s="4">
        <v>-121.4907939</v>
      </c>
      <c r="J5485" s="1">
        <v>8</v>
      </c>
    </row>
    <row r="5486" spans="1:11" ht="15.75" customHeight="1" x14ac:dyDescent="0.2">
      <c r="A5486" s="1" t="s">
        <v>6553</v>
      </c>
      <c r="B5486" s="1" t="s">
        <v>260</v>
      </c>
      <c r="C5486" s="1">
        <v>3</v>
      </c>
      <c r="D5486" s="1" t="s">
        <v>52</v>
      </c>
      <c r="E5486" s="1">
        <v>742</v>
      </c>
      <c r="F5486" s="1" t="s">
        <v>62</v>
      </c>
      <c r="G5486" s="1">
        <v>2399</v>
      </c>
      <c r="H5486" s="4">
        <v>38.58062786</v>
      </c>
      <c r="I5486" s="4">
        <v>-121.5014996</v>
      </c>
      <c r="J5486" s="1">
        <v>3</v>
      </c>
    </row>
    <row r="5487" spans="1:11" ht="15.75" customHeight="1" x14ac:dyDescent="0.2">
      <c r="A5487" s="1" t="s">
        <v>6553</v>
      </c>
      <c r="B5487" s="1" t="s">
        <v>2411</v>
      </c>
      <c r="C5487" s="1">
        <v>3</v>
      </c>
      <c r="D5487" s="1" t="s">
        <v>12</v>
      </c>
      <c r="E5487" s="1">
        <v>878</v>
      </c>
      <c r="F5487" s="1" t="s">
        <v>33</v>
      </c>
      <c r="G5487" s="1">
        <v>2308</v>
      </c>
      <c r="H5487" s="4">
        <v>38.574958649999999</v>
      </c>
      <c r="I5487" s="4">
        <v>-121.41872499999999</v>
      </c>
      <c r="J5487" s="1">
        <v>3</v>
      </c>
    </row>
    <row r="5488" spans="1:11" ht="15.75" customHeight="1" x14ac:dyDescent="0.2">
      <c r="A5488" s="1" t="s">
        <v>6554</v>
      </c>
      <c r="B5488" s="1" t="s">
        <v>2978</v>
      </c>
      <c r="C5488" s="1">
        <v>5</v>
      </c>
      <c r="D5488" s="1" t="s">
        <v>17</v>
      </c>
      <c r="E5488" s="1">
        <v>1384</v>
      </c>
      <c r="F5488" s="1" t="s">
        <v>251</v>
      </c>
      <c r="G5488" s="1">
        <v>7000</v>
      </c>
      <c r="H5488" s="4">
        <v>38.489342440000001</v>
      </c>
      <c r="I5488" s="4">
        <v>-121.48593959999999</v>
      </c>
      <c r="J5488" s="6">
        <v>7</v>
      </c>
    </row>
    <row r="5489" spans="1:11" ht="15.75" customHeight="1" x14ac:dyDescent="0.2">
      <c r="A5489" s="1" t="s">
        <v>6555</v>
      </c>
      <c r="B5489" s="1" t="s">
        <v>6556</v>
      </c>
      <c r="C5489" s="1">
        <v>6</v>
      </c>
      <c r="D5489" s="1" t="s">
        <v>54</v>
      </c>
      <c r="E5489" s="1">
        <v>1014</v>
      </c>
      <c r="F5489" s="1" t="s">
        <v>1263</v>
      </c>
      <c r="G5489" s="1">
        <v>4004</v>
      </c>
      <c r="H5489" s="4">
        <v>38.547006140000001</v>
      </c>
      <c r="I5489" s="4">
        <v>-121.4633315</v>
      </c>
      <c r="J5489" s="1">
        <v>6</v>
      </c>
    </row>
    <row r="5490" spans="1:11" ht="15.75" customHeight="1" x14ac:dyDescent="0.2">
      <c r="A5490" s="1" t="s">
        <v>6557</v>
      </c>
      <c r="B5490" s="1" t="s">
        <v>280</v>
      </c>
      <c r="C5490" s="1">
        <v>4</v>
      </c>
      <c r="D5490" s="1" t="s">
        <v>42</v>
      </c>
      <c r="E5490" s="1">
        <v>985</v>
      </c>
      <c r="F5490" s="1" t="s">
        <v>340</v>
      </c>
      <c r="G5490" s="1">
        <v>4902</v>
      </c>
      <c r="H5490" s="4">
        <v>38.521991370000002</v>
      </c>
      <c r="I5490" s="4">
        <v>-121.49901490000001</v>
      </c>
      <c r="J5490" s="1">
        <v>9</v>
      </c>
    </row>
    <row r="5491" spans="1:11" ht="15.75" customHeight="1" x14ac:dyDescent="0.2">
      <c r="A5491" s="1" t="s">
        <v>6558</v>
      </c>
      <c r="B5491" s="1" t="s">
        <v>6559</v>
      </c>
      <c r="C5491" s="1">
        <v>5</v>
      </c>
      <c r="D5491" s="1" t="s">
        <v>58</v>
      </c>
      <c r="E5491" s="1">
        <v>1639</v>
      </c>
      <c r="F5491" s="1" t="s">
        <v>189</v>
      </c>
      <c r="G5491" s="1">
        <v>5401</v>
      </c>
      <c r="H5491" s="4">
        <v>38.460010400000002</v>
      </c>
      <c r="I5491" s="4">
        <v>-121.41710019999999</v>
      </c>
      <c r="J5491" s="1">
        <v>4</v>
      </c>
    </row>
    <row r="5492" spans="1:11" ht="15.75" customHeight="1" x14ac:dyDescent="0.2">
      <c r="A5492" s="1" t="s">
        <v>6560</v>
      </c>
      <c r="B5492" s="1" t="s">
        <v>6561</v>
      </c>
      <c r="C5492" s="1">
        <v>3</v>
      </c>
      <c r="D5492" s="1" t="s">
        <v>81</v>
      </c>
      <c r="E5492" s="1">
        <v>726</v>
      </c>
      <c r="F5492" s="1" t="s">
        <v>1275</v>
      </c>
      <c r="G5492" s="1">
        <v>5311</v>
      </c>
      <c r="H5492" s="4">
        <v>38.578875529999998</v>
      </c>
      <c r="I5492" s="4">
        <v>-121.4789523</v>
      </c>
      <c r="J5492" s="1">
        <v>3</v>
      </c>
    </row>
    <row r="5493" spans="1:11" ht="15.75" customHeight="1" x14ac:dyDescent="0.2">
      <c r="A5493" s="1" t="s">
        <v>6562</v>
      </c>
      <c r="B5493" s="1" t="s">
        <v>6563</v>
      </c>
      <c r="C5493" s="1">
        <v>5</v>
      </c>
      <c r="D5493" s="1" t="s">
        <v>17</v>
      </c>
      <c r="E5493" s="1">
        <v>1382</v>
      </c>
      <c r="F5493" s="1" t="s">
        <v>161</v>
      </c>
      <c r="G5493" s="1">
        <v>2404</v>
      </c>
      <c r="H5493" s="4">
        <v>38.488499969999999</v>
      </c>
      <c r="I5493" s="4">
        <v>-121.4960425</v>
      </c>
      <c r="J5493" s="1">
        <v>4</v>
      </c>
    </row>
    <row r="5494" spans="1:11" ht="15.75" customHeight="1" x14ac:dyDescent="0.2">
      <c r="A5494" s="1" t="s">
        <v>6564</v>
      </c>
      <c r="B5494" s="1" t="s">
        <v>6565</v>
      </c>
      <c r="C5494" s="1">
        <v>2</v>
      </c>
      <c r="D5494" s="1" t="s">
        <v>20</v>
      </c>
      <c r="E5494" s="1">
        <v>225</v>
      </c>
      <c r="F5494" s="1" t="s">
        <v>468</v>
      </c>
      <c r="G5494" s="1">
        <v>3532</v>
      </c>
      <c r="H5494" s="4">
        <v>38.647401809999998</v>
      </c>
      <c r="I5494" s="4">
        <v>-121.4347279</v>
      </c>
      <c r="J5494" s="1">
        <v>5</v>
      </c>
    </row>
    <row r="5495" spans="1:11" ht="15.75" customHeight="1" x14ac:dyDescent="0.2">
      <c r="A5495" s="1" t="s">
        <v>1892</v>
      </c>
      <c r="B5495" s="1" t="s">
        <v>1893</v>
      </c>
      <c r="C5495" s="7">
        <v>1</v>
      </c>
      <c r="D5495" s="1" t="s">
        <v>13</v>
      </c>
      <c r="E5495" s="1">
        <v>435</v>
      </c>
      <c r="F5495" s="1" t="s">
        <v>75</v>
      </c>
      <c r="G5495" s="1">
        <v>7000</v>
      </c>
      <c r="H5495" s="4">
        <v>38.614288539999997</v>
      </c>
      <c r="I5495" s="4">
        <v>-121.4947615</v>
      </c>
      <c r="J5495" s="1">
        <v>5</v>
      </c>
      <c r="K5495" s="5">
        <f ca="1">AVERAGE(OFFSET($J5495,,,ROW(A5485)*-1,))</f>
        <v>4.49845031905196</v>
      </c>
    </row>
    <row r="5496" spans="1:11" ht="15.75" customHeight="1" x14ac:dyDescent="0.2">
      <c r="A5496" s="1" t="s">
        <v>6566</v>
      </c>
      <c r="B5496" s="1" t="s">
        <v>6567</v>
      </c>
      <c r="C5496" s="1">
        <v>2</v>
      </c>
      <c r="D5496" s="1" t="s">
        <v>60</v>
      </c>
      <c r="E5496" s="1">
        <v>551</v>
      </c>
      <c r="F5496" s="1" t="s">
        <v>135</v>
      </c>
      <c r="G5496" s="1">
        <v>5400</v>
      </c>
      <c r="H5496" s="4">
        <v>38.6111316</v>
      </c>
      <c r="I5496" s="4">
        <v>-121.45732270000001</v>
      </c>
      <c r="J5496" s="1">
        <v>3</v>
      </c>
    </row>
    <row r="5497" spans="1:11" ht="15.75" customHeight="1" x14ac:dyDescent="0.2">
      <c r="A5497" s="1" t="s">
        <v>6568</v>
      </c>
      <c r="B5497" s="1" t="s">
        <v>6569</v>
      </c>
      <c r="C5497" s="1">
        <v>2</v>
      </c>
      <c r="D5497" s="1" t="s">
        <v>20</v>
      </c>
      <c r="E5497" s="1">
        <v>215</v>
      </c>
      <c r="F5497" s="1" t="s">
        <v>442</v>
      </c>
      <c r="G5497" s="1">
        <v>3562</v>
      </c>
      <c r="H5497" s="4">
        <v>38.654707469999998</v>
      </c>
      <c r="I5497" s="4">
        <v>-121.43841689999999</v>
      </c>
      <c r="J5497" s="1">
        <v>5</v>
      </c>
    </row>
    <row r="5498" spans="1:11" ht="15.75" customHeight="1" x14ac:dyDescent="0.2">
      <c r="A5498" s="1" t="s">
        <v>6568</v>
      </c>
      <c r="B5498" s="1" t="s">
        <v>6570</v>
      </c>
      <c r="C5498" s="1">
        <v>4</v>
      </c>
      <c r="D5498" s="1" t="s">
        <v>30</v>
      </c>
      <c r="E5498" s="1">
        <v>908</v>
      </c>
      <c r="F5498" s="1" t="s">
        <v>169</v>
      </c>
      <c r="G5498" s="1">
        <v>5400</v>
      </c>
      <c r="H5498" s="4">
        <v>38.558053479999998</v>
      </c>
      <c r="I5498" s="4">
        <v>-121.47904490000001</v>
      </c>
      <c r="J5498" s="1">
        <v>2</v>
      </c>
    </row>
    <row r="5499" spans="1:11" ht="15.75" customHeight="1" x14ac:dyDescent="0.2">
      <c r="A5499" s="1" t="s">
        <v>6568</v>
      </c>
      <c r="B5499" s="1" t="s">
        <v>467</v>
      </c>
      <c r="C5499" s="1">
        <v>3</v>
      </c>
      <c r="D5499" s="1" t="s">
        <v>52</v>
      </c>
      <c r="E5499" s="1">
        <v>744</v>
      </c>
      <c r="F5499" s="1" t="s">
        <v>28</v>
      </c>
      <c r="G5499" s="1">
        <v>2604</v>
      </c>
      <c r="H5499" s="4">
        <v>38.579202889999998</v>
      </c>
      <c r="I5499" s="4">
        <v>-121.493943</v>
      </c>
      <c r="J5499" s="1">
        <v>7</v>
      </c>
    </row>
    <row r="5500" spans="1:11" ht="15.75" customHeight="1" x14ac:dyDescent="0.2">
      <c r="A5500" s="1" t="s">
        <v>6571</v>
      </c>
      <c r="B5500" s="1" t="s">
        <v>3365</v>
      </c>
      <c r="C5500" s="1">
        <v>6</v>
      </c>
      <c r="D5500" s="1" t="s">
        <v>27</v>
      </c>
      <c r="E5500" s="1">
        <v>1421</v>
      </c>
      <c r="F5500" s="1" t="s">
        <v>281</v>
      </c>
      <c r="G5500" s="1">
        <v>7000</v>
      </c>
      <c r="H5500" s="4">
        <v>38.511817389999997</v>
      </c>
      <c r="I5500" s="4">
        <v>-121.44026770000001</v>
      </c>
      <c r="J5500" s="1">
        <v>6</v>
      </c>
    </row>
    <row r="5501" spans="1:11" ht="15.75" customHeight="1" x14ac:dyDescent="0.2">
      <c r="A5501" s="1" t="s">
        <v>6572</v>
      </c>
      <c r="B5501" s="1" t="s">
        <v>2484</v>
      </c>
      <c r="C5501" s="1">
        <v>5</v>
      </c>
      <c r="D5501" s="1" t="s">
        <v>58</v>
      </c>
      <c r="E5501" s="1">
        <v>1606</v>
      </c>
      <c r="F5501" s="1" t="s">
        <v>169</v>
      </c>
      <c r="G5501" s="1">
        <v>5400</v>
      </c>
      <c r="H5501" s="4">
        <v>38.474216120000001</v>
      </c>
      <c r="I5501" s="4">
        <v>-121.42717</v>
      </c>
      <c r="J5501" s="1">
        <v>2</v>
      </c>
    </row>
    <row r="5502" spans="1:11" ht="15.75" customHeight="1" x14ac:dyDescent="0.2">
      <c r="A5502" s="1" t="s">
        <v>6573</v>
      </c>
      <c r="B5502" s="1" t="s">
        <v>2868</v>
      </c>
      <c r="C5502" s="1">
        <v>4</v>
      </c>
      <c r="D5502" s="1" t="s">
        <v>42</v>
      </c>
      <c r="E5502" s="1">
        <v>1287</v>
      </c>
      <c r="F5502" s="1" t="s">
        <v>198</v>
      </c>
      <c r="G5502" s="1">
        <v>2303</v>
      </c>
      <c r="H5502" s="4">
        <v>38.49466185</v>
      </c>
      <c r="I5502" s="4">
        <v>-121.52124329999999</v>
      </c>
      <c r="J5502" s="1">
        <v>3</v>
      </c>
    </row>
    <row r="5503" spans="1:11" ht="15.75" customHeight="1" x14ac:dyDescent="0.2">
      <c r="A5503" s="1" t="s">
        <v>6574</v>
      </c>
      <c r="B5503" s="1" t="s">
        <v>3203</v>
      </c>
      <c r="C5503" s="1">
        <v>4</v>
      </c>
      <c r="D5503" s="1" t="s">
        <v>113</v>
      </c>
      <c r="E5503" s="1">
        <v>1356</v>
      </c>
      <c r="F5503" s="1" t="s">
        <v>62</v>
      </c>
      <c r="G5503" s="1">
        <v>2399</v>
      </c>
      <c r="H5503" s="4">
        <v>38.497423079999997</v>
      </c>
      <c r="I5503" s="4">
        <v>-121.47238</v>
      </c>
      <c r="J5503" s="1">
        <v>3</v>
      </c>
    </row>
    <row r="5504" spans="1:11" ht="15.75" customHeight="1" x14ac:dyDescent="0.2">
      <c r="A5504" s="1" t="s">
        <v>6575</v>
      </c>
      <c r="B5504" s="1" t="s">
        <v>6576</v>
      </c>
      <c r="C5504" s="1">
        <v>6</v>
      </c>
      <c r="D5504" s="1" t="s">
        <v>27</v>
      </c>
      <c r="E5504" s="1">
        <v>1064</v>
      </c>
      <c r="F5504" s="1" t="s">
        <v>192</v>
      </c>
      <c r="G5504" s="1">
        <v>7000</v>
      </c>
      <c r="H5504" s="4">
        <v>38.535844060000002</v>
      </c>
      <c r="I5504" s="4">
        <v>-121.4458932</v>
      </c>
      <c r="J5504" s="1">
        <v>6</v>
      </c>
    </row>
    <row r="5505" spans="1:11" ht="15.75" customHeight="1" x14ac:dyDescent="0.2">
      <c r="A5505" s="1" t="s">
        <v>1894</v>
      </c>
      <c r="B5505" s="1" t="s">
        <v>1895</v>
      </c>
      <c r="C5505" s="7">
        <v>1</v>
      </c>
      <c r="D5505" s="1" t="s">
        <v>39</v>
      </c>
      <c r="E5505" s="1">
        <v>130</v>
      </c>
      <c r="F5505" s="1" t="s">
        <v>192</v>
      </c>
      <c r="G5505" s="1">
        <v>7000</v>
      </c>
      <c r="H5505" s="4">
        <v>38.659817250000003</v>
      </c>
      <c r="I5505" s="4">
        <v>-121.5433421</v>
      </c>
      <c r="J5505" s="1">
        <v>6</v>
      </c>
      <c r="K5505" s="5">
        <f t="shared" ref="K5505:K5506" ca="1" si="66">AVERAGE(OFFSET($J5505,,,ROW(A5495)*-1,))</f>
        <v>4.498089171974522</v>
      </c>
    </row>
    <row r="5506" spans="1:11" ht="15.75" customHeight="1" x14ac:dyDescent="0.2">
      <c r="A5506" s="1" t="s">
        <v>1896</v>
      </c>
      <c r="B5506" s="1" t="s">
        <v>1897</v>
      </c>
      <c r="C5506" s="7">
        <v>1</v>
      </c>
      <c r="D5506" s="1" t="s">
        <v>39</v>
      </c>
      <c r="E5506" s="1">
        <v>103</v>
      </c>
      <c r="F5506" s="1" t="s">
        <v>34</v>
      </c>
      <c r="G5506" s="1">
        <v>2203</v>
      </c>
      <c r="H5506" s="4">
        <v>38.675609690000002</v>
      </c>
      <c r="I5506" s="4">
        <v>-121.52104660000001</v>
      </c>
      <c r="J5506" s="1">
        <v>7</v>
      </c>
      <c r="K5506" s="5">
        <f t="shared" ca="1" si="66"/>
        <v>4.4985443959243083</v>
      </c>
    </row>
    <row r="5507" spans="1:11" ht="15.75" customHeight="1" x14ac:dyDescent="0.2">
      <c r="A5507" s="1" t="s">
        <v>1896</v>
      </c>
      <c r="B5507" s="1" t="s">
        <v>2185</v>
      </c>
      <c r="C5507" s="1">
        <v>5</v>
      </c>
      <c r="D5507" s="1" t="s">
        <v>17</v>
      </c>
      <c r="E5507" s="1">
        <v>1505</v>
      </c>
      <c r="F5507" s="1" t="s">
        <v>33</v>
      </c>
      <c r="G5507" s="1">
        <v>2308</v>
      </c>
      <c r="H5507" s="4">
        <v>38.480054289999998</v>
      </c>
      <c r="I5507" s="4">
        <v>-121.4722254</v>
      </c>
      <c r="J5507" s="1">
        <v>3</v>
      </c>
    </row>
    <row r="5508" spans="1:11" ht="15.75" customHeight="1" x14ac:dyDescent="0.2">
      <c r="A5508" s="1" t="s">
        <v>6577</v>
      </c>
      <c r="B5508" s="1" t="s">
        <v>6578</v>
      </c>
      <c r="C5508" s="1">
        <v>4</v>
      </c>
      <c r="D5508" s="1" t="s">
        <v>113</v>
      </c>
      <c r="E5508" s="1">
        <v>958</v>
      </c>
      <c r="F5508" s="1" t="s">
        <v>4360</v>
      </c>
      <c r="G5508" s="1">
        <v>7399</v>
      </c>
      <c r="H5508" s="4">
        <v>38.533644219999999</v>
      </c>
      <c r="I5508" s="4">
        <v>-121.47285340000001</v>
      </c>
      <c r="J5508" s="1">
        <v>5</v>
      </c>
    </row>
    <row r="5509" spans="1:11" ht="15.75" customHeight="1" x14ac:dyDescent="0.2">
      <c r="A5509" s="1" t="s">
        <v>6579</v>
      </c>
      <c r="B5509" s="1" t="s">
        <v>6580</v>
      </c>
      <c r="C5509" s="1">
        <v>6</v>
      </c>
      <c r="D5509" s="1" t="s">
        <v>22</v>
      </c>
      <c r="E5509" s="1">
        <v>1443</v>
      </c>
      <c r="F5509" s="1" t="s">
        <v>18</v>
      </c>
      <c r="G5509" s="1">
        <v>2204</v>
      </c>
      <c r="H5509" s="4">
        <v>38.507955219999999</v>
      </c>
      <c r="I5509" s="4">
        <v>-121.4177433</v>
      </c>
      <c r="J5509" s="1">
        <v>4</v>
      </c>
    </row>
    <row r="5510" spans="1:11" ht="15.75" customHeight="1" x14ac:dyDescent="0.2">
      <c r="A5510" s="1" t="s">
        <v>6579</v>
      </c>
      <c r="B5510" s="1" t="s">
        <v>6581</v>
      </c>
      <c r="C5510" s="1">
        <v>6</v>
      </c>
      <c r="D5510" s="1" t="s">
        <v>22</v>
      </c>
      <c r="E5510" s="1">
        <v>1403</v>
      </c>
      <c r="F5510" s="1" t="s">
        <v>135</v>
      </c>
      <c r="G5510" s="1">
        <v>5400</v>
      </c>
      <c r="H5510" s="4">
        <v>38.525064870000001</v>
      </c>
      <c r="I5510" s="4">
        <v>-121.4214978</v>
      </c>
      <c r="J5510" s="1">
        <v>3</v>
      </c>
    </row>
    <row r="5511" spans="1:11" ht="15.75" customHeight="1" x14ac:dyDescent="0.2">
      <c r="A5511" s="1" t="s">
        <v>6579</v>
      </c>
      <c r="B5511" s="1" t="s">
        <v>3004</v>
      </c>
      <c r="C5511" s="1">
        <v>5</v>
      </c>
      <c r="D5511" s="1" t="s">
        <v>17</v>
      </c>
      <c r="E5511" s="1">
        <v>1505</v>
      </c>
      <c r="F5511" s="1" t="s">
        <v>31</v>
      </c>
      <c r="G5511" s="1">
        <v>2299</v>
      </c>
      <c r="H5511" s="4">
        <v>38.478269949999998</v>
      </c>
      <c r="I5511" s="4">
        <v>-121.46993999999999</v>
      </c>
      <c r="J5511" s="1">
        <v>5</v>
      </c>
    </row>
    <row r="5512" spans="1:11" ht="15.75" customHeight="1" x14ac:dyDescent="0.2">
      <c r="A5512" s="1" t="s">
        <v>6582</v>
      </c>
      <c r="B5512" s="1" t="s">
        <v>3381</v>
      </c>
      <c r="C5512" s="1">
        <v>4</v>
      </c>
      <c r="D5512" s="1" t="s">
        <v>30</v>
      </c>
      <c r="E5512" s="1">
        <v>907</v>
      </c>
      <c r="F5512" s="1" t="s">
        <v>169</v>
      </c>
      <c r="G5512" s="1">
        <v>5400</v>
      </c>
      <c r="H5512" s="4">
        <v>38.559826919999999</v>
      </c>
      <c r="I5512" s="4">
        <v>-121.4857011</v>
      </c>
      <c r="J5512" s="1">
        <v>2</v>
      </c>
    </row>
    <row r="5513" spans="1:11" ht="15.75" customHeight="1" x14ac:dyDescent="0.2">
      <c r="A5513" s="1" t="s">
        <v>1898</v>
      </c>
      <c r="B5513" s="1" t="s">
        <v>6583</v>
      </c>
      <c r="C5513" s="1">
        <v>6</v>
      </c>
      <c r="D5513" s="1" t="s">
        <v>27</v>
      </c>
      <c r="E5513" s="1">
        <v>1067</v>
      </c>
      <c r="F5513" s="1" t="s">
        <v>14</v>
      </c>
      <c r="G5513" s="1">
        <v>2404</v>
      </c>
      <c r="H5513" s="4">
        <v>38.535697849999998</v>
      </c>
      <c r="I5513" s="4">
        <v>-121.43384349999999</v>
      </c>
      <c r="J5513" s="1">
        <v>7</v>
      </c>
    </row>
    <row r="5514" spans="1:11" ht="15.75" customHeight="1" x14ac:dyDescent="0.2">
      <c r="A5514" s="1" t="s">
        <v>1898</v>
      </c>
      <c r="B5514" s="1" t="s">
        <v>1899</v>
      </c>
      <c r="C5514" s="7">
        <v>1</v>
      </c>
      <c r="D5514" s="1" t="s">
        <v>13</v>
      </c>
      <c r="E5514" s="1">
        <v>434</v>
      </c>
      <c r="F5514" s="1" t="s">
        <v>14</v>
      </c>
      <c r="G5514" s="1">
        <v>2404</v>
      </c>
      <c r="H5514" s="4">
        <v>38.614108000000002</v>
      </c>
      <c r="I5514" s="4">
        <v>-121.49998100000001</v>
      </c>
      <c r="J5514" s="1">
        <v>7</v>
      </c>
      <c r="K5514" s="5">
        <f ca="1">AVERAGE(OFFSET($J5514,,,ROW(A5504)*-1,))</f>
        <v>4.4985465116279073</v>
      </c>
    </row>
    <row r="5515" spans="1:11" ht="15.75" customHeight="1" x14ac:dyDescent="0.2">
      <c r="A5515" s="1" t="s">
        <v>1898</v>
      </c>
      <c r="B5515" s="1" t="s">
        <v>6584</v>
      </c>
      <c r="C5515" s="1">
        <v>4</v>
      </c>
      <c r="D5515" s="1" t="s">
        <v>30</v>
      </c>
      <c r="E5515" s="1">
        <v>918</v>
      </c>
      <c r="F5515" s="1" t="s">
        <v>463</v>
      </c>
      <c r="G5515" s="1">
        <v>2999</v>
      </c>
      <c r="H5515" s="4">
        <v>38.554036709999998</v>
      </c>
      <c r="I5515" s="4">
        <v>-121.481613</v>
      </c>
      <c r="J5515" s="1">
        <v>4</v>
      </c>
    </row>
    <row r="5516" spans="1:11" ht="15.75" customHeight="1" x14ac:dyDescent="0.2">
      <c r="A5516" s="1" t="s">
        <v>1898</v>
      </c>
      <c r="B5516" s="1" t="s">
        <v>3935</v>
      </c>
      <c r="C5516" s="1">
        <v>2</v>
      </c>
      <c r="D5516" s="1" t="s">
        <v>60</v>
      </c>
      <c r="E5516" s="1">
        <v>616</v>
      </c>
      <c r="F5516" s="1" t="s">
        <v>198</v>
      </c>
      <c r="G5516" s="1">
        <v>2303</v>
      </c>
      <c r="H5516" s="4">
        <v>38.601761600000003</v>
      </c>
      <c r="I5516" s="4">
        <v>-121.42582710000001</v>
      </c>
      <c r="J5516" s="1">
        <v>3</v>
      </c>
    </row>
    <row r="5517" spans="1:11" ht="15.75" customHeight="1" x14ac:dyDescent="0.2">
      <c r="A5517" s="1" t="s">
        <v>1898</v>
      </c>
      <c r="B5517" s="1" t="s">
        <v>6585</v>
      </c>
      <c r="C5517" s="1">
        <v>2</v>
      </c>
      <c r="D5517" s="1" t="s">
        <v>200</v>
      </c>
      <c r="E5517" s="1">
        <v>543</v>
      </c>
      <c r="F5517" s="1" t="s">
        <v>89</v>
      </c>
      <c r="G5517" s="1">
        <v>2399</v>
      </c>
      <c r="H5517" s="4">
        <v>38.619296210000002</v>
      </c>
      <c r="I5517" s="4">
        <v>-121.4487938</v>
      </c>
      <c r="J5517" s="1">
        <v>3</v>
      </c>
    </row>
    <row r="5518" spans="1:11" ht="15.75" customHeight="1" x14ac:dyDescent="0.2">
      <c r="A5518" s="1" t="s">
        <v>1898</v>
      </c>
      <c r="B5518" s="1" t="s">
        <v>6586</v>
      </c>
      <c r="C5518" s="1">
        <v>2</v>
      </c>
      <c r="D5518" s="1" t="s">
        <v>200</v>
      </c>
      <c r="E5518" s="1">
        <v>564</v>
      </c>
      <c r="F5518" s="1" t="s">
        <v>125</v>
      </c>
      <c r="G5518" s="1">
        <v>1299</v>
      </c>
      <c r="H5518" s="4">
        <v>38.611551499999997</v>
      </c>
      <c r="I5518" s="4">
        <v>-121.4388338</v>
      </c>
      <c r="J5518" s="1">
        <v>6</v>
      </c>
    </row>
    <row r="5519" spans="1:11" ht="15.75" customHeight="1" x14ac:dyDescent="0.2">
      <c r="A5519" s="1" t="s">
        <v>1898</v>
      </c>
      <c r="B5519" s="1" t="s">
        <v>6587</v>
      </c>
      <c r="C5519" s="1">
        <v>6</v>
      </c>
      <c r="D5519" s="1" t="s">
        <v>27</v>
      </c>
      <c r="E5519" s="1">
        <v>1402</v>
      </c>
      <c r="F5519" s="1" t="s">
        <v>116</v>
      </c>
      <c r="G5519" s="1">
        <v>7000</v>
      </c>
      <c r="H5519" s="4">
        <v>38.519537470000003</v>
      </c>
      <c r="I5519" s="4">
        <v>-121.43374799999999</v>
      </c>
      <c r="J5519" s="6">
        <v>2</v>
      </c>
    </row>
    <row r="5520" spans="1:11" ht="15.75" customHeight="1" x14ac:dyDescent="0.2">
      <c r="A5520" s="1" t="s">
        <v>6588</v>
      </c>
      <c r="B5520" s="1" t="s">
        <v>6589</v>
      </c>
      <c r="C5520" s="1">
        <v>2</v>
      </c>
      <c r="D5520" s="1" t="s">
        <v>20</v>
      </c>
      <c r="E5520" s="1">
        <v>515</v>
      </c>
      <c r="F5520" s="1" t="s">
        <v>468</v>
      </c>
      <c r="G5520" s="1">
        <v>3532</v>
      </c>
      <c r="H5520" s="4">
        <v>38.635924240000001</v>
      </c>
      <c r="I5520" s="4">
        <v>-121.4308978</v>
      </c>
      <c r="J5520" s="1">
        <v>5</v>
      </c>
    </row>
    <row r="5521" spans="1:11" ht="15.75" customHeight="1" x14ac:dyDescent="0.2">
      <c r="A5521" s="1" t="s">
        <v>6590</v>
      </c>
      <c r="B5521" s="1" t="s">
        <v>6591</v>
      </c>
      <c r="C5521" s="1">
        <v>2</v>
      </c>
      <c r="D5521" s="1" t="s">
        <v>200</v>
      </c>
      <c r="E5521" s="1">
        <v>551</v>
      </c>
      <c r="F5521" s="1" t="s">
        <v>161</v>
      </c>
      <c r="G5521" s="1">
        <v>2404</v>
      </c>
      <c r="H5521" s="4">
        <v>38.615335469999998</v>
      </c>
      <c r="I5521" s="4">
        <v>-121.4578717</v>
      </c>
      <c r="J5521" s="1">
        <v>4</v>
      </c>
    </row>
    <row r="5522" spans="1:11" ht="15.75" customHeight="1" x14ac:dyDescent="0.2">
      <c r="A5522" s="1" t="s">
        <v>6592</v>
      </c>
      <c r="B5522" s="1" t="s">
        <v>6593</v>
      </c>
      <c r="C5522" s="1">
        <v>3</v>
      </c>
      <c r="D5522" s="1" t="s">
        <v>101</v>
      </c>
      <c r="E5522" s="1">
        <v>774</v>
      </c>
      <c r="F5522" s="1" t="s">
        <v>135</v>
      </c>
      <c r="G5522" s="1">
        <v>5400</v>
      </c>
      <c r="H5522" s="4">
        <v>38.570039530000003</v>
      </c>
      <c r="I5522" s="4">
        <v>-121.49642489999999</v>
      </c>
      <c r="J5522" s="1">
        <v>3</v>
      </c>
    </row>
    <row r="5523" spans="1:11" ht="15.75" customHeight="1" x14ac:dyDescent="0.2">
      <c r="A5523" s="1" t="s">
        <v>1901</v>
      </c>
      <c r="B5523" s="1" t="s">
        <v>6594</v>
      </c>
      <c r="C5523" s="1">
        <v>3</v>
      </c>
      <c r="D5523" s="1" t="s">
        <v>101</v>
      </c>
      <c r="E5523" s="1">
        <v>784</v>
      </c>
      <c r="F5523" s="1" t="s">
        <v>189</v>
      </c>
      <c r="G5523" s="1">
        <v>5401</v>
      </c>
      <c r="H5523" s="4">
        <v>38.566736939999998</v>
      </c>
      <c r="I5523" s="4">
        <v>-121.5023171</v>
      </c>
      <c r="J5523" s="1">
        <v>4</v>
      </c>
    </row>
    <row r="5524" spans="1:11" ht="15.75" customHeight="1" x14ac:dyDescent="0.2">
      <c r="A5524" s="1" t="s">
        <v>1901</v>
      </c>
      <c r="B5524" s="1" t="s">
        <v>220</v>
      </c>
      <c r="C5524" s="7">
        <v>1</v>
      </c>
      <c r="D5524" s="1" t="s">
        <v>94</v>
      </c>
      <c r="E5524" s="1">
        <v>309</v>
      </c>
      <c r="F5524" s="1" t="s">
        <v>62</v>
      </c>
      <c r="G5524" s="1">
        <v>2399</v>
      </c>
      <c r="H5524" s="4">
        <v>38.643162910000001</v>
      </c>
      <c r="I5524" s="4">
        <v>-121.4745819</v>
      </c>
      <c r="J5524" s="1">
        <v>3</v>
      </c>
      <c r="K5524" s="5">
        <f ca="1">AVERAGE(OFFSET($J5524,,,ROW(A5514)*-1,))</f>
        <v>4.4970982952484588</v>
      </c>
    </row>
    <row r="5525" spans="1:11" ht="15.75" customHeight="1" x14ac:dyDescent="0.2">
      <c r="A5525" s="1" t="s">
        <v>1901</v>
      </c>
      <c r="B5525" s="1" t="s">
        <v>6595</v>
      </c>
      <c r="C5525" s="1">
        <v>3</v>
      </c>
      <c r="D5525" s="1" t="s">
        <v>52</v>
      </c>
      <c r="E5525" s="1">
        <v>744</v>
      </c>
      <c r="F5525" s="1" t="s">
        <v>40</v>
      </c>
      <c r="G5525" s="1">
        <v>2308</v>
      </c>
      <c r="H5525" s="4">
        <v>38.579180729999997</v>
      </c>
      <c r="I5525" s="4">
        <v>-121.49515700000001</v>
      </c>
      <c r="J5525" s="1">
        <v>4</v>
      </c>
    </row>
    <row r="5526" spans="1:11" ht="15.75" customHeight="1" x14ac:dyDescent="0.2">
      <c r="A5526" s="1" t="s">
        <v>6596</v>
      </c>
      <c r="B5526" s="1" t="s">
        <v>6597</v>
      </c>
      <c r="C5526" s="1">
        <v>6</v>
      </c>
      <c r="D5526" s="1" t="s">
        <v>22</v>
      </c>
      <c r="E5526" s="1">
        <v>1411</v>
      </c>
      <c r="F5526" s="1" t="s">
        <v>193</v>
      </c>
      <c r="G5526" s="1">
        <v>7000</v>
      </c>
      <c r="H5526" s="4">
        <v>38.521490790000001</v>
      </c>
      <c r="I5526" s="4">
        <v>-121.3907012</v>
      </c>
      <c r="J5526" s="6">
        <v>2</v>
      </c>
    </row>
    <row r="5527" spans="1:11" ht="15.75" customHeight="1" x14ac:dyDescent="0.2">
      <c r="A5527" s="1" t="s">
        <v>6598</v>
      </c>
      <c r="B5527" s="1" t="s">
        <v>6599</v>
      </c>
      <c r="C5527" s="1">
        <v>3</v>
      </c>
      <c r="D5527" s="1" t="s">
        <v>101</v>
      </c>
      <c r="E5527" s="1">
        <v>762</v>
      </c>
      <c r="F5527" s="1" t="s">
        <v>161</v>
      </c>
      <c r="G5527" s="1">
        <v>2404</v>
      </c>
      <c r="H5527" s="4">
        <v>38.575040389999998</v>
      </c>
      <c r="I5527" s="4">
        <v>-121.5061034</v>
      </c>
      <c r="J5527" s="1">
        <v>4</v>
      </c>
    </row>
    <row r="5528" spans="1:11" ht="15.75" customHeight="1" x14ac:dyDescent="0.2">
      <c r="A5528" s="1" t="s">
        <v>6600</v>
      </c>
      <c r="B5528" s="1" t="s">
        <v>3935</v>
      </c>
      <c r="C5528" s="1">
        <v>2</v>
      </c>
      <c r="D5528" s="1" t="s">
        <v>60</v>
      </c>
      <c r="E5528" s="1">
        <v>616</v>
      </c>
      <c r="F5528" s="1" t="s">
        <v>62</v>
      </c>
      <c r="G5528" s="1">
        <v>2399</v>
      </c>
      <c r="H5528" s="4">
        <v>38.601761600000003</v>
      </c>
      <c r="I5528" s="4">
        <v>-121.42582710000001</v>
      </c>
      <c r="J5528" s="1">
        <v>3</v>
      </c>
    </row>
    <row r="5529" spans="1:11" ht="15.75" customHeight="1" x14ac:dyDescent="0.2">
      <c r="A5529" s="1" t="s">
        <v>1902</v>
      </c>
      <c r="B5529" s="1" t="s">
        <v>1903</v>
      </c>
      <c r="C5529" s="7">
        <v>1</v>
      </c>
      <c r="D5529" s="1" t="s">
        <v>13</v>
      </c>
      <c r="E5529" s="1">
        <v>451</v>
      </c>
      <c r="F5529" s="1" t="s">
        <v>31</v>
      </c>
      <c r="G5529" s="1">
        <v>2299</v>
      </c>
      <c r="H5529" s="4">
        <v>38.603886430000003</v>
      </c>
      <c r="I5529" s="4">
        <v>-121.5165137</v>
      </c>
      <c r="J5529" s="1">
        <v>5</v>
      </c>
      <c r="K5529" s="5">
        <f ca="1">AVERAGE(OFFSET($J5529,,,ROW(A5519)*-1,))</f>
        <v>4.4962855589780757</v>
      </c>
    </row>
    <row r="5530" spans="1:11" ht="15.75" customHeight="1" x14ac:dyDescent="0.2">
      <c r="A5530" s="1" t="s">
        <v>1902</v>
      </c>
      <c r="B5530" s="1" t="s">
        <v>6601</v>
      </c>
      <c r="C5530" s="1">
        <v>4</v>
      </c>
      <c r="D5530" s="1" t="s">
        <v>42</v>
      </c>
      <c r="E5530" s="1">
        <v>1264</v>
      </c>
      <c r="F5530" s="1" t="s">
        <v>92</v>
      </c>
      <c r="G5530" s="1">
        <v>7000</v>
      </c>
      <c r="H5530" s="4">
        <v>38.500845179999999</v>
      </c>
      <c r="I5530" s="4">
        <v>-121.53730710000001</v>
      </c>
      <c r="J5530" s="1">
        <v>3</v>
      </c>
    </row>
    <row r="5531" spans="1:11" ht="15.75" customHeight="1" x14ac:dyDescent="0.2">
      <c r="A5531" s="1" t="s">
        <v>1902</v>
      </c>
      <c r="B5531" s="1" t="s">
        <v>276</v>
      </c>
      <c r="C5531" s="1">
        <v>2</v>
      </c>
      <c r="D5531" s="1" t="s">
        <v>60</v>
      </c>
      <c r="E5531" s="1">
        <v>619</v>
      </c>
      <c r="F5531" s="1" t="s">
        <v>33</v>
      </c>
      <c r="G5531" s="1">
        <v>2308</v>
      </c>
      <c r="H5531" s="4">
        <v>38.601544570000001</v>
      </c>
      <c r="I5531" s="4">
        <v>-121.42747</v>
      </c>
      <c r="J5531" s="1">
        <v>3</v>
      </c>
    </row>
    <row r="5532" spans="1:11" ht="15.75" customHeight="1" x14ac:dyDescent="0.2">
      <c r="A5532" s="1" t="s">
        <v>6602</v>
      </c>
      <c r="B5532" s="1" t="s">
        <v>3411</v>
      </c>
      <c r="C5532" s="1">
        <v>5</v>
      </c>
      <c r="D5532" s="1" t="s">
        <v>58</v>
      </c>
      <c r="E5532" s="1">
        <v>1606</v>
      </c>
      <c r="F5532" s="1" t="s">
        <v>131</v>
      </c>
      <c r="G5532" s="1">
        <v>5404</v>
      </c>
      <c r="H5532" s="4">
        <v>38.474216120000001</v>
      </c>
      <c r="I5532" s="4">
        <v>-121.42717</v>
      </c>
      <c r="J5532" s="1">
        <v>5</v>
      </c>
    </row>
    <row r="5533" spans="1:11" ht="15.75" customHeight="1" x14ac:dyDescent="0.2">
      <c r="A5533" s="1" t="s">
        <v>1904</v>
      </c>
      <c r="B5533" s="1" t="s">
        <v>931</v>
      </c>
      <c r="C5533" s="7">
        <v>1</v>
      </c>
      <c r="D5533" s="1" t="s">
        <v>13</v>
      </c>
      <c r="E5533" s="1">
        <v>435</v>
      </c>
      <c r="F5533" s="1" t="s">
        <v>158</v>
      </c>
      <c r="G5533" s="1">
        <v>1299</v>
      </c>
      <c r="H5533" s="4">
        <v>38.612925660000002</v>
      </c>
      <c r="I5533" s="4">
        <v>-121.4932977</v>
      </c>
      <c r="J5533" s="1">
        <v>5</v>
      </c>
      <c r="K5533" s="5">
        <f ca="1">AVERAGE(OFFSET($J5533,,,ROW(A5523)*-1,))</f>
        <v>4.4959261271048341</v>
      </c>
    </row>
    <row r="5534" spans="1:11" ht="15.75" customHeight="1" x14ac:dyDescent="0.2">
      <c r="A5534" s="1" t="s">
        <v>6603</v>
      </c>
      <c r="B5534" s="1" t="s">
        <v>276</v>
      </c>
      <c r="C5534" s="1">
        <v>2</v>
      </c>
      <c r="D5534" s="1" t="s">
        <v>60</v>
      </c>
      <c r="E5534" s="1">
        <v>619</v>
      </c>
      <c r="F5534" s="1" t="s">
        <v>33</v>
      </c>
      <c r="G5534" s="1">
        <v>2308</v>
      </c>
      <c r="H5534" s="4">
        <v>38.601544570000001</v>
      </c>
      <c r="I5534" s="4">
        <v>-121.42747</v>
      </c>
      <c r="J5534" s="1">
        <v>3</v>
      </c>
    </row>
    <row r="5535" spans="1:11" ht="15.75" customHeight="1" x14ac:dyDescent="0.2">
      <c r="A5535" s="1" t="s">
        <v>6604</v>
      </c>
      <c r="B5535" s="1" t="s">
        <v>6605</v>
      </c>
      <c r="C5535" s="1">
        <v>2</v>
      </c>
      <c r="D5535" s="1" t="s">
        <v>60</v>
      </c>
      <c r="E5535" s="1">
        <v>602</v>
      </c>
      <c r="F5535" s="1" t="s">
        <v>2234</v>
      </c>
      <c r="G5535" s="1">
        <v>5212</v>
      </c>
      <c r="H5535" s="4">
        <v>38.609075220000001</v>
      </c>
      <c r="I5535" s="4">
        <v>-121.4556376</v>
      </c>
      <c r="J5535" s="1">
        <v>5</v>
      </c>
    </row>
    <row r="5536" spans="1:11" ht="15.75" customHeight="1" x14ac:dyDescent="0.2">
      <c r="A5536" s="1" t="s">
        <v>6606</v>
      </c>
      <c r="B5536" s="1" t="s">
        <v>6607</v>
      </c>
      <c r="C5536" s="1">
        <v>6</v>
      </c>
      <c r="D5536" s="1" t="s">
        <v>27</v>
      </c>
      <c r="E5536" s="1">
        <v>1401</v>
      </c>
      <c r="F5536" s="1" t="s">
        <v>92</v>
      </c>
      <c r="G5536" s="1">
        <v>7000</v>
      </c>
      <c r="H5536" s="4">
        <v>38.520838920000003</v>
      </c>
      <c r="I5536" s="4">
        <v>-121.4399243</v>
      </c>
      <c r="J5536" s="1">
        <v>3</v>
      </c>
    </row>
    <row r="5537" spans="1:10" ht="15.75" customHeight="1" x14ac:dyDescent="0.2">
      <c r="A5537" s="1" t="s">
        <v>6608</v>
      </c>
      <c r="B5537" s="1" t="s">
        <v>168</v>
      </c>
      <c r="C5537" s="1">
        <v>6</v>
      </c>
      <c r="D5537" s="1" t="s">
        <v>22</v>
      </c>
      <c r="E5537" s="1">
        <v>1406</v>
      </c>
      <c r="F5537" s="1" t="s">
        <v>193</v>
      </c>
      <c r="G5537" s="1">
        <v>7000</v>
      </c>
      <c r="H5537" s="4">
        <v>38.510550160000001</v>
      </c>
      <c r="I5537" s="4">
        <v>-121.409083</v>
      </c>
      <c r="J5537" s="6">
        <v>2</v>
      </c>
    </row>
    <row r="5538" spans="1:10" ht="15.75" customHeight="1" x14ac:dyDescent="0.2">
      <c r="A5538" s="1" t="s">
        <v>6609</v>
      </c>
      <c r="B5538" s="1" t="s">
        <v>6610</v>
      </c>
      <c r="C5538" s="1">
        <v>6</v>
      </c>
      <c r="D5538" s="1" t="s">
        <v>22</v>
      </c>
      <c r="E5538" s="1">
        <v>1405</v>
      </c>
      <c r="F5538" s="1" t="s">
        <v>114</v>
      </c>
      <c r="G5538" s="1">
        <v>1315</v>
      </c>
      <c r="H5538" s="4">
        <v>38.5236977</v>
      </c>
      <c r="I5538" s="4">
        <v>-121.4128401</v>
      </c>
      <c r="J5538" s="1">
        <v>5</v>
      </c>
    </row>
    <row r="5539" spans="1:10" ht="15.75" customHeight="1" x14ac:dyDescent="0.2">
      <c r="A5539" s="1" t="s">
        <v>6609</v>
      </c>
      <c r="B5539" s="1" t="s">
        <v>6611</v>
      </c>
      <c r="C5539" s="1">
        <v>5</v>
      </c>
      <c r="D5539" s="1" t="s">
        <v>17</v>
      </c>
      <c r="E5539" s="1">
        <v>1361</v>
      </c>
      <c r="F5539" s="1" t="s">
        <v>14</v>
      </c>
      <c r="G5539" s="1">
        <v>2404</v>
      </c>
      <c r="H5539" s="4">
        <v>38.492525870000001</v>
      </c>
      <c r="I5539" s="4">
        <v>-121.49928439999999</v>
      </c>
      <c r="J5539" s="1">
        <v>7</v>
      </c>
    </row>
    <row r="5540" spans="1:10" ht="15.75" customHeight="1" x14ac:dyDescent="0.2">
      <c r="A5540" s="1" t="s">
        <v>6612</v>
      </c>
      <c r="B5540" s="1" t="s">
        <v>510</v>
      </c>
      <c r="C5540" s="1">
        <v>2</v>
      </c>
      <c r="D5540" s="1" t="s">
        <v>60</v>
      </c>
      <c r="E5540" s="1">
        <v>619</v>
      </c>
      <c r="F5540" s="1" t="s">
        <v>198</v>
      </c>
      <c r="G5540" s="1">
        <v>2303</v>
      </c>
      <c r="H5540" s="4">
        <v>38.600273170000001</v>
      </c>
      <c r="I5540" s="4">
        <v>-121.4252477</v>
      </c>
      <c r="J5540" s="1">
        <v>3</v>
      </c>
    </row>
    <row r="5541" spans="1:10" ht="15.75" customHeight="1" x14ac:dyDescent="0.2">
      <c r="A5541" s="1" t="s">
        <v>6613</v>
      </c>
      <c r="B5541" s="1" t="s">
        <v>6614</v>
      </c>
      <c r="C5541" s="1">
        <v>5</v>
      </c>
      <c r="D5541" s="1" t="s">
        <v>71</v>
      </c>
      <c r="E5541" s="1">
        <v>1631</v>
      </c>
      <c r="F5541" s="1" t="s">
        <v>134</v>
      </c>
      <c r="G5541" s="1">
        <v>7000</v>
      </c>
      <c r="H5541" s="4">
        <v>38.46388056</v>
      </c>
      <c r="I5541" s="4">
        <v>-121.4372729</v>
      </c>
      <c r="J5541" s="1">
        <v>2</v>
      </c>
    </row>
    <row r="5542" spans="1:10" ht="15.75" customHeight="1" x14ac:dyDescent="0.2">
      <c r="A5542" s="1" t="s">
        <v>6615</v>
      </c>
      <c r="B5542" s="1" t="s">
        <v>764</v>
      </c>
      <c r="C5542" s="1">
        <v>5</v>
      </c>
      <c r="D5542" s="1" t="s">
        <v>58</v>
      </c>
      <c r="E5542" s="1">
        <v>1623</v>
      </c>
      <c r="F5542" s="1" t="s">
        <v>990</v>
      </c>
      <c r="G5542" s="1">
        <v>5212</v>
      </c>
      <c r="H5542" s="4">
        <v>38.473850489999997</v>
      </c>
      <c r="I5542" s="4">
        <v>-121.4326535</v>
      </c>
      <c r="J5542" s="1">
        <v>6</v>
      </c>
    </row>
    <row r="5543" spans="1:10" ht="15.75" customHeight="1" x14ac:dyDescent="0.2">
      <c r="A5543" s="1" t="s">
        <v>6616</v>
      </c>
      <c r="B5543" s="1" t="s">
        <v>6617</v>
      </c>
      <c r="C5543" s="1">
        <v>5</v>
      </c>
      <c r="D5543" s="1" t="s">
        <v>71</v>
      </c>
      <c r="E5543" s="1">
        <v>1631</v>
      </c>
      <c r="F5543" s="1" t="s">
        <v>257</v>
      </c>
      <c r="G5543" s="1">
        <v>3599</v>
      </c>
      <c r="H5543" s="4">
        <v>38.465035720000003</v>
      </c>
      <c r="I5543" s="4">
        <v>-121.440484</v>
      </c>
      <c r="J5543" s="1">
        <v>7</v>
      </c>
    </row>
    <row r="5544" spans="1:10" ht="15.75" customHeight="1" x14ac:dyDescent="0.2">
      <c r="A5544" s="1" t="s">
        <v>6616</v>
      </c>
      <c r="B5544" s="1" t="s">
        <v>1262</v>
      </c>
      <c r="C5544" s="1">
        <v>5</v>
      </c>
      <c r="D5544" s="1" t="s">
        <v>58</v>
      </c>
      <c r="E5544" s="1">
        <v>1607</v>
      </c>
      <c r="F5544" s="1" t="s">
        <v>1263</v>
      </c>
      <c r="G5544" s="1">
        <v>4004</v>
      </c>
      <c r="H5544" s="4">
        <v>38.475815240000003</v>
      </c>
      <c r="I5544" s="4">
        <v>-121.4196575</v>
      </c>
      <c r="J5544" s="1">
        <v>6</v>
      </c>
    </row>
    <row r="5545" spans="1:10" ht="15.75" customHeight="1" x14ac:dyDescent="0.2">
      <c r="A5545" s="1" t="s">
        <v>6616</v>
      </c>
      <c r="B5545" s="1" t="s">
        <v>6618</v>
      </c>
      <c r="C5545" s="1">
        <v>4</v>
      </c>
      <c r="D5545" s="1" t="s">
        <v>30</v>
      </c>
      <c r="E5545" s="1">
        <v>905</v>
      </c>
      <c r="F5545" s="1" t="s">
        <v>14</v>
      </c>
      <c r="G5545" s="1">
        <v>2404</v>
      </c>
      <c r="H5545" s="4">
        <v>38.562819789999999</v>
      </c>
      <c r="I5545" s="4">
        <v>-121.49563999999999</v>
      </c>
      <c r="J5545" s="1">
        <v>7</v>
      </c>
    </row>
    <row r="5546" spans="1:10" ht="15.75" customHeight="1" x14ac:dyDescent="0.2">
      <c r="A5546" s="1" t="s">
        <v>6616</v>
      </c>
      <c r="B5546" s="1" t="s">
        <v>6619</v>
      </c>
      <c r="C5546" s="1">
        <v>5</v>
      </c>
      <c r="D5546" s="1" t="s">
        <v>71</v>
      </c>
      <c r="E5546" s="1">
        <v>1603</v>
      </c>
      <c r="F5546" s="1" t="s">
        <v>78</v>
      </c>
      <c r="G5546" s="1">
        <v>7000</v>
      </c>
      <c r="H5546" s="4">
        <v>38.483352330000002</v>
      </c>
      <c r="I5546" s="4">
        <v>-121.4533502</v>
      </c>
      <c r="J5546" s="6">
        <v>3</v>
      </c>
    </row>
    <row r="5547" spans="1:10" ht="15.75" customHeight="1" x14ac:dyDescent="0.2">
      <c r="A5547" s="1" t="s">
        <v>6620</v>
      </c>
      <c r="B5547" s="1" t="s">
        <v>2590</v>
      </c>
      <c r="C5547" s="1">
        <v>6</v>
      </c>
      <c r="D5547" s="1" t="s">
        <v>22</v>
      </c>
      <c r="E5547" s="1">
        <v>1421</v>
      </c>
      <c r="F5547" s="1" t="s">
        <v>169</v>
      </c>
      <c r="G5547" s="1">
        <v>5400</v>
      </c>
      <c r="H5547" s="4">
        <v>38.5105054</v>
      </c>
      <c r="I5547" s="4">
        <v>-121.435864</v>
      </c>
      <c r="J5547" s="1">
        <v>2</v>
      </c>
    </row>
    <row r="5548" spans="1:10" ht="15.75" customHeight="1" x14ac:dyDescent="0.2">
      <c r="A5548" s="1" t="s">
        <v>6621</v>
      </c>
      <c r="B5548" s="1" t="s">
        <v>6622</v>
      </c>
      <c r="C5548" s="1">
        <v>3</v>
      </c>
      <c r="D5548" s="1" t="s">
        <v>81</v>
      </c>
      <c r="E5548" s="1">
        <v>788</v>
      </c>
      <c r="F5548" s="1" t="s">
        <v>89</v>
      </c>
      <c r="G5548" s="1">
        <v>2399</v>
      </c>
      <c r="H5548" s="4">
        <v>38.561809429999997</v>
      </c>
      <c r="I5548" s="4">
        <v>-121.4734742</v>
      </c>
      <c r="J5548" s="1">
        <v>3</v>
      </c>
    </row>
    <row r="5549" spans="1:10" ht="15.75" customHeight="1" x14ac:dyDescent="0.2">
      <c r="A5549" s="1" t="s">
        <v>6621</v>
      </c>
      <c r="B5549" s="1" t="s">
        <v>1841</v>
      </c>
      <c r="C5549" s="1">
        <v>6</v>
      </c>
      <c r="D5549" s="1" t="s">
        <v>27</v>
      </c>
      <c r="E5549" s="1">
        <v>1421</v>
      </c>
      <c r="F5549" s="1" t="s">
        <v>251</v>
      </c>
      <c r="G5549" s="1">
        <v>7000</v>
      </c>
      <c r="H5549" s="4">
        <v>38.514977700000003</v>
      </c>
      <c r="I5549" s="4">
        <v>-121.4351262</v>
      </c>
      <c r="J5549" s="6">
        <v>7</v>
      </c>
    </row>
    <row r="5550" spans="1:10" ht="15.75" customHeight="1" x14ac:dyDescent="0.2">
      <c r="A5550" s="1" t="s">
        <v>6621</v>
      </c>
      <c r="B5550" s="1" t="s">
        <v>6623</v>
      </c>
      <c r="C5550" s="1">
        <v>2</v>
      </c>
      <c r="D5550" s="1" t="s">
        <v>200</v>
      </c>
      <c r="E5550" s="1">
        <v>563</v>
      </c>
      <c r="F5550" s="1" t="s">
        <v>66</v>
      </c>
      <c r="G5550" s="1">
        <v>5309</v>
      </c>
      <c r="H5550" s="4">
        <v>38.615490899999998</v>
      </c>
      <c r="I5550" s="4">
        <v>-121.4494917</v>
      </c>
      <c r="J5550" s="1">
        <v>3</v>
      </c>
    </row>
    <row r="5551" spans="1:10" ht="15.75" customHeight="1" x14ac:dyDescent="0.2">
      <c r="A5551" s="1" t="s">
        <v>6621</v>
      </c>
      <c r="B5551" s="1" t="s">
        <v>1481</v>
      </c>
      <c r="C5551" s="1">
        <v>6</v>
      </c>
      <c r="D5551" s="1" t="s">
        <v>54</v>
      </c>
      <c r="E5551" s="1">
        <v>1015</v>
      </c>
      <c r="F5551" s="1" t="s">
        <v>135</v>
      </c>
      <c r="G5551" s="1">
        <v>5400</v>
      </c>
      <c r="H5551" s="4">
        <v>38.546766130000002</v>
      </c>
      <c r="I5551" s="4">
        <v>-121.4566198</v>
      </c>
      <c r="J5551" s="1">
        <v>3</v>
      </c>
    </row>
    <row r="5552" spans="1:10" ht="15.75" customHeight="1" x14ac:dyDescent="0.2">
      <c r="A5552" s="1" t="s">
        <v>6621</v>
      </c>
      <c r="B5552" s="1" t="s">
        <v>6624</v>
      </c>
      <c r="C5552" s="1">
        <v>4</v>
      </c>
      <c r="D5552" s="1" t="s">
        <v>30</v>
      </c>
      <c r="E5552" s="1">
        <v>924</v>
      </c>
      <c r="F5552" s="1" t="s">
        <v>43</v>
      </c>
      <c r="G5552" s="1">
        <v>7000</v>
      </c>
      <c r="H5552" s="4">
        <v>38.553014169999997</v>
      </c>
      <c r="I5552" s="4">
        <v>-121.503927</v>
      </c>
      <c r="J5552" s="6">
        <v>1</v>
      </c>
    </row>
    <row r="5553" spans="1:11" ht="15.75" customHeight="1" x14ac:dyDescent="0.2">
      <c r="A5553" s="1" t="s">
        <v>6621</v>
      </c>
      <c r="B5553" s="1" t="s">
        <v>6625</v>
      </c>
      <c r="C5553" s="1">
        <v>5</v>
      </c>
      <c r="D5553" s="1" t="s">
        <v>17</v>
      </c>
      <c r="E5553" s="1">
        <v>1385</v>
      </c>
      <c r="F5553" s="1" t="s">
        <v>28</v>
      </c>
      <c r="G5553" s="1">
        <v>2604</v>
      </c>
      <c r="H5553" s="4">
        <v>38.489094280000003</v>
      </c>
      <c r="I5553" s="4">
        <v>-121.4820179</v>
      </c>
      <c r="J5553" s="1">
        <v>7</v>
      </c>
    </row>
    <row r="5554" spans="1:11" ht="15.75" customHeight="1" x14ac:dyDescent="0.2">
      <c r="A5554" s="1" t="s">
        <v>6626</v>
      </c>
      <c r="B5554" s="1" t="s">
        <v>6627</v>
      </c>
      <c r="C5554" s="1">
        <v>3</v>
      </c>
      <c r="D5554" s="1" t="s">
        <v>52</v>
      </c>
      <c r="E5554" s="1">
        <v>734</v>
      </c>
      <c r="F5554" s="1" t="s">
        <v>1275</v>
      </c>
      <c r="G5554" s="1">
        <v>5311</v>
      </c>
      <c r="H5554" s="4">
        <v>38.581193349999999</v>
      </c>
      <c r="I5554" s="4">
        <v>-121.4944921</v>
      </c>
      <c r="J5554" s="1">
        <v>3</v>
      </c>
    </row>
    <row r="5555" spans="1:11" ht="15.75" customHeight="1" x14ac:dyDescent="0.2">
      <c r="A5555" s="1" t="s">
        <v>6628</v>
      </c>
      <c r="B5555" s="1" t="s">
        <v>6629</v>
      </c>
      <c r="C5555" s="1">
        <v>3</v>
      </c>
      <c r="D5555" s="1" t="s">
        <v>81</v>
      </c>
      <c r="E5555" s="1">
        <v>768</v>
      </c>
      <c r="F5555" s="1" t="s">
        <v>111</v>
      </c>
      <c r="G5555" s="1">
        <v>2999</v>
      </c>
      <c r="H5555" s="4">
        <v>38.57003237</v>
      </c>
      <c r="I5555" s="4">
        <v>-121.475033</v>
      </c>
      <c r="J5555" s="1">
        <v>4</v>
      </c>
    </row>
    <row r="5556" spans="1:11" ht="15.75" customHeight="1" x14ac:dyDescent="0.2">
      <c r="A5556" s="1" t="s">
        <v>6630</v>
      </c>
      <c r="B5556" s="1" t="s">
        <v>6631</v>
      </c>
      <c r="C5556" s="1">
        <v>2</v>
      </c>
      <c r="E5556" s="1">
        <v>558</v>
      </c>
      <c r="F5556" s="1" t="s">
        <v>1275</v>
      </c>
      <c r="G5556" s="1">
        <v>5311</v>
      </c>
      <c r="H5556" s="4">
        <v>38.619929210000002</v>
      </c>
      <c r="I5556" s="4">
        <v>-121.4192999</v>
      </c>
      <c r="J5556" s="1">
        <v>3</v>
      </c>
    </row>
    <row r="5557" spans="1:11" ht="15.75" customHeight="1" x14ac:dyDescent="0.2">
      <c r="A5557" s="1" t="s">
        <v>6632</v>
      </c>
      <c r="B5557" s="1" t="s">
        <v>6633</v>
      </c>
      <c r="C5557" s="1">
        <v>6</v>
      </c>
      <c r="D5557" s="1" t="s">
        <v>22</v>
      </c>
      <c r="E5557" s="1">
        <v>1131</v>
      </c>
      <c r="F5557" s="1" t="s">
        <v>131</v>
      </c>
      <c r="G5557" s="1">
        <v>5404</v>
      </c>
      <c r="H5557" s="4">
        <v>38.535914949999999</v>
      </c>
      <c r="I5557" s="4">
        <v>-121.4249688</v>
      </c>
      <c r="J5557" s="1">
        <v>5</v>
      </c>
    </row>
    <row r="5558" spans="1:11" ht="15.75" customHeight="1" x14ac:dyDescent="0.2">
      <c r="A5558" s="1" t="s">
        <v>6634</v>
      </c>
      <c r="B5558" s="1" t="s">
        <v>345</v>
      </c>
      <c r="C5558" s="1">
        <v>2</v>
      </c>
      <c r="D5558" s="1" t="s">
        <v>20</v>
      </c>
      <c r="E5558" s="1">
        <v>517</v>
      </c>
      <c r="F5558" s="1" t="s">
        <v>89</v>
      </c>
      <c r="G5558" s="1">
        <v>2399</v>
      </c>
      <c r="H5558" s="4">
        <v>38.634252660000001</v>
      </c>
      <c r="I5558" s="4">
        <v>-121.4177759</v>
      </c>
      <c r="J5558" s="1">
        <v>3</v>
      </c>
    </row>
    <row r="5559" spans="1:11" ht="15.75" customHeight="1" x14ac:dyDescent="0.2">
      <c r="A5559" s="1" t="s">
        <v>6634</v>
      </c>
      <c r="B5559" s="1" t="s">
        <v>5527</v>
      </c>
      <c r="C5559" s="1">
        <v>2</v>
      </c>
      <c r="D5559" s="1" t="s">
        <v>20</v>
      </c>
      <c r="E5559" s="1">
        <v>237</v>
      </c>
      <c r="F5559" s="1" t="s">
        <v>14</v>
      </c>
      <c r="G5559" s="1">
        <v>2404</v>
      </c>
      <c r="H5559" s="4">
        <v>38.64018136</v>
      </c>
      <c r="I5559" s="4">
        <v>-121.4172688</v>
      </c>
      <c r="J5559" s="1">
        <v>7</v>
      </c>
    </row>
    <row r="5560" spans="1:11" ht="15.75" customHeight="1" x14ac:dyDescent="0.2">
      <c r="A5560" s="1" t="s">
        <v>6634</v>
      </c>
      <c r="B5560" s="1" t="s">
        <v>6635</v>
      </c>
      <c r="C5560" s="1">
        <v>2</v>
      </c>
      <c r="D5560" s="1" t="s">
        <v>20</v>
      </c>
      <c r="E5560" s="1">
        <v>502</v>
      </c>
      <c r="F5560" s="1" t="s">
        <v>31</v>
      </c>
      <c r="G5560" s="1">
        <v>2299</v>
      </c>
      <c r="H5560" s="4">
        <v>38.638297610000002</v>
      </c>
      <c r="I5560" s="4">
        <v>-121.45099949999999</v>
      </c>
      <c r="J5560" s="1">
        <v>5</v>
      </c>
    </row>
    <row r="5561" spans="1:11" ht="15.75" customHeight="1" x14ac:dyDescent="0.2">
      <c r="A5561" s="1" t="s">
        <v>6636</v>
      </c>
      <c r="B5561" s="1" t="s">
        <v>276</v>
      </c>
      <c r="C5561" s="1">
        <v>2</v>
      </c>
      <c r="D5561" s="1" t="s">
        <v>60</v>
      </c>
      <c r="E5561" s="1">
        <v>619</v>
      </c>
      <c r="F5561" s="1" t="s">
        <v>848</v>
      </c>
      <c r="G5561" s="1">
        <v>1210</v>
      </c>
      <c r="H5561" s="4">
        <v>38.601544570000001</v>
      </c>
      <c r="I5561" s="4">
        <v>-121.42747</v>
      </c>
      <c r="J5561" s="1">
        <v>6</v>
      </c>
    </row>
    <row r="5562" spans="1:11" ht="15.75" customHeight="1" x14ac:dyDescent="0.2">
      <c r="A5562" s="1" t="s">
        <v>6637</v>
      </c>
      <c r="B5562" s="1" t="s">
        <v>6638</v>
      </c>
      <c r="C5562" s="1">
        <v>3</v>
      </c>
      <c r="D5562" s="1" t="s">
        <v>101</v>
      </c>
      <c r="E5562" s="1">
        <v>714</v>
      </c>
      <c r="F5562" s="1" t="s">
        <v>251</v>
      </c>
      <c r="G5562" s="1">
        <v>7000</v>
      </c>
      <c r="H5562" s="4">
        <v>38.586348379999997</v>
      </c>
      <c r="I5562" s="4">
        <v>-121.4909396</v>
      </c>
      <c r="J5562" s="6">
        <v>7</v>
      </c>
    </row>
    <row r="5563" spans="1:11" ht="15.75" customHeight="1" x14ac:dyDescent="0.2">
      <c r="A5563" s="1" t="s">
        <v>6639</v>
      </c>
      <c r="B5563" s="1" t="s">
        <v>6640</v>
      </c>
      <c r="C5563" s="1">
        <v>2</v>
      </c>
      <c r="D5563" s="1" t="s">
        <v>20</v>
      </c>
      <c r="E5563" s="1">
        <v>216</v>
      </c>
      <c r="F5563" s="1" t="s">
        <v>915</v>
      </c>
      <c r="G5563" s="1">
        <v>7000</v>
      </c>
      <c r="H5563" s="4">
        <v>38.658218130000002</v>
      </c>
      <c r="I5563" s="4">
        <v>-121.4291369</v>
      </c>
      <c r="J5563" s="1">
        <v>1</v>
      </c>
    </row>
    <row r="5564" spans="1:11" ht="15.75" customHeight="1" x14ac:dyDescent="0.2">
      <c r="A5564" s="1" t="s">
        <v>6639</v>
      </c>
      <c r="B5564" s="1" t="s">
        <v>6641</v>
      </c>
      <c r="C5564" s="1">
        <v>6</v>
      </c>
      <c r="D5564" s="1" t="s">
        <v>27</v>
      </c>
      <c r="E5564" s="1">
        <v>1056</v>
      </c>
      <c r="F5564" s="1" t="s">
        <v>95</v>
      </c>
      <c r="G5564" s="1">
        <v>7000</v>
      </c>
      <c r="H5564" s="4">
        <v>38.539739339999997</v>
      </c>
      <c r="I5564" s="4">
        <v>-121.43767130000001</v>
      </c>
      <c r="J5564" s="1">
        <v>3</v>
      </c>
    </row>
    <row r="5565" spans="1:11" ht="15.75" customHeight="1" x14ac:dyDescent="0.2">
      <c r="A5565" s="1" t="s">
        <v>6642</v>
      </c>
      <c r="B5565" s="1" t="s">
        <v>6643</v>
      </c>
      <c r="C5565" s="1">
        <v>4</v>
      </c>
      <c r="D5565" s="1" t="s">
        <v>30</v>
      </c>
      <c r="E5565" s="1">
        <v>903</v>
      </c>
      <c r="F5565" s="1" t="s">
        <v>18</v>
      </c>
      <c r="G5565" s="1">
        <v>2204</v>
      </c>
      <c r="H5565" s="4">
        <v>38.56089163</v>
      </c>
      <c r="I5565" s="4">
        <v>-121.50506129999999</v>
      </c>
      <c r="J5565" s="1">
        <v>4</v>
      </c>
    </row>
    <row r="5566" spans="1:11" ht="15.75" customHeight="1" x14ac:dyDescent="0.2">
      <c r="A5566" s="1" t="s">
        <v>1905</v>
      </c>
      <c r="B5566" s="1" t="s">
        <v>6644</v>
      </c>
      <c r="C5566" s="1">
        <v>6</v>
      </c>
      <c r="D5566" s="1" t="s">
        <v>54</v>
      </c>
      <c r="E5566" s="1">
        <v>1015</v>
      </c>
      <c r="F5566" s="1" t="s">
        <v>580</v>
      </c>
      <c r="G5566" s="1">
        <v>4803</v>
      </c>
      <c r="H5566" s="4">
        <v>38.550693709999997</v>
      </c>
      <c r="I5566" s="4">
        <v>-121.4597405</v>
      </c>
      <c r="J5566" s="1">
        <v>6</v>
      </c>
    </row>
    <row r="5567" spans="1:11" ht="15.75" customHeight="1" x14ac:dyDescent="0.2">
      <c r="A5567" s="1" t="s">
        <v>1905</v>
      </c>
      <c r="B5567" s="1" t="s">
        <v>6645</v>
      </c>
      <c r="C5567" s="1">
        <v>5</v>
      </c>
      <c r="D5567" s="1" t="s">
        <v>17</v>
      </c>
      <c r="E5567" s="1">
        <v>1364</v>
      </c>
      <c r="F5567" s="1" t="s">
        <v>245</v>
      </c>
      <c r="G5567" s="1">
        <v>7000</v>
      </c>
      <c r="H5567" s="4">
        <v>38.494398789999998</v>
      </c>
      <c r="I5567" s="4">
        <v>-121.48556429999999</v>
      </c>
      <c r="J5567" s="1">
        <v>7</v>
      </c>
    </row>
    <row r="5568" spans="1:11" ht="15.75" customHeight="1" x14ac:dyDescent="0.2">
      <c r="A5568" s="1" t="s">
        <v>1905</v>
      </c>
      <c r="B5568" s="1" t="s">
        <v>176</v>
      </c>
      <c r="C5568" s="7">
        <v>1</v>
      </c>
      <c r="D5568" s="1" t="s">
        <v>39</v>
      </c>
      <c r="E5568" s="1">
        <v>333</v>
      </c>
      <c r="F5568" s="1" t="s">
        <v>612</v>
      </c>
      <c r="G5568" s="1">
        <v>7000</v>
      </c>
      <c r="H5568" s="4">
        <v>38.639106419999997</v>
      </c>
      <c r="I5568" s="4">
        <v>-121.52800000000001</v>
      </c>
      <c r="J5568" s="1">
        <v>6</v>
      </c>
      <c r="K5568" s="5">
        <f ca="1">AVERAGE(OFFSET($J5568,,,ROW(A5558)*-1,))</f>
        <v>4.495501979129183</v>
      </c>
    </row>
    <row r="5569" spans="1:11" ht="15.75" customHeight="1" x14ac:dyDescent="0.2">
      <c r="A5569" s="1" t="s">
        <v>6646</v>
      </c>
      <c r="B5569" s="1" t="s">
        <v>6647</v>
      </c>
      <c r="C5569" s="1">
        <v>3</v>
      </c>
      <c r="D5569" s="1" t="s">
        <v>12</v>
      </c>
      <c r="E5569" s="1">
        <v>832</v>
      </c>
      <c r="F5569" s="1" t="s">
        <v>116</v>
      </c>
      <c r="G5569" s="1">
        <v>7000</v>
      </c>
      <c r="H5569" s="4">
        <v>38.57110342</v>
      </c>
      <c r="I5569" s="4">
        <v>-121.4589599</v>
      </c>
      <c r="J5569" s="6">
        <v>2</v>
      </c>
    </row>
    <row r="5570" spans="1:11" ht="15.75" customHeight="1" x14ac:dyDescent="0.2">
      <c r="A5570" s="1" t="s">
        <v>6648</v>
      </c>
      <c r="B5570" s="1" t="s">
        <v>6649</v>
      </c>
      <c r="C5570" s="1">
        <v>3</v>
      </c>
      <c r="D5570" s="1" t="s">
        <v>101</v>
      </c>
      <c r="E5570" s="1">
        <v>724</v>
      </c>
      <c r="F5570" s="1" t="s">
        <v>257</v>
      </c>
      <c r="G5570" s="1">
        <v>3599</v>
      </c>
      <c r="H5570" s="4">
        <v>38.582678369999996</v>
      </c>
      <c r="I5570" s="4">
        <v>-121.4906124</v>
      </c>
      <c r="J5570" s="1">
        <v>7</v>
      </c>
    </row>
    <row r="5571" spans="1:11" ht="15.75" customHeight="1" x14ac:dyDescent="0.2">
      <c r="A5571" s="1" t="s">
        <v>6650</v>
      </c>
      <c r="B5571" s="1" t="s">
        <v>6651</v>
      </c>
      <c r="C5571" s="1">
        <v>2</v>
      </c>
      <c r="D5571" s="1" t="s">
        <v>60</v>
      </c>
      <c r="E5571" s="1">
        <v>568</v>
      </c>
      <c r="F5571" s="1" t="s">
        <v>116</v>
      </c>
      <c r="G5571" s="1">
        <v>7000</v>
      </c>
      <c r="H5571" s="4">
        <v>38.61260532</v>
      </c>
      <c r="I5571" s="4">
        <v>-121.42030800000001</v>
      </c>
      <c r="J5571" s="6">
        <v>2</v>
      </c>
    </row>
    <row r="5572" spans="1:11" ht="15.75" customHeight="1" x14ac:dyDescent="0.2">
      <c r="A5572" s="1" t="s">
        <v>6652</v>
      </c>
      <c r="B5572" s="1" t="s">
        <v>6653</v>
      </c>
      <c r="C5572" s="1">
        <v>3</v>
      </c>
      <c r="D5572" s="1" t="s">
        <v>12</v>
      </c>
      <c r="E5572" s="1">
        <v>832</v>
      </c>
      <c r="F5572" s="1" t="s">
        <v>442</v>
      </c>
      <c r="G5572" s="1">
        <v>3562</v>
      </c>
      <c r="H5572" s="4">
        <v>38.573577440000001</v>
      </c>
      <c r="I5572" s="4">
        <v>-121.46188979999999</v>
      </c>
      <c r="J5572" s="1">
        <v>5</v>
      </c>
    </row>
    <row r="5573" spans="1:11" ht="15.75" customHeight="1" x14ac:dyDescent="0.2">
      <c r="A5573" s="1" t="s">
        <v>6654</v>
      </c>
      <c r="B5573" s="1" t="s">
        <v>6655</v>
      </c>
      <c r="C5573" s="1">
        <v>5</v>
      </c>
      <c r="D5573" s="1" t="s">
        <v>17</v>
      </c>
      <c r="E5573" s="1">
        <v>1393</v>
      </c>
      <c r="F5573" s="1" t="s">
        <v>427</v>
      </c>
      <c r="G5573" s="1">
        <v>1313</v>
      </c>
      <c r="H5573" s="4">
        <v>38.485867169999999</v>
      </c>
      <c r="I5573" s="4">
        <v>-121.4892835</v>
      </c>
      <c r="J5573" s="1">
        <v>6</v>
      </c>
    </row>
    <row r="5574" spans="1:11" ht="15.75" customHeight="1" x14ac:dyDescent="0.2">
      <c r="A5574" s="1" t="s">
        <v>6654</v>
      </c>
      <c r="B5574" s="1" t="s">
        <v>6656</v>
      </c>
      <c r="C5574" s="1">
        <v>6</v>
      </c>
      <c r="D5574" s="1" t="s">
        <v>22</v>
      </c>
      <c r="E5574" s="1">
        <v>1153</v>
      </c>
      <c r="F5574" s="1" t="s">
        <v>719</v>
      </c>
      <c r="G5574" s="1">
        <v>7000</v>
      </c>
      <c r="H5574" s="4">
        <v>38.526638149999997</v>
      </c>
      <c r="I5574" s="4">
        <v>-121.4149168</v>
      </c>
      <c r="J5574" s="1">
        <v>6</v>
      </c>
    </row>
    <row r="5575" spans="1:11" ht="15.75" customHeight="1" x14ac:dyDescent="0.2">
      <c r="A5575" s="1" t="s">
        <v>1906</v>
      </c>
      <c r="B5575" s="1" t="s">
        <v>6657</v>
      </c>
      <c r="C5575" s="1">
        <v>5</v>
      </c>
      <c r="D5575" s="1" t="s">
        <v>17</v>
      </c>
      <c r="E5575" s="1">
        <v>1501</v>
      </c>
      <c r="F5575" s="1" t="s">
        <v>14</v>
      </c>
      <c r="G5575" s="1">
        <v>2404</v>
      </c>
      <c r="H5575" s="4">
        <v>38.47551721</v>
      </c>
      <c r="I5575" s="4">
        <v>-121.499208</v>
      </c>
      <c r="J5575" s="1">
        <v>7</v>
      </c>
    </row>
    <row r="5576" spans="1:11" ht="15.75" customHeight="1" x14ac:dyDescent="0.2">
      <c r="A5576" s="1" t="s">
        <v>1906</v>
      </c>
      <c r="B5576" s="1" t="s">
        <v>1798</v>
      </c>
      <c r="C5576" s="7">
        <v>1</v>
      </c>
      <c r="D5576" s="1" t="s">
        <v>94</v>
      </c>
      <c r="E5576" s="1">
        <v>419</v>
      </c>
      <c r="F5576" s="1" t="s">
        <v>165</v>
      </c>
      <c r="G5576" s="1">
        <v>1313</v>
      </c>
      <c r="H5576" s="4">
        <v>38.622682699999999</v>
      </c>
      <c r="I5576" s="4">
        <v>-121.47375270000001</v>
      </c>
      <c r="J5576" s="1">
        <v>3</v>
      </c>
      <c r="K5576" s="5">
        <f ca="1">AVERAGE(OFFSET($J5576,,,ROW(A5566)*-1,))</f>
        <v>4.4958677685950414</v>
      </c>
    </row>
    <row r="5577" spans="1:11" ht="15.75" customHeight="1" x14ac:dyDescent="0.2">
      <c r="A5577" s="1" t="s">
        <v>6658</v>
      </c>
      <c r="B5577" s="1" t="s">
        <v>6659</v>
      </c>
      <c r="C5577" s="1">
        <v>3</v>
      </c>
      <c r="D5577" s="1" t="s">
        <v>52</v>
      </c>
      <c r="E5577" s="1">
        <v>746</v>
      </c>
      <c r="F5577" s="1" t="s">
        <v>2889</v>
      </c>
      <c r="G5577" s="1">
        <v>7000</v>
      </c>
      <c r="H5577" s="4">
        <v>38.574645089999997</v>
      </c>
      <c r="I5577" s="4">
        <v>-121.48470930000001</v>
      </c>
      <c r="J5577" s="1">
        <v>3</v>
      </c>
    </row>
    <row r="5578" spans="1:11" ht="15.75" customHeight="1" x14ac:dyDescent="0.2">
      <c r="A5578" s="1" t="s">
        <v>1907</v>
      </c>
      <c r="B5578" s="1" t="s">
        <v>1908</v>
      </c>
      <c r="C5578" s="7">
        <v>1</v>
      </c>
      <c r="D5578" s="1" t="s">
        <v>94</v>
      </c>
      <c r="E5578" s="1">
        <v>407</v>
      </c>
      <c r="F5578" s="1" t="s">
        <v>14</v>
      </c>
      <c r="G5578" s="1">
        <v>2404</v>
      </c>
      <c r="H5578" s="4">
        <v>38.632580799999999</v>
      </c>
      <c r="I5578" s="4">
        <v>-121.48144790000001</v>
      </c>
      <c r="J5578" s="1">
        <v>7</v>
      </c>
      <c r="K5578" s="5">
        <f ca="1">AVERAGE(OFFSET($J5578,,,ROW(A5568)*-1,))</f>
        <v>4.4960488505747129</v>
      </c>
    </row>
    <row r="5579" spans="1:11" ht="15.75" customHeight="1" x14ac:dyDescent="0.2">
      <c r="A5579" s="1" t="s">
        <v>1907</v>
      </c>
      <c r="B5579" s="1" t="s">
        <v>6660</v>
      </c>
      <c r="C5579" s="1">
        <v>6</v>
      </c>
      <c r="D5579" s="1" t="s">
        <v>27</v>
      </c>
      <c r="E5579" s="1">
        <v>1054</v>
      </c>
      <c r="F5579" s="1" t="s">
        <v>31</v>
      </c>
      <c r="G5579" s="1">
        <v>2299</v>
      </c>
      <c r="H5579" s="4">
        <v>38.542453790000003</v>
      </c>
      <c r="I5579" s="4">
        <v>-121.4482404</v>
      </c>
      <c r="J5579" s="1">
        <v>5</v>
      </c>
    </row>
    <row r="5580" spans="1:11" ht="15.75" customHeight="1" x14ac:dyDescent="0.2">
      <c r="A5580" s="1" t="s">
        <v>6661</v>
      </c>
      <c r="B5580" s="1" t="s">
        <v>6662</v>
      </c>
      <c r="C5580" s="1">
        <v>3</v>
      </c>
      <c r="D5580" s="1" t="s">
        <v>12</v>
      </c>
      <c r="E5580" s="1">
        <v>1115</v>
      </c>
      <c r="F5580" s="1" t="s">
        <v>14</v>
      </c>
      <c r="G5580" s="1">
        <v>2404</v>
      </c>
      <c r="H5580" s="4">
        <v>38.549216770000001</v>
      </c>
      <c r="I5580" s="4">
        <v>-121.3933213</v>
      </c>
      <c r="J5580" s="1">
        <v>7</v>
      </c>
    </row>
    <row r="5581" spans="1:11" ht="15.75" customHeight="1" x14ac:dyDescent="0.2">
      <c r="A5581" s="1" t="s">
        <v>6661</v>
      </c>
      <c r="B5581" s="1" t="s">
        <v>6663</v>
      </c>
      <c r="C5581" s="1">
        <v>5</v>
      </c>
      <c r="D5581" s="1" t="s">
        <v>58</v>
      </c>
      <c r="E5581" s="1">
        <v>1653</v>
      </c>
      <c r="F5581" s="1" t="s">
        <v>442</v>
      </c>
      <c r="G5581" s="1">
        <v>3562</v>
      </c>
      <c r="H5581" s="4">
        <v>38.442576359999997</v>
      </c>
      <c r="I5581" s="4">
        <v>-121.4353493</v>
      </c>
      <c r="J5581" s="1">
        <v>5</v>
      </c>
    </row>
    <row r="5582" spans="1:11" ht="15.75" customHeight="1" x14ac:dyDescent="0.2">
      <c r="A5582" s="1" t="s">
        <v>6664</v>
      </c>
      <c r="B5582" s="1" t="s">
        <v>6665</v>
      </c>
      <c r="C5582" s="1">
        <v>4</v>
      </c>
      <c r="D5582" s="1" t="s">
        <v>113</v>
      </c>
      <c r="E5582" s="1">
        <v>976</v>
      </c>
      <c r="F5582" s="1" t="s">
        <v>468</v>
      </c>
      <c r="G5582" s="1">
        <v>3532</v>
      </c>
      <c r="H5582" s="4">
        <v>38.524756410000002</v>
      </c>
      <c r="I5582" s="4">
        <v>-121.4920604</v>
      </c>
      <c r="J5582" s="1">
        <v>5</v>
      </c>
    </row>
    <row r="5583" spans="1:11" ht="15.75" customHeight="1" x14ac:dyDescent="0.2">
      <c r="A5583" s="1" t="s">
        <v>1909</v>
      </c>
      <c r="B5583" s="1" t="s">
        <v>6666</v>
      </c>
      <c r="C5583" s="1">
        <v>3</v>
      </c>
      <c r="D5583" s="1" t="s">
        <v>12</v>
      </c>
      <c r="E5583" s="1">
        <v>841</v>
      </c>
      <c r="F5583" s="1" t="s">
        <v>75</v>
      </c>
      <c r="G5583" s="1">
        <v>7000</v>
      </c>
      <c r="H5583" s="4">
        <v>38.566942539999999</v>
      </c>
      <c r="I5583" s="4">
        <v>-121.4635138</v>
      </c>
      <c r="J5583" s="1">
        <v>5</v>
      </c>
    </row>
    <row r="5584" spans="1:11" ht="15.75" customHeight="1" x14ac:dyDescent="0.2">
      <c r="A5584" s="1" t="s">
        <v>1909</v>
      </c>
      <c r="B5584" s="1" t="s">
        <v>6667</v>
      </c>
      <c r="C5584" s="1">
        <v>3</v>
      </c>
      <c r="D5584" s="1" t="s">
        <v>12</v>
      </c>
      <c r="E5584" s="1">
        <v>854</v>
      </c>
      <c r="F5584" s="1" t="s">
        <v>111</v>
      </c>
      <c r="G5584" s="1">
        <v>2999</v>
      </c>
      <c r="H5584" s="4">
        <v>38.558711129999999</v>
      </c>
      <c r="I5584" s="4">
        <v>-121.4490974</v>
      </c>
      <c r="J5584" s="1">
        <v>4</v>
      </c>
    </row>
    <row r="5585" spans="1:11" ht="15.75" customHeight="1" x14ac:dyDescent="0.2">
      <c r="A5585" s="1" t="s">
        <v>1909</v>
      </c>
      <c r="B5585" s="1" t="s">
        <v>6668</v>
      </c>
      <c r="C5585" s="1">
        <v>2</v>
      </c>
      <c r="D5585" s="1" t="s">
        <v>20</v>
      </c>
      <c r="E5585" s="1">
        <v>224</v>
      </c>
      <c r="F5585" s="1" t="s">
        <v>111</v>
      </c>
      <c r="G5585" s="1">
        <v>2999</v>
      </c>
      <c r="H5585" s="4">
        <v>38.650631420000003</v>
      </c>
      <c r="I5585" s="4">
        <v>-121.4421748</v>
      </c>
      <c r="J5585" s="1">
        <v>4</v>
      </c>
    </row>
    <row r="5586" spans="1:11" ht="15.75" customHeight="1" x14ac:dyDescent="0.2">
      <c r="A5586" s="1" t="s">
        <v>1909</v>
      </c>
      <c r="B5586" s="1" t="s">
        <v>6669</v>
      </c>
      <c r="C5586" s="1">
        <v>5</v>
      </c>
      <c r="D5586" s="1" t="s">
        <v>58</v>
      </c>
      <c r="E5586" s="1">
        <v>1654</v>
      </c>
      <c r="F5586" s="1" t="s">
        <v>48</v>
      </c>
      <c r="G5586" s="1">
        <v>2303</v>
      </c>
      <c r="H5586" s="4">
        <v>38.441119389999997</v>
      </c>
      <c r="I5586" s="4">
        <v>-121.4140666</v>
      </c>
      <c r="J5586" s="1">
        <v>4</v>
      </c>
    </row>
    <row r="5587" spans="1:11" ht="15.75" customHeight="1" x14ac:dyDescent="0.2">
      <c r="A5587" s="1" t="s">
        <v>1909</v>
      </c>
      <c r="B5587" s="1" t="s">
        <v>6670</v>
      </c>
      <c r="C5587" s="1">
        <v>4</v>
      </c>
      <c r="D5587" s="1" t="s">
        <v>42</v>
      </c>
      <c r="E5587" s="1">
        <v>1265</v>
      </c>
      <c r="F5587" s="1" t="s">
        <v>28</v>
      </c>
      <c r="G5587" s="1">
        <v>2604</v>
      </c>
      <c r="H5587" s="4">
        <v>38.51196547</v>
      </c>
      <c r="I5587" s="4">
        <v>-121.5323458</v>
      </c>
      <c r="J5587" s="1">
        <v>7</v>
      </c>
    </row>
    <row r="5588" spans="1:11" ht="15.75" customHeight="1" x14ac:dyDescent="0.2">
      <c r="A5588" s="1" t="s">
        <v>1909</v>
      </c>
      <c r="B5588" s="1" t="s">
        <v>1911</v>
      </c>
      <c r="C5588" s="7">
        <v>1</v>
      </c>
      <c r="D5588" s="1" t="s">
        <v>39</v>
      </c>
      <c r="E5588" s="1">
        <v>333</v>
      </c>
      <c r="F5588" s="1" t="s">
        <v>28</v>
      </c>
      <c r="G5588" s="1">
        <v>2604</v>
      </c>
      <c r="H5588" s="4">
        <v>38.636154550000001</v>
      </c>
      <c r="I5588" s="4">
        <v>-121.53138389999999</v>
      </c>
      <c r="J5588" s="1">
        <v>7</v>
      </c>
      <c r="K5588" s="5">
        <f ca="1">AVERAGE(OFFSET($J5588,,,ROW(A5578)*-1,))</f>
        <v>4.4974901398350662</v>
      </c>
    </row>
    <row r="5589" spans="1:11" ht="15.75" customHeight="1" x14ac:dyDescent="0.2">
      <c r="A5589" s="1" t="s">
        <v>1909</v>
      </c>
      <c r="B5589" s="1" t="s">
        <v>6671</v>
      </c>
      <c r="C5589" s="1">
        <v>3</v>
      </c>
      <c r="D5589" s="1" t="s">
        <v>12</v>
      </c>
      <c r="E5589" s="1">
        <v>877</v>
      </c>
      <c r="F5589" s="1" t="s">
        <v>309</v>
      </c>
      <c r="G5589" s="1">
        <v>7000</v>
      </c>
      <c r="H5589" s="4">
        <v>38.5731745</v>
      </c>
      <c r="I5589" s="4">
        <v>-121.4117998</v>
      </c>
      <c r="J5589" s="6">
        <v>1</v>
      </c>
    </row>
    <row r="5590" spans="1:11" ht="15.75" customHeight="1" x14ac:dyDescent="0.2">
      <c r="A5590" s="1" t="s">
        <v>6672</v>
      </c>
      <c r="B5590" s="1" t="s">
        <v>1098</v>
      </c>
      <c r="C5590" s="1">
        <v>4</v>
      </c>
      <c r="D5590" s="1" t="s">
        <v>113</v>
      </c>
      <c r="E5590" s="1">
        <v>958</v>
      </c>
      <c r="F5590" s="1" t="s">
        <v>309</v>
      </c>
      <c r="G5590" s="1">
        <v>7000</v>
      </c>
      <c r="H5590" s="4">
        <v>38.539397299999997</v>
      </c>
      <c r="I5590" s="4">
        <v>-121.4753422</v>
      </c>
      <c r="J5590" s="6">
        <v>1</v>
      </c>
    </row>
    <row r="5591" spans="1:11" ht="15.75" customHeight="1" x14ac:dyDescent="0.2">
      <c r="A5591" s="1" t="s">
        <v>6673</v>
      </c>
      <c r="B5591" s="1" t="s">
        <v>6674</v>
      </c>
      <c r="C5591" s="1">
        <v>2</v>
      </c>
      <c r="D5591" s="1" t="s">
        <v>20</v>
      </c>
      <c r="E5591" s="1">
        <v>222</v>
      </c>
      <c r="F5591" s="1" t="s">
        <v>161</v>
      </c>
      <c r="G5591" s="1">
        <v>2404</v>
      </c>
      <c r="H5591" s="4">
        <v>38.653564420000002</v>
      </c>
      <c r="I5591" s="4">
        <v>-121.4661498</v>
      </c>
      <c r="J5591" s="1">
        <v>4</v>
      </c>
    </row>
    <row r="5592" spans="1:11" ht="15.75" customHeight="1" x14ac:dyDescent="0.2">
      <c r="A5592" s="1" t="s">
        <v>6675</v>
      </c>
      <c r="B5592" s="1" t="s">
        <v>6676</v>
      </c>
      <c r="C5592" s="1">
        <v>5</v>
      </c>
      <c r="D5592" s="1" t="s">
        <v>71</v>
      </c>
      <c r="E5592" s="1">
        <v>1358</v>
      </c>
      <c r="F5592" s="1" t="s">
        <v>69</v>
      </c>
      <c r="G5592" s="1">
        <v>2999</v>
      </c>
      <c r="H5592" s="4">
        <v>38.50135899</v>
      </c>
      <c r="I5592" s="4">
        <v>-121.46601219999999</v>
      </c>
      <c r="J5592" s="1">
        <v>4</v>
      </c>
    </row>
    <row r="5593" spans="1:11" ht="15.75" customHeight="1" x14ac:dyDescent="0.2">
      <c r="A5593" s="1" t="s">
        <v>6677</v>
      </c>
      <c r="B5593" s="1" t="s">
        <v>6678</v>
      </c>
      <c r="C5593" s="1">
        <v>6</v>
      </c>
      <c r="D5593" s="1" t="s">
        <v>22</v>
      </c>
      <c r="E5593" s="1">
        <v>1441</v>
      </c>
      <c r="F5593" s="1" t="s">
        <v>257</v>
      </c>
      <c r="G5593" s="1">
        <v>3599</v>
      </c>
      <c r="H5593" s="4">
        <v>38.508119739999998</v>
      </c>
      <c r="I5593" s="4">
        <v>-121.4348555</v>
      </c>
      <c r="J5593" s="1">
        <v>7</v>
      </c>
    </row>
    <row r="5594" spans="1:11" ht="15.75" customHeight="1" x14ac:dyDescent="0.2">
      <c r="A5594" s="1" t="s">
        <v>1913</v>
      </c>
      <c r="B5594" s="1" t="s">
        <v>6679</v>
      </c>
      <c r="C5594" s="1">
        <v>6</v>
      </c>
      <c r="D5594" s="1" t="s">
        <v>22</v>
      </c>
      <c r="E5594" s="1">
        <v>1422</v>
      </c>
      <c r="F5594" s="1" t="s">
        <v>14</v>
      </c>
      <c r="G5594" s="1">
        <v>2404</v>
      </c>
      <c r="H5594" s="4">
        <v>38.511988410000001</v>
      </c>
      <c r="I5594" s="4">
        <v>-121.42365169999999</v>
      </c>
      <c r="J5594" s="1">
        <v>7</v>
      </c>
    </row>
    <row r="5595" spans="1:11" ht="15.75" customHeight="1" x14ac:dyDescent="0.2">
      <c r="A5595" s="1" t="s">
        <v>1913</v>
      </c>
      <c r="B5595" s="1" t="s">
        <v>6680</v>
      </c>
      <c r="C5595" s="1">
        <v>2</v>
      </c>
      <c r="D5595" s="1" t="s">
        <v>60</v>
      </c>
      <c r="E5595" s="1">
        <v>602</v>
      </c>
      <c r="F5595" s="1" t="s">
        <v>69</v>
      </c>
      <c r="G5595" s="1">
        <v>2999</v>
      </c>
      <c r="H5595" s="4">
        <v>38.608130459999998</v>
      </c>
      <c r="I5595" s="4">
        <v>-121.4608872</v>
      </c>
      <c r="J5595" s="1">
        <v>4</v>
      </c>
    </row>
    <row r="5596" spans="1:11" ht="15.75" customHeight="1" x14ac:dyDescent="0.2">
      <c r="A5596" s="1" t="s">
        <v>1913</v>
      </c>
      <c r="B5596" s="1" t="s">
        <v>1914</v>
      </c>
      <c r="C5596" s="7">
        <v>1</v>
      </c>
      <c r="D5596" s="1" t="s">
        <v>39</v>
      </c>
      <c r="E5596" s="1">
        <v>344</v>
      </c>
      <c r="F5596" s="1" t="s">
        <v>48</v>
      </c>
      <c r="G5596" s="1">
        <v>2303</v>
      </c>
      <c r="H5596" s="4">
        <v>38.6284372</v>
      </c>
      <c r="I5596" s="4">
        <v>-121.53242179999999</v>
      </c>
      <c r="J5596" s="1">
        <v>4</v>
      </c>
      <c r="K5596" s="5">
        <f t="shared" ref="K5596:K5597" ca="1" si="67">AVERAGE(OFFSET($J5596,,,ROW(A5586)*-1,))</f>
        <v>4.4967776584317933</v>
      </c>
    </row>
    <row r="5597" spans="1:11" ht="15.75" customHeight="1" x14ac:dyDescent="0.2">
      <c r="A5597" s="1" t="s">
        <v>1916</v>
      </c>
      <c r="B5597" s="1" t="s">
        <v>1917</v>
      </c>
      <c r="C5597" s="7">
        <v>1</v>
      </c>
      <c r="D5597" s="1" t="s">
        <v>94</v>
      </c>
      <c r="E5597" s="1">
        <v>449</v>
      </c>
      <c r="F5597" s="1" t="s">
        <v>198</v>
      </c>
      <c r="G5597" s="1">
        <v>2303</v>
      </c>
      <c r="H5597" s="4">
        <v>38.610934049999997</v>
      </c>
      <c r="I5597" s="4">
        <v>-121.4752323</v>
      </c>
      <c r="J5597" s="1">
        <v>3</v>
      </c>
      <c r="K5597" s="5">
        <f t="shared" ca="1" si="67"/>
        <v>4.4965097547879003</v>
      </c>
    </row>
    <row r="5598" spans="1:11" ht="15.75" customHeight="1" x14ac:dyDescent="0.2">
      <c r="A5598" s="1" t="s">
        <v>6681</v>
      </c>
      <c r="B5598" s="1" t="s">
        <v>6682</v>
      </c>
      <c r="C5598" s="1">
        <v>2</v>
      </c>
      <c r="D5598" s="1" t="s">
        <v>20</v>
      </c>
      <c r="E5598" s="1">
        <v>513</v>
      </c>
      <c r="F5598" s="1" t="s">
        <v>34</v>
      </c>
      <c r="G5598" s="1">
        <v>2203</v>
      </c>
      <c r="H5598" s="4">
        <v>38.63651514</v>
      </c>
      <c r="I5598" s="4">
        <v>-121.4457338</v>
      </c>
      <c r="J5598" s="1">
        <v>7</v>
      </c>
    </row>
    <row r="5599" spans="1:11" ht="15.75" customHeight="1" x14ac:dyDescent="0.2">
      <c r="A5599" s="1" t="s">
        <v>6683</v>
      </c>
      <c r="B5599" s="1" t="s">
        <v>4070</v>
      </c>
      <c r="C5599" s="1">
        <v>3</v>
      </c>
      <c r="D5599" s="1" t="s">
        <v>81</v>
      </c>
      <c r="E5599" s="1">
        <v>747</v>
      </c>
      <c r="F5599" s="1" t="s">
        <v>688</v>
      </c>
      <c r="G5599" s="1">
        <v>7000</v>
      </c>
      <c r="H5599" s="4">
        <v>38.574322590000001</v>
      </c>
      <c r="I5599" s="4">
        <v>-121.47891559999999</v>
      </c>
      <c r="J5599" s="1">
        <v>3</v>
      </c>
    </row>
    <row r="5600" spans="1:11" ht="15.75" customHeight="1" x14ac:dyDescent="0.2">
      <c r="A5600" s="1" t="s">
        <v>1918</v>
      </c>
      <c r="B5600" s="1" t="s">
        <v>1919</v>
      </c>
      <c r="C5600" s="7">
        <v>1</v>
      </c>
      <c r="D5600" s="1" t="s">
        <v>39</v>
      </c>
      <c r="E5600" s="1">
        <v>348</v>
      </c>
      <c r="F5600" s="1" t="s">
        <v>207</v>
      </c>
      <c r="G5600" s="1">
        <v>5307</v>
      </c>
      <c r="H5600" s="4">
        <v>38.637003020000002</v>
      </c>
      <c r="I5600" s="4">
        <v>-121.5088355</v>
      </c>
      <c r="J5600" s="1">
        <v>2</v>
      </c>
      <c r="K5600" s="5">
        <f t="shared" ref="K5600:K5601" ca="1" si="68">AVERAGE(OFFSET($J5600,,,ROW(A5590)*-1,))</f>
        <v>4.4962432915921289</v>
      </c>
    </row>
    <row r="5601" spans="1:11" ht="15.75" customHeight="1" x14ac:dyDescent="0.2">
      <c r="A5601" s="1" t="s">
        <v>1920</v>
      </c>
      <c r="B5601" s="1" t="s">
        <v>569</v>
      </c>
      <c r="C5601" s="7">
        <v>1</v>
      </c>
      <c r="D5601" s="1" t="s">
        <v>13</v>
      </c>
      <c r="E5601" s="1">
        <v>443</v>
      </c>
      <c r="F5601" s="1" t="s">
        <v>34</v>
      </c>
      <c r="G5601" s="1">
        <v>2203</v>
      </c>
      <c r="H5601" s="4">
        <v>38.612664090000003</v>
      </c>
      <c r="I5601" s="4">
        <v>-121.4988152</v>
      </c>
      <c r="J5601" s="1">
        <v>7</v>
      </c>
      <c r="K5601" s="5">
        <f t="shared" ca="1" si="68"/>
        <v>4.4966911107136474</v>
      </c>
    </row>
    <row r="5602" spans="1:11" ht="15.75" customHeight="1" x14ac:dyDescent="0.2">
      <c r="A5602" s="1" t="s">
        <v>6684</v>
      </c>
      <c r="B5602" s="1" t="s">
        <v>6685</v>
      </c>
      <c r="C5602" s="1">
        <v>3</v>
      </c>
      <c r="D5602" s="1" t="s">
        <v>101</v>
      </c>
      <c r="E5602" s="1">
        <v>775</v>
      </c>
      <c r="F5602" s="1" t="s">
        <v>126</v>
      </c>
      <c r="G5602" s="1">
        <v>3572</v>
      </c>
      <c r="H5602" s="4">
        <v>38.566740520000003</v>
      </c>
      <c r="I5602" s="4">
        <v>-121.4886487</v>
      </c>
      <c r="J5602" s="1">
        <v>7</v>
      </c>
    </row>
    <row r="5603" spans="1:11" ht="15.75" customHeight="1" x14ac:dyDescent="0.2">
      <c r="A5603" s="1" t="s">
        <v>6686</v>
      </c>
      <c r="B5603" s="1" t="s">
        <v>850</v>
      </c>
      <c r="C5603" s="1">
        <v>6</v>
      </c>
      <c r="D5603" s="1" t="s">
        <v>54</v>
      </c>
      <c r="E5603" s="1">
        <v>1015</v>
      </c>
      <c r="F5603" s="1" t="s">
        <v>158</v>
      </c>
      <c r="G5603" s="1">
        <v>1299</v>
      </c>
      <c r="H5603" s="4">
        <v>38.5467716</v>
      </c>
      <c r="I5603" s="4">
        <v>-121.45895899999999</v>
      </c>
      <c r="J5603" s="1">
        <v>5</v>
      </c>
    </row>
    <row r="5604" spans="1:11" ht="15.75" customHeight="1" x14ac:dyDescent="0.2">
      <c r="A5604" s="1" t="s">
        <v>6687</v>
      </c>
      <c r="B5604" s="1" t="s">
        <v>6688</v>
      </c>
      <c r="C5604" s="1">
        <v>6</v>
      </c>
      <c r="D5604" s="1" t="s">
        <v>27</v>
      </c>
      <c r="E5604" s="1">
        <v>1017</v>
      </c>
      <c r="F5604" s="1" t="s">
        <v>95</v>
      </c>
      <c r="G5604" s="1">
        <v>7000</v>
      </c>
      <c r="H5604" s="4">
        <v>38.551039009999997</v>
      </c>
      <c r="I5604" s="4">
        <v>-121.4439429</v>
      </c>
      <c r="J5604" s="1">
        <v>3</v>
      </c>
    </row>
    <row r="5605" spans="1:11" ht="15.75" customHeight="1" x14ac:dyDescent="0.2">
      <c r="A5605" s="1" t="s">
        <v>6687</v>
      </c>
      <c r="B5605" s="1" t="s">
        <v>4278</v>
      </c>
      <c r="C5605" s="1">
        <v>5</v>
      </c>
      <c r="D5605" s="1" t="s">
        <v>58</v>
      </c>
      <c r="E5605" s="1">
        <v>1623</v>
      </c>
      <c r="F5605" s="1" t="s">
        <v>14</v>
      </c>
      <c r="G5605" s="1">
        <v>2404</v>
      </c>
      <c r="H5605" s="4">
        <v>38.471996189999999</v>
      </c>
      <c r="I5605" s="4">
        <v>-121.42859199999999</v>
      </c>
      <c r="J5605" s="1">
        <v>7</v>
      </c>
    </row>
    <row r="5606" spans="1:11" ht="15.75" customHeight="1" x14ac:dyDescent="0.2">
      <c r="A5606" s="1" t="s">
        <v>6687</v>
      </c>
      <c r="B5606" s="1" t="s">
        <v>6689</v>
      </c>
      <c r="C5606" s="1">
        <v>6</v>
      </c>
      <c r="D5606" s="1" t="s">
        <v>22</v>
      </c>
      <c r="E5606" s="1">
        <v>1405</v>
      </c>
      <c r="F5606" s="1" t="s">
        <v>385</v>
      </c>
      <c r="G5606" s="1">
        <v>7000</v>
      </c>
      <c r="H5606" s="4">
        <v>38.520849050000002</v>
      </c>
      <c r="I5606" s="4">
        <v>-121.4120841</v>
      </c>
      <c r="J5606" s="1">
        <v>3</v>
      </c>
    </row>
    <row r="5607" spans="1:11" ht="15.75" customHeight="1" x14ac:dyDescent="0.2">
      <c r="A5607" s="1" t="s">
        <v>6690</v>
      </c>
      <c r="B5607" s="1" t="s">
        <v>6691</v>
      </c>
      <c r="C5607" s="1">
        <v>3</v>
      </c>
      <c r="D5607" s="1" t="s">
        <v>12</v>
      </c>
      <c r="E5607" s="1">
        <v>851</v>
      </c>
      <c r="F5607" s="1" t="s">
        <v>131</v>
      </c>
      <c r="G5607" s="1">
        <v>5404</v>
      </c>
      <c r="H5607" s="4">
        <v>38.564468669999997</v>
      </c>
      <c r="I5607" s="4">
        <v>-121.4665332</v>
      </c>
      <c r="J5607" s="1">
        <v>5</v>
      </c>
    </row>
    <row r="5608" spans="1:11" ht="15.75" customHeight="1" x14ac:dyDescent="0.2">
      <c r="A5608" s="1" t="s">
        <v>1921</v>
      </c>
      <c r="B5608" s="1" t="s">
        <v>1922</v>
      </c>
      <c r="C5608" s="8">
        <v>1</v>
      </c>
      <c r="D5608" s="1" t="s">
        <v>94</v>
      </c>
      <c r="E5608" s="1">
        <v>449</v>
      </c>
      <c r="F5608" s="1" t="s">
        <v>161</v>
      </c>
      <c r="G5608" s="1">
        <v>2404</v>
      </c>
      <c r="H5608" s="4">
        <v>38.60301561</v>
      </c>
      <c r="I5608" s="4">
        <v>-121.4699926</v>
      </c>
      <c r="J5608" s="1">
        <v>4</v>
      </c>
      <c r="K5608" s="5">
        <f ca="1">AVERAGE(OFFSET($J5608,,,ROW(A5598)*-1,))</f>
        <v>4.4971418363701323</v>
      </c>
    </row>
    <row r="5609" spans="1:11" ht="15.75" customHeight="1" x14ac:dyDescent="0.2">
      <c r="A5609" s="1" t="s">
        <v>6692</v>
      </c>
      <c r="B5609" s="1" t="s">
        <v>6693</v>
      </c>
      <c r="C5609" s="1">
        <v>6</v>
      </c>
      <c r="E5609" s="1">
        <v>1064</v>
      </c>
      <c r="F5609" s="1" t="s">
        <v>257</v>
      </c>
      <c r="G5609" s="1">
        <v>3599</v>
      </c>
      <c r="H5609" s="4">
        <v>38.53266824</v>
      </c>
      <c r="I5609" s="4">
        <v>-121.44615210000001</v>
      </c>
      <c r="J5609" s="1">
        <v>7</v>
      </c>
    </row>
    <row r="5610" spans="1:11" ht="15.75" customHeight="1" x14ac:dyDescent="0.2">
      <c r="A5610" s="1" t="s">
        <v>1923</v>
      </c>
      <c r="B5610" s="1" t="s">
        <v>293</v>
      </c>
      <c r="C5610" s="7">
        <v>1</v>
      </c>
      <c r="D5610" s="1" t="s">
        <v>13</v>
      </c>
      <c r="E5610" s="1">
        <v>435</v>
      </c>
      <c r="F5610" s="1" t="s">
        <v>69</v>
      </c>
      <c r="G5610" s="1">
        <v>2999</v>
      </c>
      <c r="H5610" s="4">
        <v>38.61569463</v>
      </c>
      <c r="I5610" s="4">
        <v>-121.4922875</v>
      </c>
      <c r="J5610" s="1">
        <v>4</v>
      </c>
      <c r="K5610" s="5">
        <f t="shared" ref="K5610:K5611" ca="1" si="69">AVERAGE(OFFSET($J5610,,,ROW(A5600)*-1,))</f>
        <v>4.4974999999999996</v>
      </c>
    </row>
    <row r="5611" spans="1:11" ht="15.75" customHeight="1" x14ac:dyDescent="0.2">
      <c r="A5611" s="1" t="s">
        <v>1924</v>
      </c>
      <c r="B5611" s="1" t="s">
        <v>1926</v>
      </c>
      <c r="C5611" s="8">
        <v>1</v>
      </c>
      <c r="D5611" s="1" t="s">
        <v>94</v>
      </c>
      <c r="E5611" s="1">
        <v>419</v>
      </c>
      <c r="F5611" s="1" t="s">
        <v>69</v>
      </c>
      <c r="G5611" s="1">
        <v>2999</v>
      </c>
      <c r="H5611" s="4">
        <v>38.63262477</v>
      </c>
      <c r="I5611" s="4">
        <v>-121.47475059999999</v>
      </c>
      <c r="J5611" s="1">
        <v>4</v>
      </c>
      <c r="K5611" s="5">
        <f t="shared" ca="1" si="69"/>
        <v>4.4974111765756115</v>
      </c>
    </row>
    <row r="5612" spans="1:11" ht="15.75" customHeight="1" x14ac:dyDescent="0.2">
      <c r="A5612" s="1" t="s">
        <v>6694</v>
      </c>
      <c r="B5612" s="1" t="s">
        <v>3473</v>
      </c>
      <c r="C5612" s="1">
        <v>3</v>
      </c>
      <c r="D5612" s="1" t="s">
        <v>52</v>
      </c>
      <c r="E5612" s="1">
        <v>746</v>
      </c>
      <c r="F5612" s="1" t="s">
        <v>192</v>
      </c>
      <c r="G5612" s="1">
        <v>7000</v>
      </c>
      <c r="H5612" s="4">
        <v>38.57642774</v>
      </c>
      <c r="I5612" s="4">
        <v>-121.4848294</v>
      </c>
      <c r="J5612" s="1">
        <v>6</v>
      </c>
    </row>
    <row r="5613" spans="1:11" ht="15.75" customHeight="1" x14ac:dyDescent="0.2">
      <c r="A5613" s="1" t="s">
        <v>1930</v>
      </c>
      <c r="B5613" s="1" t="s">
        <v>731</v>
      </c>
      <c r="C5613" s="8">
        <v>1</v>
      </c>
      <c r="D5613" s="1" t="s">
        <v>39</v>
      </c>
      <c r="E5613" s="1">
        <v>123</v>
      </c>
      <c r="F5613" s="1" t="s">
        <v>34</v>
      </c>
      <c r="G5613" s="1">
        <v>2203</v>
      </c>
      <c r="H5613" s="4">
        <v>38.6593321</v>
      </c>
      <c r="I5613" s="4">
        <v>-121.5231067</v>
      </c>
      <c r="J5613" s="1">
        <v>7</v>
      </c>
      <c r="K5613" s="5">
        <f ca="1">AVERAGE(OFFSET($J5613,,,ROW(A5603)*-1,))</f>
        <v>4.4981260039264681</v>
      </c>
    </row>
    <row r="5614" spans="1:11" ht="15.75" customHeight="1" x14ac:dyDescent="0.2">
      <c r="A5614" s="1" t="s">
        <v>6695</v>
      </c>
      <c r="B5614" s="1" t="s">
        <v>3165</v>
      </c>
      <c r="C5614" s="1">
        <v>6</v>
      </c>
      <c r="D5614" s="1" t="s">
        <v>22</v>
      </c>
      <c r="E5614" s="1">
        <v>1404</v>
      </c>
      <c r="F5614" s="1" t="s">
        <v>119</v>
      </c>
      <c r="G5614" s="1">
        <v>7000</v>
      </c>
      <c r="H5614" s="4">
        <v>38.516137579999999</v>
      </c>
      <c r="I5614" s="4">
        <v>-121.41111979999999</v>
      </c>
      <c r="J5614" s="6">
        <v>2</v>
      </c>
    </row>
    <row r="5615" spans="1:11" ht="15.75" customHeight="1" x14ac:dyDescent="0.2">
      <c r="A5615" s="1" t="s">
        <v>1932</v>
      </c>
      <c r="B5615" s="1" t="s">
        <v>1933</v>
      </c>
      <c r="C5615" s="8">
        <v>1</v>
      </c>
      <c r="D5615" s="1" t="s">
        <v>39</v>
      </c>
      <c r="E5615" s="1">
        <v>344</v>
      </c>
      <c r="F5615" s="1" t="s">
        <v>1934</v>
      </c>
      <c r="G5615" s="1">
        <v>2099</v>
      </c>
      <c r="H5615" s="4">
        <v>38.63136239</v>
      </c>
      <c r="I5615" s="4">
        <v>-121.52989959999999</v>
      </c>
      <c r="J5615" s="1">
        <v>7</v>
      </c>
      <c r="K5615" s="5">
        <f ca="1">AVERAGE(OFFSET($J5615,,,ROW(A5605)*-1,))</f>
        <v>4.4981266726137381</v>
      </c>
    </row>
    <row r="5616" spans="1:11" ht="15.75" customHeight="1" x14ac:dyDescent="0.2">
      <c r="A5616" s="1" t="s">
        <v>6696</v>
      </c>
      <c r="B5616" s="1" t="s">
        <v>6697</v>
      </c>
      <c r="C5616" s="1">
        <v>5</v>
      </c>
      <c r="D5616" s="1" t="s">
        <v>58</v>
      </c>
      <c r="E5616" s="1">
        <v>1644</v>
      </c>
      <c r="F5616" s="1" t="s">
        <v>251</v>
      </c>
      <c r="G5616" s="1">
        <v>7000</v>
      </c>
      <c r="H5616" s="4">
        <v>38.453871960000001</v>
      </c>
      <c r="I5616" s="4">
        <v>-121.43622379999999</v>
      </c>
      <c r="J5616" s="6">
        <v>7</v>
      </c>
    </row>
    <row r="5617" spans="1:11" ht="15.75" customHeight="1" x14ac:dyDescent="0.2">
      <c r="A5617" s="1" t="s">
        <v>6698</v>
      </c>
      <c r="B5617" s="1" t="s">
        <v>6699</v>
      </c>
      <c r="C5617" s="1">
        <v>6</v>
      </c>
      <c r="D5617" s="1" t="s">
        <v>54</v>
      </c>
      <c r="E5617" s="1">
        <v>1014</v>
      </c>
      <c r="F5617" s="1" t="s">
        <v>18</v>
      </c>
      <c r="G5617" s="1">
        <v>2204</v>
      </c>
      <c r="H5617" s="4">
        <v>38.551193750000003</v>
      </c>
      <c r="I5617" s="4">
        <v>-121.46097810000001</v>
      </c>
      <c r="J5617" s="1">
        <v>4</v>
      </c>
    </row>
    <row r="5618" spans="1:11" ht="15.75" customHeight="1" x14ac:dyDescent="0.2">
      <c r="A5618" s="1" t="s">
        <v>6700</v>
      </c>
      <c r="B5618" s="1" t="s">
        <v>6701</v>
      </c>
      <c r="C5618" s="1">
        <v>6</v>
      </c>
      <c r="D5618" s="1" t="s">
        <v>27</v>
      </c>
      <c r="E5618" s="1">
        <v>1086</v>
      </c>
      <c r="F5618" s="1" t="s">
        <v>111</v>
      </c>
      <c r="G5618" s="1">
        <v>2999</v>
      </c>
      <c r="H5618" s="4">
        <v>38.530466279999999</v>
      </c>
      <c r="I5618" s="4">
        <v>-121.4433516</v>
      </c>
      <c r="J5618" s="1">
        <v>4</v>
      </c>
    </row>
    <row r="5619" spans="1:11" ht="15.75" customHeight="1" x14ac:dyDescent="0.2">
      <c r="A5619" s="1" t="s">
        <v>6702</v>
      </c>
      <c r="B5619" s="1" t="s">
        <v>6703</v>
      </c>
      <c r="C5619" s="1">
        <v>3</v>
      </c>
      <c r="D5619" s="1" t="s">
        <v>12</v>
      </c>
      <c r="E5619" s="1">
        <v>1116</v>
      </c>
      <c r="F5619" s="1" t="s">
        <v>34</v>
      </c>
      <c r="G5619" s="1">
        <v>2203</v>
      </c>
      <c r="H5619" s="4">
        <v>38.549831259999998</v>
      </c>
      <c r="I5619" s="4">
        <v>-121.3848854</v>
      </c>
      <c r="J5619" s="1">
        <v>7</v>
      </c>
    </row>
    <row r="5620" spans="1:11" ht="15.75" customHeight="1" x14ac:dyDescent="0.2">
      <c r="A5620" s="1" t="s">
        <v>6704</v>
      </c>
      <c r="B5620" s="1" t="s">
        <v>1405</v>
      </c>
      <c r="C5620" s="1">
        <v>6</v>
      </c>
      <c r="D5620" s="1" t="s">
        <v>27</v>
      </c>
      <c r="E5620" s="1">
        <v>1401</v>
      </c>
      <c r="F5620" s="1" t="s">
        <v>257</v>
      </c>
      <c r="G5620" s="1">
        <v>3599</v>
      </c>
      <c r="H5620" s="4">
        <v>38.523933540000002</v>
      </c>
      <c r="I5620" s="4">
        <v>-121.4438954</v>
      </c>
      <c r="J5620" s="1">
        <v>7</v>
      </c>
    </row>
    <row r="5621" spans="1:11" ht="15.75" customHeight="1" x14ac:dyDescent="0.2">
      <c r="A5621" s="1" t="s">
        <v>6705</v>
      </c>
      <c r="B5621" s="1" t="s">
        <v>6706</v>
      </c>
      <c r="C5621" s="1">
        <v>4</v>
      </c>
      <c r="D5621" s="1" t="s">
        <v>42</v>
      </c>
      <c r="E5621" s="1">
        <v>1282</v>
      </c>
      <c r="F5621" s="1" t="s">
        <v>78</v>
      </c>
      <c r="G5621" s="1">
        <v>7000</v>
      </c>
      <c r="H5621" s="4">
        <v>38.494770289999998</v>
      </c>
      <c r="I5621" s="4">
        <v>-121.5467908</v>
      </c>
      <c r="J5621" s="6">
        <v>3</v>
      </c>
    </row>
    <row r="5622" spans="1:11" ht="15.75" customHeight="1" x14ac:dyDescent="0.2">
      <c r="A5622" s="1" t="s">
        <v>6707</v>
      </c>
      <c r="B5622" s="1" t="s">
        <v>100</v>
      </c>
      <c r="C5622" s="1">
        <v>3</v>
      </c>
      <c r="D5622" s="1" t="s">
        <v>101</v>
      </c>
      <c r="E5622" s="1">
        <v>704</v>
      </c>
      <c r="F5622" s="1" t="s">
        <v>4360</v>
      </c>
      <c r="G5622" s="1">
        <v>7399</v>
      </c>
      <c r="H5622" s="4">
        <v>38.59540732</v>
      </c>
      <c r="I5622" s="4">
        <v>-121.49787980000001</v>
      </c>
      <c r="J5622" s="1">
        <v>5</v>
      </c>
    </row>
    <row r="5623" spans="1:11" ht="15.75" customHeight="1" x14ac:dyDescent="0.2">
      <c r="A5623" s="1" t="s">
        <v>6708</v>
      </c>
      <c r="B5623" s="1" t="s">
        <v>6709</v>
      </c>
      <c r="C5623" s="1">
        <v>6</v>
      </c>
      <c r="D5623" s="1" t="s">
        <v>27</v>
      </c>
      <c r="E5623" s="1">
        <v>1056</v>
      </c>
      <c r="F5623" s="1" t="s">
        <v>18</v>
      </c>
      <c r="G5623" s="1">
        <v>2204</v>
      </c>
      <c r="H5623" s="4">
        <v>38.541053730000002</v>
      </c>
      <c r="I5623" s="4">
        <v>-121.4431606</v>
      </c>
      <c r="J5623" s="1">
        <v>4</v>
      </c>
    </row>
    <row r="5624" spans="1:11" ht="15.75" customHeight="1" x14ac:dyDescent="0.2">
      <c r="A5624" s="1" t="s">
        <v>1936</v>
      </c>
      <c r="B5624" s="1" t="s">
        <v>5457</v>
      </c>
      <c r="C5624" s="1">
        <v>4</v>
      </c>
      <c r="D5624" s="1" t="s">
        <v>42</v>
      </c>
      <c r="E5624" s="1">
        <v>1279</v>
      </c>
      <c r="F5624" s="1" t="s">
        <v>251</v>
      </c>
      <c r="G5624" s="1">
        <v>7000</v>
      </c>
      <c r="H5624" s="4">
        <v>38.497932659999996</v>
      </c>
      <c r="I5624" s="4">
        <v>-121.50760459999999</v>
      </c>
      <c r="J5624" s="6">
        <v>7</v>
      </c>
    </row>
    <row r="5625" spans="1:11" ht="15.75" customHeight="1" x14ac:dyDescent="0.2">
      <c r="A5625" s="1" t="s">
        <v>1936</v>
      </c>
      <c r="B5625" s="1" t="s">
        <v>1937</v>
      </c>
      <c r="C5625" s="8">
        <v>1</v>
      </c>
      <c r="D5625" s="1" t="s">
        <v>13</v>
      </c>
      <c r="E5625" s="1">
        <v>421</v>
      </c>
      <c r="F5625" s="1" t="s">
        <v>18</v>
      </c>
      <c r="G5625" s="1">
        <v>2204</v>
      </c>
      <c r="H5625" s="4">
        <v>38.616139019999999</v>
      </c>
      <c r="I5625" s="4">
        <v>-121.5185481</v>
      </c>
      <c r="J5625" s="1">
        <v>4</v>
      </c>
      <c r="K5625" s="5">
        <f ca="1">AVERAGE(OFFSET($J5625,,,ROW(A5615)*-1,))</f>
        <v>4.4993766696349065</v>
      </c>
    </row>
    <row r="5626" spans="1:11" ht="15.75" customHeight="1" x14ac:dyDescent="0.2">
      <c r="A5626" s="1" t="s">
        <v>6710</v>
      </c>
      <c r="B5626" s="1" t="s">
        <v>6711</v>
      </c>
      <c r="C5626" s="1">
        <v>4</v>
      </c>
      <c r="D5626" s="1" t="s">
        <v>113</v>
      </c>
      <c r="E5626" s="1">
        <v>969</v>
      </c>
      <c r="F5626" s="1" t="s">
        <v>193</v>
      </c>
      <c r="G5626" s="1">
        <v>7000</v>
      </c>
      <c r="H5626" s="4">
        <v>38.532750290000003</v>
      </c>
      <c r="I5626" s="4">
        <v>-121.4737305</v>
      </c>
      <c r="J5626" s="6">
        <v>2</v>
      </c>
    </row>
    <row r="5627" spans="1:11" ht="15.75" customHeight="1" x14ac:dyDescent="0.2">
      <c r="A5627" s="1" t="s">
        <v>6712</v>
      </c>
      <c r="B5627" s="1" t="s">
        <v>6713</v>
      </c>
      <c r="C5627" s="1">
        <v>3</v>
      </c>
      <c r="D5627" s="1" t="s">
        <v>81</v>
      </c>
      <c r="E5627" s="1">
        <v>728</v>
      </c>
      <c r="F5627" s="1" t="s">
        <v>135</v>
      </c>
      <c r="G5627" s="1">
        <v>5400</v>
      </c>
      <c r="H5627" s="4">
        <v>38.575665669999999</v>
      </c>
      <c r="I5627" s="4">
        <v>-121.4669217</v>
      </c>
      <c r="J5627" s="1">
        <v>3</v>
      </c>
    </row>
    <row r="5628" spans="1:11" ht="15.75" customHeight="1" x14ac:dyDescent="0.2">
      <c r="A5628" s="3">
        <v>39052.706944444442</v>
      </c>
      <c r="B5628" s="1" t="s">
        <v>1942</v>
      </c>
      <c r="C5628" s="1">
        <v>1</v>
      </c>
      <c r="D5628" s="1" t="s">
        <v>39</v>
      </c>
      <c r="E5628" s="1">
        <v>333</v>
      </c>
      <c r="F5628" s="1" t="s">
        <v>193</v>
      </c>
      <c r="G5628" s="1">
        <v>7000</v>
      </c>
      <c r="H5628" s="4">
        <v>38.63816052</v>
      </c>
      <c r="I5628" s="4">
        <v>-121.53652080000001</v>
      </c>
      <c r="J5628" s="6">
        <v>2</v>
      </c>
      <c r="K5628" s="5">
        <f ca="1">AVERAGE(OFFSET($J5628,,,ROW(A5618)*-1,))</f>
        <v>4.4982200071199712</v>
      </c>
    </row>
    <row r="5629" spans="1:11" ht="15.75" customHeight="1" x14ac:dyDescent="0.2">
      <c r="A5629" s="1" t="s">
        <v>6714</v>
      </c>
      <c r="B5629" s="1" t="s">
        <v>6715</v>
      </c>
      <c r="C5629" s="1">
        <v>5</v>
      </c>
      <c r="D5629" s="1" t="s">
        <v>71</v>
      </c>
      <c r="E5629" s="1">
        <v>1633</v>
      </c>
      <c r="F5629" s="1" t="s">
        <v>1982</v>
      </c>
      <c r="G5629" s="1">
        <v>7000</v>
      </c>
      <c r="H5629" s="4">
        <v>38.461159000000002</v>
      </c>
      <c r="I5629" s="4">
        <v>-121.4327124</v>
      </c>
      <c r="J5629" s="1">
        <v>3</v>
      </c>
    </row>
    <row r="5630" spans="1:11" ht="15.75" customHeight="1" x14ac:dyDescent="0.2">
      <c r="A5630" s="1" t="s">
        <v>6716</v>
      </c>
      <c r="B5630" s="1" t="s">
        <v>667</v>
      </c>
      <c r="C5630" s="1">
        <v>3</v>
      </c>
      <c r="D5630" s="1" t="s">
        <v>52</v>
      </c>
      <c r="E5630" s="1">
        <v>742</v>
      </c>
      <c r="F5630" s="1" t="s">
        <v>938</v>
      </c>
      <c r="G5630" s="1">
        <v>7000</v>
      </c>
      <c r="H5630" s="4">
        <v>38.579051710000002</v>
      </c>
      <c r="I5630" s="4">
        <v>-121.4976906</v>
      </c>
      <c r="J5630" s="1">
        <v>8</v>
      </c>
    </row>
    <row r="5631" spans="1:11" ht="15.75" customHeight="1" x14ac:dyDescent="0.2">
      <c r="A5631" s="1" t="s">
        <v>6716</v>
      </c>
      <c r="B5631" s="1" t="s">
        <v>482</v>
      </c>
      <c r="C5631" s="1">
        <v>2</v>
      </c>
      <c r="D5631" s="1" t="s">
        <v>200</v>
      </c>
      <c r="E5631" s="1">
        <v>523</v>
      </c>
      <c r="F5631" s="1" t="s">
        <v>135</v>
      </c>
      <c r="G5631" s="1">
        <v>5400</v>
      </c>
      <c r="H5631" s="4">
        <v>38.629682320000001</v>
      </c>
      <c r="I5631" s="4">
        <v>-121.446116</v>
      </c>
      <c r="J5631" s="1">
        <v>3</v>
      </c>
    </row>
    <row r="5632" spans="1:11" ht="15.75" customHeight="1" x14ac:dyDescent="0.2">
      <c r="A5632" s="1" t="s">
        <v>6716</v>
      </c>
      <c r="B5632" s="1" t="s">
        <v>6717</v>
      </c>
      <c r="C5632" s="1">
        <v>6</v>
      </c>
      <c r="D5632" s="1" t="s">
        <v>54</v>
      </c>
      <c r="E5632" s="1">
        <v>1061</v>
      </c>
      <c r="F5632" s="1" t="s">
        <v>116</v>
      </c>
      <c r="G5632" s="1">
        <v>7000</v>
      </c>
      <c r="H5632" s="4">
        <v>38.534570350000003</v>
      </c>
      <c r="I5632" s="4">
        <v>-121.4670223</v>
      </c>
      <c r="J5632" s="6">
        <v>2</v>
      </c>
    </row>
    <row r="5633" spans="1:11" ht="15.75" customHeight="1" x14ac:dyDescent="0.2">
      <c r="A5633" s="1" t="s">
        <v>1944</v>
      </c>
      <c r="B5633" s="1" t="s">
        <v>1946</v>
      </c>
      <c r="C5633" s="1">
        <v>1</v>
      </c>
      <c r="D5633" s="1" t="s">
        <v>94</v>
      </c>
      <c r="E5633" s="1">
        <v>449</v>
      </c>
      <c r="F5633" s="1" t="s">
        <v>193</v>
      </c>
      <c r="G5633" s="1">
        <v>7000</v>
      </c>
      <c r="H5633" s="4">
        <v>38.610308660000001</v>
      </c>
      <c r="I5633" s="4">
        <v>-121.4717582</v>
      </c>
      <c r="J5633" s="6">
        <v>2</v>
      </c>
      <c r="K5633" s="5">
        <f ca="1">AVERAGE(OFFSET($J5633,,,ROW(A5623)*-1,))</f>
        <v>4.4974213053530141</v>
      </c>
    </row>
    <row r="5634" spans="1:11" ht="15.75" customHeight="1" x14ac:dyDescent="0.2">
      <c r="A5634" s="1" t="s">
        <v>1647</v>
      </c>
      <c r="B5634" s="1" t="s">
        <v>1042</v>
      </c>
      <c r="C5634" s="1">
        <v>4</v>
      </c>
      <c r="D5634" s="1" t="s">
        <v>113</v>
      </c>
      <c r="E5634" s="1">
        <v>969</v>
      </c>
      <c r="F5634" s="1" t="s">
        <v>193</v>
      </c>
      <c r="G5634" s="1">
        <v>7000</v>
      </c>
      <c r="H5634" s="4">
        <v>38.529044509999999</v>
      </c>
      <c r="I5634" s="4">
        <v>-121.4727965</v>
      </c>
      <c r="J5634" s="6">
        <v>2</v>
      </c>
    </row>
    <row r="5635" spans="1:11" ht="15.75" customHeight="1" x14ac:dyDescent="0.2">
      <c r="A5635" s="1" t="s">
        <v>6718</v>
      </c>
      <c r="B5635" s="1" t="s">
        <v>1235</v>
      </c>
      <c r="C5635" s="1">
        <v>4</v>
      </c>
      <c r="D5635" s="1" t="s">
        <v>113</v>
      </c>
      <c r="E5635" s="1">
        <v>958</v>
      </c>
      <c r="F5635" s="1" t="s">
        <v>193</v>
      </c>
      <c r="G5635" s="1">
        <v>7000</v>
      </c>
      <c r="H5635" s="4">
        <v>38.540312710000002</v>
      </c>
      <c r="I5635" s="4">
        <v>-121.4755662</v>
      </c>
      <c r="J5635" s="6">
        <v>2</v>
      </c>
    </row>
    <row r="5636" spans="1:11" ht="15.75" customHeight="1" x14ac:dyDescent="0.2">
      <c r="A5636" s="1" t="s">
        <v>6719</v>
      </c>
      <c r="B5636" s="1" t="s">
        <v>6720</v>
      </c>
      <c r="C5636" s="1">
        <v>6</v>
      </c>
      <c r="D5636" s="1" t="s">
        <v>22</v>
      </c>
      <c r="E5636" s="1">
        <v>1132</v>
      </c>
      <c r="F5636" s="1" t="s">
        <v>983</v>
      </c>
      <c r="G5636" s="1">
        <v>7000</v>
      </c>
      <c r="H5636" s="4">
        <v>38.53306765</v>
      </c>
      <c r="I5636" s="4">
        <v>-121.4178811</v>
      </c>
      <c r="J5636" s="1">
        <v>1</v>
      </c>
    </row>
    <row r="5637" spans="1:11" ht="15.75" customHeight="1" x14ac:dyDescent="0.2">
      <c r="A5637" s="1" t="s">
        <v>6719</v>
      </c>
      <c r="B5637" s="1" t="s">
        <v>6721</v>
      </c>
      <c r="C5637" s="1">
        <v>6</v>
      </c>
      <c r="D5637" s="1" t="s">
        <v>22</v>
      </c>
      <c r="E5637" s="1">
        <v>1404</v>
      </c>
      <c r="F5637" s="1" t="s">
        <v>172</v>
      </c>
      <c r="G5637" s="1">
        <v>2506</v>
      </c>
      <c r="H5637" s="4">
        <v>38.522580339999998</v>
      </c>
      <c r="I5637" s="4">
        <v>-121.4177778</v>
      </c>
      <c r="J5637" s="1">
        <v>3</v>
      </c>
    </row>
    <row r="5638" spans="1:11" ht="15.75" customHeight="1" x14ac:dyDescent="0.2">
      <c r="A5638" s="1" t="s">
        <v>6719</v>
      </c>
      <c r="B5638" s="1" t="s">
        <v>1410</v>
      </c>
      <c r="C5638" s="1">
        <v>6</v>
      </c>
      <c r="D5638" s="1" t="s">
        <v>22</v>
      </c>
      <c r="E5638" s="1">
        <v>1445</v>
      </c>
      <c r="F5638" s="1" t="s">
        <v>28</v>
      </c>
      <c r="G5638" s="1">
        <v>2604</v>
      </c>
      <c r="H5638" s="4">
        <v>38.500223269999999</v>
      </c>
      <c r="I5638" s="4">
        <v>-121.41244260000001</v>
      </c>
      <c r="J5638" s="1">
        <v>7</v>
      </c>
    </row>
    <row r="5639" spans="1:11" ht="15.75" customHeight="1" x14ac:dyDescent="0.2">
      <c r="A5639" s="1" t="s">
        <v>6719</v>
      </c>
      <c r="B5639" s="1" t="s">
        <v>6722</v>
      </c>
      <c r="C5639" s="1">
        <v>5</v>
      </c>
      <c r="D5639" s="1" t="s">
        <v>71</v>
      </c>
      <c r="E5639" s="1">
        <v>1618</v>
      </c>
      <c r="F5639" s="1" t="s">
        <v>48</v>
      </c>
      <c r="G5639" s="1">
        <v>2303</v>
      </c>
      <c r="H5639" s="4">
        <v>38.464482850000003</v>
      </c>
      <c r="I5639" s="4">
        <v>-121.46050409999999</v>
      </c>
      <c r="J5639" s="1">
        <v>4</v>
      </c>
    </row>
    <row r="5640" spans="1:11" ht="15.75" customHeight="1" x14ac:dyDescent="0.2">
      <c r="A5640" s="1" t="s">
        <v>6719</v>
      </c>
      <c r="B5640" s="1" t="s">
        <v>3386</v>
      </c>
      <c r="C5640" s="1">
        <v>6</v>
      </c>
      <c r="D5640" s="1" t="s">
        <v>27</v>
      </c>
      <c r="E5640" s="1">
        <v>1007</v>
      </c>
      <c r="F5640" s="1" t="s">
        <v>2698</v>
      </c>
      <c r="G5640" s="1">
        <v>7000</v>
      </c>
      <c r="H5640" s="4">
        <v>38.547516649999999</v>
      </c>
      <c r="I5640" s="4">
        <v>-121.4509881</v>
      </c>
      <c r="J5640" s="1">
        <v>2</v>
      </c>
    </row>
    <row r="5641" spans="1:11" ht="15.75" customHeight="1" x14ac:dyDescent="0.2">
      <c r="A5641" s="1" t="s">
        <v>6723</v>
      </c>
      <c r="B5641" s="1" t="s">
        <v>3142</v>
      </c>
      <c r="C5641" s="1">
        <v>4</v>
      </c>
      <c r="D5641" s="1" t="s">
        <v>30</v>
      </c>
      <c r="E5641" s="1">
        <v>925</v>
      </c>
      <c r="F5641" s="1" t="s">
        <v>95</v>
      </c>
      <c r="G5641" s="1">
        <v>7000</v>
      </c>
      <c r="H5641" s="4">
        <v>38.551994219999997</v>
      </c>
      <c r="I5641" s="4">
        <v>-121.4960208</v>
      </c>
      <c r="J5641" s="1">
        <v>3</v>
      </c>
    </row>
    <row r="5642" spans="1:11" ht="15.75" customHeight="1" x14ac:dyDescent="0.2">
      <c r="A5642" s="1" t="s">
        <v>6724</v>
      </c>
      <c r="B5642" s="1" t="s">
        <v>6725</v>
      </c>
      <c r="C5642" s="1">
        <v>2</v>
      </c>
      <c r="D5642" s="1" t="s">
        <v>200</v>
      </c>
      <c r="E5642" s="1">
        <v>531</v>
      </c>
      <c r="F5642" s="1" t="s">
        <v>161</v>
      </c>
      <c r="G5642" s="1">
        <v>2404</v>
      </c>
      <c r="H5642" s="4">
        <v>38.629018510000002</v>
      </c>
      <c r="I5642" s="4">
        <v>-121.4584643</v>
      </c>
      <c r="J5642" s="1">
        <v>4</v>
      </c>
    </row>
    <row r="5643" spans="1:11" ht="15.75" customHeight="1" x14ac:dyDescent="0.2">
      <c r="A5643" s="1" t="s">
        <v>6726</v>
      </c>
      <c r="B5643" s="1" t="s">
        <v>6727</v>
      </c>
      <c r="C5643" s="1">
        <v>6</v>
      </c>
      <c r="D5643" s="1" t="s">
        <v>22</v>
      </c>
      <c r="E5643" s="1">
        <v>1153</v>
      </c>
      <c r="F5643" s="1" t="s">
        <v>193</v>
      </c>
      <c r="G5643" s="1">
        <v>7000</v>
      </c>
      <c r="H5643" s="4">
        <v>38.527904020000001</v>
      </c>
      <c r="I5643" s="4">
        <v>-121.4160005</v>
      </c>
      <c r="J5643" s="6">
        <v>2</v>
      </c>
    </row>
    <row r="5644" spans="1:11" ht="15.75" customHeight="1" x14ac:dyDescent="0.2">
      <c r="A5644" s="1" t="s">
        <v>6728</v>
      </c>
      <c r="B5644" s="1" t="s">
        <v>3754</v>
      </c>
      <c r="C5644" s="1">
        <v>3</v>
      </c>
      <c r="D5644" s="1" t="s">
        <v>81</v>
      </c>
      <c r="E5644" s="1">
        <v>766</v>
      </c>
      <c r="F5644" s="1" t="s">
        <v>229</v>
      </c>
      <c r="G5644" s="1">
        <v>5401</v>
      </c>
      <c r="H5644" s="4">
        <v>38.570056260000001</v>
      </c>
      <c r="I5644" s="4">
        <v>-121.48278019999999</v>
      </c>
      <c r="J5644" s="1">
        <v>9</v>
      </c>
    </row>
    <row r="5645" spans="1:11" ht="15.75" customHeight="1" x14ac:dyDescent="0.2">
      <c r="A5645" s="1" t="s">
        <v>6729</v>
      </c>
      <c r="B5645" s="1" t="s">
        <v>6730</v>
      </c>
      <c r="C5645" s="1">
        <v>2</v>
      </c>
      <c r="D5645" s="1" t="s">
        <v>60</v>
      </c>
      <c r="E5645" s="1">
        <v>567</v>
      </c>
      <c r="F5645" s="1" t="s">
        <v>6731</v>
      </c>
      <c r="G5645" s="1">
        <v>2803</v>
      </c>
      <c r="H5645" s="4">
        <v>38.613823680000003</v>
      </c>
      <c r="I5645" s="4">
        <v>-121.4300978</v>
      </c>
      <c r="J5645" s="1">
        <v>3</v>
      </c>
    </row>
    <row r="5646" spans="1:11" ht="15.75" customHeight="1" x14ac:dyDescent="0.2">
      <c r="A5646" s="1" t="s">
        <v>6732</v>
      </c>
      <c r="B5646" s="1" t="s">
        <v>267</v>
      </c>
      <c r="C5646" s="1">
        <v>2</v>
      </c>
      <c r="D5646" s="1" t="s">
        <v>20</v>
      </c>
      <c r="E5646" s="1">
        <v>509</v>
      </c>
      <c r="F5646" s="1" t="s">
        <v>251</v>
      </c>
      <c r="G5646" s="1">
        <v>7000</v>
      </c>
      <c r="H5646" s="4">
        <v>38.638628779999998</v>
      </c>
      <c r="I5646" s="4">
        <v>-121.38155980000001</v>
      </c>
      <c r="J5646" s="6">
        <v>7</v>
      </c>
    </row>
    <row r="5647" spans="1:11" ht="15.75" customHeight="1" x14ac:dyDescent="0.2">
      <c r="A5647" s="1" t="s">
        <v>6733</v>
      </c>
      <c r="B5647" s="1" t="s">
        <v>6734</v>
      </c>
      <c r="C5647" s="1">
        <v>4</v>
      </c>
      <c r="D5647" s="1" t="s">
        <v>113</v>
      </c>
      <c r="E5647" s="1">
        <v>958</v>
      </c>
      <c r="F5647" s="1" t="s">
        <v>119</v>
      </c>
      <c r="G5647" s="1">
        <v>7000</v>
      </c>
      <c r="H5647" s="4">
        <v>38.53802555</v>
      </c>
      <c r="I5647" s="4">
        <v>-121.4750062</v>
      </c>
      <c r="J5647" s="6">
        <v>2</v>
      </c>
    </row>
    <row r="5648" spans="1:11" ht="15.75" customHeight="1" x14ac:dyDescent="0.2">
      <c r="A5648" s="1" t="s">
        <v>6735</v>
      </c>
      <c r="B5648" s="1" t="s">
        <v>6736</v>
      </c>
      <c r="C5648" s="1">
        <v>5</v>
      </c>
      <c r="D5648" s="1" t="s">
        <v>17</v>
      </c>
      <c r="E5648" s="1">
        <v>1504</v>
      </c>
      <c r="F5648" s="1" t="s">
        <v>193</v>
      </c>
      <c r="G5648" s="1">
        <v>7000</v>
      </c>
      <c r="H5648" s="4">
        <v>38.473924240000002</v>
      </c>
      <c r="I5648" s="4">
        <v>-121.47863839999999</v>
      </c>
      <c r="J5648" s="6">
        <v>2</v>
      </c>
    </row>
    <row r="5649" spans="1:11" ht="15.75" customHeight="1" x14ac:dyDescent="0.2">
      <c r="A5649" s="1" t="s">
        <v>6737</v>
      </c>
      <c r="B5649" s="1" t="s">
        <v>1021</v>
      </c>
      <c r="C5649" s="1">
        <v>4</v>
      </c>
      <c r="D5649" s="1" t="s">
        <v>113</v>
      </c>
      <c r="E5649" s="1">
        <v>958</v>
      </c>
      <c r="F5649" s="1" t="s">
        <v>193</v>
      </c>
      <c r="G5649" s="1">
        <v>7000</v>
      </c>
      <c r="H5649" s="4">
        <v>38.538556589999999</v>
      </c>
      <c r="I5649" s="4">
        <v>-121.4746387</v>
      </c>
      <c r="J5649" s="6">
        <v>2</v>
      </c>
    </row>
    <row r="5650" spans="1:11" ht="15.75" customHeight="1" x14ac:dyDescent="0.2">
      <c r="A5650" s="1" t="s">
        <v>6738</v>
      </c>
      <c r="B5650" s="1" t="s">
        <v>6739</v>
      </c>
      <c r="C5650" s="1">
        <v>2</v>
      </c>
      <c r="D5650" s="1" t="s">
        <v>20</v>
      </c>
      <c r="E5650" s="1">
        <v>514</v>
      </c>
      <c r="F5650" s="1" t="s">
        <v>612</v>
      </c>
      <c r="G5650" s="1">
        <v>7000</v>
      </c>
      <c r="H5650" s="4">
        <v>38.635231070000003</v>
      </c>
      <c r="I5650" s="4">
        <v>-121.4413746</v>
      </c>
      <c r="J5650" s="1">
        <v>6</v>
      </c>
    </row>
    <row r="5651" spans="1:11" ht="15.75" customHeight="1" x14ac:dyDescent="0.2">
      <c r="A5651" s="1" t="s">
        <v>6738</v>
      </c>
      <c r="B5651" s="1" t="s">
        <v>2708</v>
      </c>
      <c r="C5651" s="1">
        <v>4</v>
      </c>
      <c r="D5651" s="1" t="s">
        <v>113</v>
      </c>
      <c r="E5651" s="1">
        <v>988</v>
      </c>
      <c r="F5651" s="1" t="s">
        <v>119</v>
      </c>
      <c r="G5651" s="1">
        <v>7000</v>
      </c>
      <c r="H5651" s="4">
        <v>38.521646840000002</v>
      </c>
      <c r="I5651" s="4">
        <v>-121.4709707</v>
      </c>
      <c r="J5651" s="6">
        <v>2</v>
      </c>
    </row>
    <row r="5652" spans="1:11" ht="15.75" customHeight="1" x14ac:dyDescent="0.2">
      <c r="A5652" s="1" t="s">
        <v>6740</v>
      </c>
      <c r="B5652" s="1" t="s">
        <v>6741</v>
      </c>
      <c r="C5652" s="1">
        <v>2</v>
      </c>
      <c r="D5652" s="1" t="s">
        <v>200</v>
      </c>
      <c r="E5652" s="1">
        <v>542</v>
      </c>
      <c r="F5652" s="1" t="s">
        <v>161</v>
      </c>
      <c r="G5652" s="1">
        <v>2404</v>
      </c>
      <c r="H5652" s="4">
        <v>38.622326149999999</v>
      </c>
      <c r="I5652" s="4">
        <v>-121.456597</v>
      </c>
      <c r="J5652" s="1">
        <v>4</v>
      </c>
    </row>
    <row r="5653" spans="1:11" ht="15.75" customHeight="1" x14ac:dyDescent="0.2">
      <c r="A5653" s="1" t="s">
        <v>6742</v>
      </c>
      <c r="B5653" s="1" t="s">
        <v>5659</v>
      </c>
      <c r="C5653" s="1">
        <v>6</v>
      </c>
      <c r="D5653" s="1" t="s">
        <v>54</v>
      </c>
      <c r="E5653" s="1">
        <v>1061</v>
      </c>
      <c r="F5653" s="1" t="s">
        <v>193</v>
      </c>
      <c r="G5653" s="1">
        <v>7000</v>
      </c>
      <c r="H5653" s="4">
        <v>38.533625350000001</v>
      </c>
      <c r="I5653" s="4">
        <v>-121.47052530000001</v>
      </c>
      <c r="J5653" s="6">
        <v>2</v>
      </c>
    </row>
    <row r="5654" spans="1:11" ht="15.75" customHeight="1" x14ac:dyDescent="0.2">
      <c r="A5654" s="1" t="s">
        <v>6743</v>
      </c>
      <c r="B5654" s="1" t="s">
        <v>6744</v>
      </c>
      <c r="C5654" s="1">
        <v>3</v>
      </c>
      <c r="D5654" s="1" t="s">
        <v>81</v>
      </c>
      <c r="E5654" s="1">
        <v>748</v>
      </c>
      <c r="F5654" s="1" t="s">
        <v>31</v>
      </c>
      <c r="G5654" s="1">
        <v>2299</v>
      </c>
      <c r="H5654" s="4">
        <v>38.573943870000001</v>
      </c>
      <c r="I5654" s="4">
        <v>-121.4728985</v>
      </c>
      <c r="J5654" s="1">
        <v>5</v>
      </c>
    </row>
    <row r="5655" spans="1:11" ht="15.75" customHeight="1" x14ac:dyDescent="0.2">
      <c r="A5655" s="1" t="s">
        <v>6745</v>
      </c>
      <c r="B5655" s="1" t="s">
        <v>6746</v>
      </c>
      <c r="C5655" s="1">
        <v>4</v>
      </c>
      <c r="D5655" s="1" t="s">
        <v>113</v>
      </c>
      <c r="E5655" s="1">
        <v>958</v>
      </c>
      <c r="F5655" s="1" t="s">
        <v>119</v>
      </c>
      <c r="G5655" s="1">
        <v>7000</v>
      </c>
      <c r="H5655" s="4">
        <v>38.53513366</v>
      </c>
      <c r="I5655" s="4">
        <v>-121.4743108</v>
      </c>
      <c r="J5655" s="6">
        <v>2</v>
      </c>
    </row>
    <row r="5656" spans="1:11" ht="15.75" customHeight="1" x14ac:dyDescent="0.2">
      <c r="A5656" s="1" t="s">
        <v>1948</v>
      </c>
      <c r="B5656" s="1" t="s">
        <v>1949</v>
      </c>
      <c r="C5656" s="8">
        <v>1</v>
      </c>
      <c r="D5656" s="1" t="s">
        <v>13</v>
      </c>
      <c r="E5656" s="1">
        <v>444</v>
      </c>
      <c r="F5656" s="1" t="s">
        <v>89</v>
      </c>
      <c r="G5656" s="1">
        <v>2399</v>
      </c>
      <c r="H5656" s="4">
        <v>38.610228329999998</v>
      </c>
      <c r="I5656" s="4">
        <v>-121.49688999999999</v>
      </c>
      <c r="J5656" s="1">
        <v>3</v>
      </c>
      <c r="K5656" s="5">
        <f ca="1">AVERAGE(OFFSET($J5656,,,ROW(A5646)*-1,))</f>
        <v>4.4930924548352813</v>
      </c>
    </row>
    <row r="5657" spans="1:11" ht="15.75" customHeight="1" x14ac:dyDescent="0.2">
      <c r="A5657" s="1" t="s">
        <v>1948</v>
      </c>
      <c r="B5657" s="1" t="s">
        <v>6747</v>
      </c>
      <c r="C5657" s="1">
        <v>4</v>
      </c>
      <c r="D5657" s="1" t="s">
        <v>30</v>
      </c>
      <c r="E5657" s="1">
        <v>946</v>
      </c>
      <c r="F5657" s="1" t="s">
        <v>719</v>
      </c>
      <c r="G5657" s="1">
        <v>7000</v>
      </c>
      <c r="H5657" s="4">
        <v>38.542873</v>
      </c>
      <c r="I5657" s="4">
        <v>-121.4936866</v>
      </c>
      <c r="J5657" s="1">
        <v>6</v>
      </c>
    </row>
    <row r="5658" spans="1:11" ht="15.75" customHeight="1" x14ac:dyDescent="0.2">
      <c r="A5658" s="1" t="s">
        <v>1948</v>
      </c>
      <c r="B5658" s="1" t="s">
        <v>6748</v>
      </c>
      <c r="C5658" s="1">
        <v>5</v>
      </c>
      <c r="D5658" s="1" t="s">
        <v>71</v>
      </c>
      <c r="E5658" s="1">
        <v>1616</v>
      </c>
      <c r="F5658" s="1" t="s">
        <v>18</v>
      </c>
      <c r="G5658" s="1">
        <v>2204</v>
      </c>
      <c r="H5658" s="4">
        <v>38.472376230000002</v>
      </c>
      <c r="I5658" s="4">
        <v>-121.45731139999999</v>
      </c>
      <c r="J5658" s="1">
        <v>4</v>
      </c>
    </row>
    <row r="5659" spans="1:11" ht="15.75" customHeight="1" x14ac:dyDescent="0.2">
      <c r="A5659" s="1" t="s">
        <v>1948</v>
      </c>
      <c r="B5659" s="1" t="s">
        <v>6749</v>
      </c>
      <c r="C5659" s="1">
        <v>5</v>
      </c>
      <c r="D5659" s="1" t="s">
        <v>58</v>
      </c>
      <c r="E5659" s="1">
        <v>1637</v>
      </c>
      <c r="F5659" s="1" t="s">
        <v>18</v>
      </c>
      <c r="G5659" s="1">
        <v>2204</v>
      </c>
      <c r="H5659" s="4">
        <v>38.458963410000003</v>
      </c>
      <c r="I5659" s="4">
        <v>-121.42186529999999</v>
      </c>
      <c r="J5659" s="1">
        <v>4</v>
      </c>
    </row>
    <row r="5660" spans="1:11" ht="15.75" customHeight="1" x14ac:dyDescent="0.2">
      <c r="A5660" s="1" t="s">
        <v>1948</v>
      </c>
      <c r="B5660" s="1" t="s">
        <v>6750</v>
      </c>
      <c r="C5660" s="1">
        <v>5</v>
      </c>
      <c r="D5660" s="1" t="s">
        <v>58</v>
      </c>
      <c r="E5660" s="1">
        <v>1654</v>
      </c>
      <c r="F5660" s="1" t="s">
        <v>18</v>
      </c>
      <c r="G5660" s="1">
        <v>2204</v>
      </c>
      <c r="H5660" s="4">
        <v>38.444661719999999</v>
      </c>
      <c r="I5660" s="4">
        <v>-121.4065446</v>
      </c>
      <c r="J5660" s="1">
        <v>4</v>
      </c>
    </row>
    <row r="5661" spans="1:11" ht="15.75" customHeight="1" x14ac:dyDescent="0.2">
      <c r="A5661" s="1" t="s">
        <v>1948</v>
      </c>
      <c r="B5661" s="1" t="s">
        <v>2070</v>
      </c>
      <c r="C5661" s="1">
        <v>2</v>
      </c>
      <c r="D5661" s="1" t="s">
        <v>200</v>
      </c>
      <c r="E5661" s="1">
        <v>537</v>
      </c>
      <c r="F5661" s="1" t="s">
        <v>612</v>
      </c>
      <c r="G5661" s="1">
        <v>7000</v>
      </c>
      <c r="H5661" s="4">
        <v>38.625418279999998</v>
      </c>
      <c r="I5661" s="4">
        <v>-121.433145</v>
      </c>
      <c r="J5661" s="1">
        <v>6</v>
      </c>
    </row>
    <row r="5662" spans="1:11" ht="15.75" customHeight="1" x14ac:dyDescent="0.2">
      <c r="A5662" s="1" t="s">
        <v>1948</v>
      </c>
      <c r="B5662" s="1" t="s">
        <v>296</v>
      </c>
      <c r="C5662" s="8">
        <v>1</v>
      </c>
      <c r="D5662" s="1" t="s">
        <v>39</v>
      </c>
      <c r="E5662" s="1">
        <v>306</v>
      </c>
      <c r="F5662" s="1" t="s">
        <v>62</v>
      </c>
      <c r="G5662" s="1">
        <v>2399</v>
      </c>
      <c r="H5662" s="4">
        <v>38.653572080000004</v>
      </c>
      <c r="I5662" s="4">
        <v>-121.5095127</v>
      </c>
      <c r="J5662" s="1">
        <v>3</v>
      </c>
      <c r="K5662" s="5">
        <f ca="1">AVERAGE(OFFSET($J5662,,,ROW(A5652)*-1,))</f>
        <v>4.4930997876857752</v>
      </c>
    </row>
    <row r="5663" spans="1:11" ht="15.75" customHeight="1" x14ac:dyDescent="0.2">
      <c r="A5663" s="1" t="s">
        <v>2255</v>
      </c>
      <c r="B5663" s="1" t="s">
        <v>6751</v>
      </c>
      <c r="C5663" s="1">
        <v>5</v>
      </c>
      <c r="D5663" s="1" t="s">
        <v>17</v>
      </c>
      <c r="E5663" s="1">
        <v>1501</v>
      </c>
      <c r="F5663" s="1" t="s">
        <v>251</v>
      </c>
      <c r="G5663" s="1">
        <v>7000</v>
      </c>
      <c r="H5663" s="4">
        <v>38.476524009999999</v>
      </c>
      <c r="I5663" s="4">
        <v>-121.49645889999999</v>
      </c>
      <c r="J5663" s="6">
        <v>7</v>
      </c>
    </row>
    <row r="5664" spans="1:11" ht="15.75" customHeight="1" x14ac:dyDescent="0.2">
      <c r="A5664" s="1" t="s">
        <v>1952</v>
      </c>
      <c r="B5664" s="1" t="s">
        <v>1953</v>
      </c>
      <c r="C5664" s="1">
        <v>1</v>
      </c>
      <c r="D5664" s="1" t="s">
        <v>39</v>
      </c>
      <c r="E5664" s="1">
        <v>136</v>
      </c>
      <c r="F5664" s="1" t="s">
        <v>193</v>
      </c>
      <c r="G5664" s="1">
        <v>7000</v>
      </c>
      <c r="H5664" s="4">
        <v>38.665334620000003</v>
      </c>
      <c r="I5664" s="4">
        <v>-121.5079782</v>
      </c>
      <c r="J5664" s="6">
        <v>2</v>
      </c>
      <c r="K5664" s="5">
        <f t="shared" ref="K5664:K5665" ca="1" si="70">AVERAGE(OFFSET($J5664,,,ROW(A5654)*-1,))</f>
        <v>4.4931022285107884</v>
      </c>
    </row>
    <row r="5665" spans="1:11" ht="15.75" customHeight="1" x14ac:dyDescent="0.2">
      <c r="A5665" s="1" t="s">
        <v>1955</v>
      </c>
      <c r="B5665" s="1" t="s">
        <v>913</v>
      </c>
      <c r="C5665" s="1">
        <v>1</v>
      </c>
      <c r="D5665" s="1" t="s">
        <v>94</v>
      </c>
      <c r="E5665" s="1">
        <v>449</v>
      </c>
      <c r="F5665" s="1" t="s">
        <v>193</v>
      </c>
      <c r="G5665" s="1">
        <v>7000</v>
      </c>
      <c r="H5665" s="4">
        <v>38.606723410000001</v>
      </c>
      <c r="I5665" s="4">
        <v>-121.4755923</v>
      </c>
      <c r="J5665" s="6">
        <v>2</v>
      </c>
      <c r="K5665" s="5">
        <f t="shared" ca="1" si="70"/>
        <v>4.4926613616268787</v>
      </c>
    </row>
    <row r="5666" spans="1:11" ht="15.75" customHeight="1" x14ac:dyDescent="0.2">
      <c r="A5666" s="1" t="s">
        <v>6752</v>
      </c>
      <c r="B5666" s="1" t="s">
        <v>1258</v>
      </c>
      <c r="C5666" s="1">
        <v>4</v>
      </c>
      <c r="D5666" s="1" t="s">
        <v>42</v>
      </c>
      <c r="E5666" s="1">
        <v>1267</v>
      </c>
      <c r="F5666" s="1" t="s">
        <v>14</v>
      </c>
      <c r="G5666" s="1">
        <v>2404</v>
      </c>
      <c r="H5666" s="4">
        <v>38.496454399999998</v>
      </c>
      <c r="I5666" s="4">
        <v>-121.5428213</v>
      </c>
      <c r="J5666" s="1">
        <v>7</v>
      </c>
    </row>
    <row r="5667" spans="1:11" ht="15.75" customHeight="1" x14ac:dyDescent="0.2">
      <c r="A5667" s="1" t="s">
        <v>6752</v>
      </c>
      <c r="B5667" s="1" t="s">
        <v>6753</v>
      </c>
      <c r="C5667" s="1">
        <v>4</v>
      </c>
      <c r="D5667" s="1" t="s">
        <v>30</v>
      </c>
      <c r="E5667" s="1">
        <v>936</v>
      </c>
      <c r="F5667" s="1" t="s">
        <v>229</v>
      </c>
      <c r="G5667" s="1">
        <v>5401</v>
      </c>
      <c r="H5667" s="4">
        <v>38.544809729999997</v>
      </c>
      <c r="I5667" s="4">
        <v>-121.4907499</v>
      </c>
      <c r="J5667" s="1">
        <v>9</v>
      </c>
    </row>
    <row r="5668" spans="1:11" ht="15.75" customHeight="1" x14ac:dyDescent="0.2">
      <c r="A5668" s="1" t="s">
        <v>6754</v>
      </c>
      <c r="B5668" s="1" t="s">
        <v>6755</v>
      </c>
      <c r="C5668" s="1">
        <v>5</v>
      </c>
      <c r="D5668" s="1" t="s">
        <v>17</v>
      </c>
      <c r="E5668" s="1">
        <v>1506</v>
      </c>
      <c r="F5668" s="1" t="s">
        <v>193</v>
      </c>
      <c r="G5668" s="1">
        <v>7000</v>
      </c>
      <c r="H5668" s="4">
        <v>38.47664262</v>
      </c>
      <c r="I5668" s="4">
        <v>-121.4659839</v>
      </c>
      <c r="J5668" s="6">
        <v>2</v>
      </c>
    </row>
    <row r="5669" spans="1:11" ht="15.75" customHeight="1" x14ac:dyDescent="0.2">
      <c r="A5669" s="1" t="s">
        <v>6756</v>
      </c>
      <c r="B5669" s="1" t="s">
        <v>3150</v>
      </c>
      <c r="C5669" s="1">
        <v>6</v>
      </c>
      <c r="D5669" s="1" t="s">
        <v>27</v>
      </c>
      <c r="E5669" s="1">
        <v>1412</v>
      </c>
      <c r="F5669" s="1" t="s">
        <v>92</v>
      </c>
      <c r="G5669" s="1">
        <v>7000</v>
      </c>
      <c r="H5669" s="4">
        <v>38.516907529999997</v>
      </c>
      <c r="I5669" s="4">
        <v>-121.43164729999999</v>
      </c>
      <c r="J5669" s="1">
        <v>3</v>
      </c>
    </row>
    <row r="5670" spans="1:11" ht="15.75" customHeight="1" x14ac:dyDescent="0.2">
      <c r="A5670" s="1" t="s">
        <v>6757</v>
      </c>
      <c r="B5670" s="1" t="s">
        <v>1202</v>
      </c>
      <c r="C5670" s="1">
        <v>4</v>
      </c>
      <c r="D5670" s="1" t="s">
        <v>113</v>
      </c>
      <c r="E5670" s="1">
        <v>958</v>
      </c>
      <c r="F5670" s="1" t="s">
        <v>119</v>
      </c>
      <c r="G5670" s="1">
        <v>7000</v>
      </c>
      <c r="H5670" s="4">
        <v>38.536277220000002</v>
      </c>
      <c r="I5670" s="4">
        <v>-121.4745855</v>
      </c>
      <c r="J5670" s="6">
        <v>2</v>
      </c>
    </row>
    <row r="5671" spans="1:11" ht="15.75" customHeight="1" x14ac:dyDescent="0.2">
      <c r="A5671" s="1" t="s">
        <v>6758</v>
      </c>
      <c r="B5671" s="1" t="s">
        <v>6759</v>
      </c>
      <c r="C5671" s="1">
        <v>6</v>
      </c>
      <c r="D5671" s="1" t="s">
        <v>27</v>
      </c>
      <c r="E5671" s="1">
        <v>1084</v>
      </c>
      <c r="F5671" s="1" t="s">
        <v>5650</v>
      </c>
      <c r="G5671" s="1">
        <v>7000</v>
      </c>
      <c r="H5671" s="4">
        <v>38.525030370000003</v>
      </c>
      <c r="I5671" s="4">
        <v>-121.4441455</v>
      </c>
      <c r="J5671" s="1">
        <v>8</v>
      </c>
    </row>
    <row r="5672" spans="1:11" ht="15.75" customHeight="1" x14ac:dyDescent="0.2">
      <c r="A5672" s="1" t="s">
        <v>6758</v>
      </c>
      <c r="B5672" s="1" t="s">
        <v>6671</v>
      </c>
      <c r="C5672" s="1">
        <v>3</v>
      </c>
      <c r="D5672" s="1" t="s">
        <v>12</v>
      </c>
      <c r="E5672" s="1">
        <v>877</v>
      </c>
      <c r="F5672" s="1" t="s">
        <v>189</v>
      </c>
      <c r="G5672" s="1">
        <v>5401</v>
      </c>
      <c r="H5672" s="4">
        <v>38.5731745</v>
      </c>
      <c r="I5672" s="4">
        <v>-121.4117998</v>
      </c>
      <c r="J5672" s="1">
        <v>4</v>
      </c>
    </row>
    <row r="5673" spans="1:11" ht="15.75" customHeight="1" x14ac:dyDescent="0.2">
      <c r="A5673" s="1" t="s">
        <v>1957</v>
      </c>
      <c r="B5673" s="1" t="s">
        <v>1958</v>
      </c>
      <c r="C5673" s="1">
        <v>1</v>
      </c>
      <c r="D5673" s="1" t="s">
        <v>94</v>
      </c>
      <c r="E5673" s="1">
        <v>418</v>
      </c>
      <c r="F5673" s="1" t="s">
        <v>193</v>
      </c>
      <c r="G5673" s="1">
        <v>7000</v>
      </c>
      <c r="H5673" s="4">
        <v>38.623223760000002</v>
      </c>
      <c r="I5673" s="4">
        <v>-121.4792477</v>
      </c>
      <c r="J5673" s="6">
        <v>2</v>
      </c>
      <c r="K5673" s="5">
        <f ca="1">AVERAGE(OFFSET($J5673,,,ROW(A5663)*-1,))</f>
        <v>4.4928483136146919</v>
      </c>
    </row>
    <row r="5674" spans="1:11" ht="15.75" customHeight="1" x14ac:dyDescent="0.2">
      <c r="A5674" s="1" t="s">
        <v>6760</v>
      </c>
      <c r="B5674" s="1" t="s">
        <v>6761</v>
      </c>
      <c r="C5674" s="1">
        <v>5</v>
      </c>
      <c r="D5674" s="1" t="s">
        <v>58</v>
      </c>
      <c r="E5674" s="1">
        <v>1635</v>
      </c>
      <c r="F5674" s="1" t="s">
        <v>193</v>
      </c>
      <c r="G5674" s="1">
        <v>7000</v>
      </c>
      <c r="H5674" s="4">
        <v>38.464133279999999</v>
      </c>
      <c r="I5674" s="4">
        <v>-121.428337</v>
      </c>
      <c r="J5674" s="6">
        <v>2</v>
      </c>
    </row>
    <row r="5675" spans="1:11" ht="15.75" customHeight="1" x14ac:dyDescent="0.2">
      <c r="A5675" s="1" t="s">
        <v>6762</v>
      </c>
      <c r="B5675" s="1" t="s">
        <v>6763</v>
      </c>
      <c r="C5675" s="1">
        <v>5</v>
      </c>
      <c r="D5675" s="1" t="s">
        <v>17</v>
      </c>
      <c r="E5675" s="1">
        <v>1506</v>
      </c>
      <c r="F5675" s="1" t="s">
        <v>193</v>
      </c>
      <c r="G5675" s="1">
        <v>7000</v>
      </c>
      <c r="H5675" s="4">
        <v>38.477797539999997</v>
      </c>
      <c r="I5675" s="4">
        <v>-121.4657412</v>
      </c>
      <c r="J5675" s="6">
        <v>2</v>
      </c>
    </row>
    <row r="5676" spans="1:11" ht="15.75" customHeight="1" x14ac:dyDescent="0.2">
      <c r="A5676" s="1" t="s">
        <v>6764</v>
      </c>
      <c r="B5676" s="1" t="s">
        <v>5457</v>
      </c>
      <c r="C5676" s="1">
        <v>4</v>
      </c>
      <c r="D5676" s="1" t="s">
        <v>42</v>
      </c>
      <c r="E5676" s="1">
        <v>1279</v>
      </c>
      <c r="F5676" s="1" t="s">
        <v>245</v>
      </c>
      <c r="G5676" s="1">
        <v>7000</v>
      </c>
      <c r="H5676" s="4">
        <v>38.497932659999996</v>
      </c>
      <c r="I5676" s="4">
        <v>-121.50760459999999</v>
      </c>
      <c r="J5676" s="1">
        <v>7</v>
      </c>
    </row>
    <row r="5677" spans="1:11" ht="15.75" customHeight="1" x14ac:dyDescent="0.2">
      <c r="A5677" s="1" t="s">
        <v>6765</v>
      </c>
      <c r="B5677" s="1" t="s">
        <v>6766</v>
      </c>
      <c r="C5677" s="1">
        <v>3</v>
      </c>
      <c r="D5677" s="1" t="s">
        <v>81</v>
      </c>
      <c r="E5677" s="1">
        <v>768</v>
      </c>
      <c r="F5677" s="1" t="s">
        <v>14</v>
      </c>
      <c r="G5677" s="1">
        <v>2404</v>
      </c>
      <c r="H5677" s="4">
        <v>38.566076289999998</v>
      </c>
      <c r="I5677" s="4">
        <v>-121.4770347</v>
      </c>
      <c r="J5677" s="1">
        <v>7</v>
      </c>
    </row>
    <row r="5678" spans="1:11" ht="15.75" customHeight="1" x14ac:dyDescent="0.2">
      <c r="A5678" s="1" t="s">
        <v>6767</v>
      </c>
      <c r="B5678" s="1" t="s">
        <v>2487</v>
      </c>
      <c r="C5678" s="1">
        <v>4</v>
      </c>
      <c r="D5678" s="1" t="s">
        <v>30</v>
      </c>
      <c r="E5678" s="1">
        <v>905</v>
      </c>
      <c r="F5678" s="1" t="s">
        <v>34</v>
      </c>
      <c r="G5678" s="1">
        <v>2203</v>
      </c>
      <c r="H5678" s="4">
        <v>38.562014019999999</v>
      </c>
      <c r="I5678" s="4">
        <v>-121.4972545</v>
      </c>
      <c r="J5678" s="1">
        <v>7</v>
      </c>
    </row>
    <row r="5679" spans="1:11" ht="15.75" customHeight="1" x14ac:dyDescent="0.2">
      <c r="A5679" s="1" t="s">
        <v>1960</v>
      </c>
      <c r="B5679" s="1" t="s">
        <v>1961</v>
      </c>
      <c r="C5679" s="7">
        <v>1</v>
      </c>
      <c r="D5679" s="1" t="s">
        <v>13</v>
      </c>
      <c r="E5679" s="1">
        <v>344</v>
      </c>
      <c r="F5679" s="1" t="s">
        <v>193</v>
      </c>
      <c r="G5679" s="1">
        <v>7000</v>
      </c>
      <c r="H5679" s="4">
        <v>38.627761139999997</v>
      </c>
      <c r="I5679" s="4">
        <v>-121.5282186</v>
      </c>
      <c r="J5679" s="6">
        <v>2</v>
      </c>
      <c r="K5679" s="5">
        <f ca="1">AVERAGE(OFFSET($J5679,,,ROW(A5669)*-1,))</f>
        <v>4.4928558828717584</v>
      </c>
    </row>
    <row r="5680" spans="1:11" ht="15.75" customHeight="1" x14ac:dyDescent="0.2">
      <c r="A5680" s="1" t="s">
        <v>6768</v>
      </c>
      <c r="B5680" s="1" t="s">
        <v>6769</v>
      </c>
      <c r="C5680" s="1">
        <v>4</v>
      </c>
      <c r="D5680" s="1" t="s">
        <v>113</v>
      </c>
      <c r="E5680" s="1">
        <v>988</v>
      </c>
      <c r="F5680" s="1" t="s">
        <v>119</v>
      </c>
      <c r="G5680" s="1">
        <v>7000</v>
      </c>
      <c r="H5680" s="4">
        <v>38.522416560000003</v>
      </c>
      <c r="I5680" s="4">
        <v>-121.47115719999999</v>
      </c>
      <c r="J5680" s="6">
        <v>2</v>
      </c>
    </row>
    <row r="5681" spans="1:11" ht="15.75" customHeight="1" x14ac:dyDescent="0.2">
      <c r="A5681" s="1" t="s">
        <v>6770</v>
      </c>
      <c r="B5681" s="1" t="s">
        <v>6725</v>
      </c>
      <c r="C5681" s="1">
        <v>2</v>
      </c>
      <c r="D5681" s="1" t="s">
        <v>200</v>
      </c>
      <c r="E5681" s="1">
        <v>531</v>
      </c>
      <c r="F5681" s="1" t="s">
        <v>2479</v>
      </c>
      <c r="G5681" s="1">
        <v>7000</v>
      </c>
      <c r="H5681" s="4">
        <v>38.629018510000002</v>
      </c>
      <c r="I5681" s="4">
        <v>-121.4584643</v>
      </c>
      <c r="J5681" s="1">
        <v>7</v>
      </c>
    </row>
    <row r="5682" spans="1:11" ht="15.75" customHeight="1" x14ac:dyDescent="0.2">
      <c r="A5682" s="1" t="s">
        <v>6771</v>
      </c>
      <c r="B5682" s="1" t="s">
        <v>51</v>
      </c>
      <c r="C5682" s="1">
        <v>3</v>
      </c>
      <c r="D5682" s="1" t="s">
        <v>52</v>
      </c>
      <c r="E5682" s="1">
        <v>742</v>
      </c>
      <c r="F5682" s="1" t="s">
        <v>6772</v>
      </c>
      <c r="G5682" s="1">
        <v>3699</v>
      </c>
      <c r="H5682" s="4">
        <v>38.581845620000003</v>
      </c>
      <c r="I5682" s="4">
        <v>-121.5011657</v>
      </c>
      <c r="J5682" s="1">
        <v>7</v>
      </c>
    </row>
    <row r="5683" spans="1:11" ht="15.75" customHeight="1" x14ac:dyDescent="0.2">
      <c r="A5683" s="1" t="s">
        <v>6771</v>
      </c>
      <c r="B5683" s="1" t="s">
        <v>6773</v>
      </c>
      <c r="C5683" s="1">
        <v>3</v>
      </c>
      <c r="D5683" s="1" t="s">
        <v>52</v>
      </c>
      <c r="E5683" s="1">
        <v>746</v>
      </c>
      <c r="F5683" s="1" t="s">
        <v>165</v>
      </c>
      <c r="G5683" s="1">
        <v>1313</v>
      </c>
      <c r="H5683" s="4">
        <v>38.576218249999997</v>
      </c>
      <c r="I5683" s="4">
        <v>-121.48403329999999</v>
      </c>
      <c r="J5683" s="1">
        <v>3</v>
      </c>
    </row>
    <row r="5684" spans="1:11" ht="15.75" customHeight="1" x14ac:dyDescent="0.2">
      <c r="A5684" s="1" t="s">
        <v>6774</v>
      </c>
      <c r="B5684" s="1" t="s">
        <v>6775</v>
      </c>
      <c r="C5684" s="1">
        <v>2</v>
      </c>
      <c r="D5684" s="1" t="s">
        <v>200</v>
      </c>
      <c r="E5684" s="1">
        <v>545</v>
      </c>
      <c r="F5684" s="1" t="s">
        <v>787</v>
      </c>
      <c r="G5684" s="1">
        <v>3699</v>
      </c>
      <c r="H5684" s="4">
        <v>38.624733880000001</v>
      </c>
      <c r="I5684" s="4">
        <v>-121.4375154</v>
      </c>
      <c r="J5684" s="1">
        <v>5</v>
      </c>
    </row>
    <row r="5685" spans="1:11" ht="15.75" customHeight="1" x14ac:dyDescent="0.2">
      <c r="A5685" s="1" t="s">
        <v>1962</v>
      </c>
      <c r="B5685" s="1" t="s">
        <v>1963</v>
      </c>
      <c r="C5685" s="7">
        <v>1</v>
      </c>
      <c r="D5685" s="1" t="s">
        <v>13</v>
      </c>
      <c r="E5685" s="1">
        <v>435</v>
      </c>
      <c r="F5685" s="1" t="s">
        <v>193</v>
      </c>
      <c r="G5685" s="1">
        <v>7000</v>
      </c>
      <c r="H5685" s="4">
        <v>38.612925660000002</v>
      </c>
      <c r="I5685" s="4">
        <v>-121.4932977</v>
      </c>
      <c r="J5685" s="6">
        <v>2</v>
      </c>
      <c r="K5685" s="5">
        <f ca="1">AVERAGE(OFFSET($J5685,,,ROW(A5675)*-1,))</f>
        <v>4.4926872246696039</v>
      </c>
    </row>
    <row r="5686" spans="1:11" ht="15.75" customHeight="1" x14ac:dyDescent="0.2">
      <c r="A5686" s="1" t="s">
        <v>6776</v>
      </c>
      <c r="B5686" s="1" t="s">
        <v>6777</v>
      </c>
      <c r="C5686" s="1">
        <v>4</v>
      </c>
      <c r="D5686" s="1" t="s">
        <v>30</v>
      </c>
      <c r="E5686" s="1">
        <v>957</v>
      </c>
      <c r="F5686" s="1" t="s">
        <v>114</v>
      </c>
      <c r="G5686" s="1">
        <v>1315</v>
      </c>
      <c r="H5686" s="4">
        <v>38.537004260000003</v>
      </c>
      <c r="I5686" s="4">
        <v>-121.48854009999999</v>
      </c>
      <c r="J5686" s="1">
        <v>5</v>
      </c>
    </row>
    <row r="5687" spans="1:11" ht="15.75" customHeight="1" x14ac:dyDescent="0.2">
      <c r="A5687" s="1" t="s">
        <v>1964</v>
      </c>
      <c r="B5687" s="1" t="s">
        <v>1965</v>
      </c>
      <c r="C5687" s="7">
        <v>1</v>
      </c>
      <c r="D5687" s="1" t="s">
        <v>94</v>
      </c>
      <c r="E5687" s="1">
        <v>409</v>
      </c>
      <c r="F5687" s="1" t="s">
        <v>193</v>
      </c>
      <c r="G5687" s="1">
        <v>7000</v>
      </c>
      <c r="H5687" s="4">
        <v>38.633380670000001</v>
      </c>
      <c r="I5687" s="4">
        <v>-121.47552570000001</v>
      </c>
      <c r="J5687" s="6">
        <v>2</v>
      </c>
      <c r="K5687" s="5">
        <f t="shared" ref="K5687:K5688" ca="1" si="71">AVERAGE(OFFSET($J5687,,,ROW(A5677)*-1,))</f>
        <v>4.4923375022018668</v>
      </c>
    </row>
    <row r="5688" spans="1:11" ht="15.75" customHeight="1" x14ac:dyDescent="0.2">
      <c r="A5688" s="1" t="s">
        <v>1966</v>
      </c>
      <c r="B5688" s="1" t="s">
        <v>967</v>
      </c>
      <c r="C5688" s="8">
        <v>1</v>
      </c>
      <c r="D5688" s="1" t="s">
        <v>13</v>
      </c>
      <c r="E5688" s="1">
        <v>444</v>
      </c>
      <c r="F5688" s="1" t="s">
        <v>158</v>
      </c>
      <c r="G5688" s="1">
        <v>1299</v>
      </c>
      <c r="H5688" s="4">
        <v>38.612117019999999</v>
      </c>
      <c r="I5688" s="4">
        <v>-121.4948783</v>
      </c>
      <c r="J5688" s="1">
        <v>5</v>
      </c>
      <c r="K5688" s="5">
        <f t="shared" ca="1" si="71"/>
        <v>4.4924269108841139</v>
      </c>
    </row>
    <row r="5689" spans="1:11" ht="15.75" customHeight="1" x14ac:dyDescent="0.2">
      <c r="A5689" s="1" t="s">
        <v>6778</v>
      </c>
      <c r="B5689" s="1" t="s">
        <v>852</v>
      </c>
      <c r="C5689" s="1">
        <v>5</v>
      </c>
      <c r="D5689" s="1" t="s">
        <v>71</v>
      </c>
      <c r="E5689" s="1">
        <v>1367</v>
      </c>
      <c r="F5689" s="1" t="s">
        <v>31</v>
      </c>
      <c r="G5689" s="1">
        <v>2299</v>
      </c>
      <c r="H5689" s="4">
        <v>38.49407763</v>
      </c>
      <c r="I5689" s="4">
        <v>-121.4673944</v>
      </c>
      <c r="J5689" s="1">
        <v>5</v>
      </c>
    </row>
    <row r="5690" spans="1:11" ht="15.75" customHeight="1" x14ac:dyDescent="0.2">
      <c r="A5690" s="1" t="s">
        <v>6779</v>
      </c>
      <c r="B5690" s="1" t="s">
        <v>1034</v>
      </c>
      <c r="C5690" s="1">
        <v>4</v>
      </c>
      <c r="D5690" s="1" t="s">
        <v>113</v>
      </c>
      <c r="E5690" s="1">
        <v>969</v>
      </c>
      <c r="F5690" s="1" t="s">
        <v>119</v>
      </c>
      <c r="G5690" s="1">
        <v>7000</v>
      </c>
      <c r="H5690" s="4">
        <v>38.524887849999999</v>
      </c>
      <c r="I5690" s="4">
        <v>-121.4717471</v>
      </c>
      <c r="J5690" s="6">
        <v>2</v>
      </c>
    </row>
    <row r="5691" spans="1:11" ht="15.75" customHeight="1" x14ac:dyDescent="0.2">
      <c r="A5691" s="1" t="s">
        <v>6780</v>
      </c>
      <c r="B5691" s="1" t="s">
        <v>6781</v>
      </c>
      <c r="C5691" s="1">
        <v>4</v>
      </c>
      <c r="D5691" s="1" t="s">
        <v>113</v>
      </c>
      <c r="E5691" s="1">
        <v>969</v>
      </c>
      <c r="F5691" s="1" t="s">
        <v>119</v>
      </c>
      <c r="G5691" s="1">
        <v>7000</v>
      </c>
      <c r="H5691" s="4">
        <v>38.529501260000004</v>
      </c>
      <c r="I5691" s="4">
        <v>-121.47299940000001</v>
      </c>
      <c r="J5691" s="6">
        <v>2</v>
      </c>
    </row>
    <row r="5692" spans="1:11" ht="15.75" customHeight="1" x14ac:dyDescent="0.2">
      <c r="A5692" s="1" t="s">
        <v>6782</v>
      </c>
      <c r="B5692" s="1" t="s">
        <v>3433</v>
      </c>
      <c r="C5692" s="1">
        <v>2</v>
      </c>
      <c r="D5692" s="1" t="s">
        <v>60</v>
      </c>
      <c r="E5692" s="1">
        <v>611</v>
      </c>
      <c r="F5692" s="1" t="s">
        <v>135</v>
      </c>
      <c r="G5692" s="1">
        <v>5400</v>
      </c>
      <c r="H5692" s="4">
        <v>38.606158700000002</v>
      </c>
      <c r="I5692" s="4">
        <v>-121.45908230000001</v>
      </c>
      <c r="J5692" s="1">
        <v>3</v>
      </c>
    </row>
    <row r="5693" spans="1:11" ht="15.75" customHeight="1" x14ac:dyDescent="0.2">
      <c r="A5693" s="1" t="s">
        <v>6783</v>
      </c>
      <c r="B5693" s="1" t="s">
        <v>6784</v>
      </c>
      <c r="C5693" s="1">
        <v>6</v>
      </c>
      <c r="D5693" s="1" t="s">
        <v>54</v>
      </c>
      <c r="E5693" s="1">
        <v>1013</v>
      </c>
      <c r="F5693" s="1" t="s">
        <v>608</v>
      </c>
      <c r="G5693" s="1">
        <v>7000</v>
      </c>
      <c r="H5693" s="4">
        <v>38.553965920000003</v>
      </c>
      <c r="I5693" s="4">
        <v>-121.4672341</v>
      </c>
      <c r="J5693" s="1">
        <v>6</v>
      </c>
    </row>
    <row r="5694" spans="1:11" ht="15.75" customHeight="1" x14ac:dyDescent="0.2">
      <c r="A5694" s="1" t="s">
        <v>6785</v>
      </c>
      <c r="B5694" s="1" t="s">
        <v>6786</v>
      </c>
      <c r="C5694" s="1">
        <v>3</v>
      </c>
      <c r="D5694" s="1" t="s">
        <v>81</v>
      </c>
      <c r="E5694" s="1">
        <v>728</v>
      </c>
      <c r="F5694" s="1" t="s">
        <v>28</v>
      </c>
      <c r="G5694" s="1">
        <v>2604</v>
      </c>
      <c r="H5694" s="4">
        <v>38.576735759999998</v>
      </c>
      <c r="I5694" s="4">
        <v>-121.47093289999999</v>
      </c>
      <c r="J5694" s="1">
        <v>7</v>
      </c>
    </row>
    <row r="5695" spans="1:11" ht="15.75" customHeight="1" x14ac:dyDescent="0.2">
      <c r="A5695" s="1" t="s">
        <v>6787</v>
      </c>
      <c r="B5695" s="1" t="s">
        <v>3461</v>
      </c>
      <c r="C5695" s="1">
        <v>5</v>
      </c>
      <c r="D5695" s="1" t="s">
        <v>58</v>
      </c>
      <c r="E5695" s="1">
        <v>1624</v>
      </c>
      <c r="F5695" s="1" t="s">
        <v>158</v>
      </c>
      <c r="G5695" s="1">
        <v>1299</v>
      </c>
      <c r="H5695" s="4">
        <v>38.470693099999998</v>
      </c>
      <c r="I5695" s="4">
        <v>-121.4271773</v>
      </c>
      <c r="J5695" s="1">
        <v>5</v>
      </c>
    </row>
    <row r="5696" spans="1:11" ht="15.75" customHeight="1" x14ac:dyDescent="0.2">
      <c r="A5696" s="1" t="s">
        <v>1967</v>
      </c>
      <c r="B5696" s="1" t="s">
        <v>3430</v>
      </c>
      <c r="C5696" s="1">
        <v>5</v>
      </c>
      <c r="D5696" s="1" t="s">
        <v>58</v>
      </c>
      <c r="E5696" s="1">
        <v>1623</v>
      </c>
      <c r="F5696" s="1" t="s">
        <v>33</v>
      </c>
      <c r="G5696" s="1">
        <v>2308</v>
      </c>
      <c r="H5696" s="4">
        <v>38.472952229999997</v>
      </c>
      <c r="I5696" s="4">
        <v>-121.4281268</v>
      </c>
      <c r="J5696" s="1">
        <v>3</v>
      </c>
    </row>
    <row r="5697" spans="1:11" ht="15.75" customHeight="1" x14ac:dyDescent="0.2">
      <c r="A5697" s="1" t="s">
        <v>1967</v>
      </c>
      <c r="B5697" s="1" t="s">
        <v>3900</v>
      </c>
      <c r="C5697" s="1">
        <v>2</v>
      </c>
      <c r="D5697" s="1" t="s">
        <v>60</v>
      </c>
      <c r="E5697" s="1">
        <v>603</v>
      </c>
      <c r="F5697" s="1" t="s">
        <v>75</v>
      </c>
      <c r="G5697" s="1">
        <v>7000</v>
      </c>
      <c r="H5697" s="4">
        <v>38.609734969999998</v>
      </c>
      <c r="I5697" s="4">
        <v>-121.4465194</v>
      </c>
      <c r="J5697" s="1">
        <v>5</v>
      </c>
    </row>
    <row r="5698" spans="1:11" ht="15.75" customHeight="1" x14ac:dyDescent="0.2">
      <c r="A5698" s="1" t="s">
        <v>1967</v>
      </c>
      <c r="B5698" s="1" t="s">
        <v>1968</v>
      </c>
      <c r="C5698" s="8">
        <v>1</v>
      </c>
      <c r="D5698" s="1" t="s">
        <v>39</v>
      </c>
      <c r="E5698" s="1">
        <v>304</v>
      </c>
      <c r="F5698" s="1" t="s">
        <v>89</v>
      </c>
      <c r="G5698" s="1">
        <v>2399</v>
      </c>
      <c r="H5698" s="4">
        <v>38.651704109999997</v>
      </c>
      <c r="I5698" s="4">
        <v>-121.5387578</v>
      </c>
      <c r="J5698" s="1">
        <v>3</v>
      </c>
      <c r="K5698" s="5">
        <f ca="1">AVERAGE(OFFSET($J5698,,,ROW(A5688)*-1,))</f>
        <v>4.4917369901547115</v>
      </c>
    </row>
    <row r="5699" spans="1:11" ht="15.75" customHeight="1" x14ac:dyDescent="0.2">
      <c r="A5699" s="1" t="s">
        <v>1967</v>
      </c>
      <c r="B5699" s="1" t="s">
        <v>6788</v>
      </c>
      <c r="C5699" s="1">
        <v>3</v>
      </c>
      <c r="D5699" s="1" t="s">
        <v>101</v>
      </c>
      <c r="E5699" s="1">
        <v>762</v>
      </c>
      <c r="F5699" s="1" t="s">
        <v>31</v>
      </c>
      <c r="G5699" s="1">
        <v>2299</v>
      </c>
      <c r="H5699" s="4">
        <v>38.575853520000003</v>
      </c>
      <c r="I5699" s="4">
        <v>-121.5068254</v>
      </c>
      <c r="J5699" s="1">
        <v>5</v>
      </c>
    </row>
    <row r="5700" spans="1:11" ht="15.75" customHeight="1" x14ac:dyDescent="0.2">
      <c r="A5700" s="1" t="s">
        <v>1969</v>
      </c>
      <c r="B5700" s="1" t="s">
        <v>1970</v>
      </c>
      <c r="C5700" s="7">
        <v>1</v>
      </c>
      <c r="D5700" s="1" t="s">
        <v>94</v>
      </c>
      <c r="E5700" s="1">
        <v>447</v>
      </c>
      <c r="F5700" s="1" t="s">
        <v>193</v>
      </c>
      <c r="G5700" s="1">
        <v>7000</v>
      </c>
      <c r="H5700" s="4">
        <v>38.608928540000001</v>
      </c>
      <c r="I5700" s="4">
        <v>-121.4798876</v>
      </c>
      <c r="J5700" s="6">
        <v>2</v>
      </c>
      <c r="K5700" s="5">
        <f ca="1">AVERAGE(OFFSET($J5700,,,ROW(A5690)*-1,))</f>
        <v>4.4913884007029878</v>
      </c>
    </row>
    <row r="5701" spans="1:11" ht="15.75" customHeight="1" x14ac:dyDescent="0.2">
      <c r="A5701" s="1" t="s">
        <v>2235</v>
      </c>
      <c r="B5701" s="1" t="s">
        <v>6789</v>
      </c>
      <c r="C5701" s="1">
        <v>3</v>
      </c>
      <c r="D5701" s="1" t="s">
        <v>12</v>
      </c>
      <c r="E5701" s="1">
        <v>841</v>
      </c>
      <c r="F5701" s="1" t="s">
        <v>36</v>
      </c>
      <c r="G5701" s="1">
        <v>7000</v>
      </c>
      <c r="H5701" s="4">
        <v>38.568116160000002</v>
      </c>
      <c r="I5701" s="4">
        <v>-121.464939</v>
      </c>
      <c r="J5701" s="1">
        <v>6</v>
      </c>
    </row>
    <row r="5702" spans="1:11" ht="15.75" customHeight="1" x14ac:dyDescent="0.2">
      <c r="A5702" s="1" t="s">
        <v>1971</v>
      </c>
      <c r="B5702" s="1" t="s">
        <v>1972</v>
      </c>
      <c r="C5702" s="7">
        <v>1</v>
      </c>
      <c r="E5702" s="1">
        <v>343</v>
      </c>
      <c r="F5702" s="1" t="s">
        <v>193</v>
      </c>
      <c r="G5702" s="1">
        <v>7000</v>
      </c>
      <c r="H5702" s="4">
        <v>38.627290600000002</v>
      </c>
      <c r="I5702" s="4">
        <v>-121.5395774</v>
      </c>
      <c r="J5702" s="6">
        <v>2</v>
      </c>
      <c r="K5702" s="5">
        <f t="shared" ref="K5702:K5703" ca="1" si="72">AVERAGE(OFFSET($J5702,,,ROW(A5692)*-1,))</f>
        <v>4.4912157413914269</v>
      </c>
    </row>
    <row r="5703" spans="1:11" ht="15.75" customHeight="1" x14ac:dyDescent="0.2">
      <c r="A5703" s="1" t="s">
        <v>1974</v>
      </c>
      <c r="B5703" s="1" t="s">
        <v>588</v>
      </c>
      <c r="C5703" s="8">
        <v>1</v>
      </c>
      <c r="D5703" s="1" t="s">
        <v>13</v>
      </c>
      <c r="E5703" s="1">
        <v>404</v>
      </c>
      <c r="F5703" s="1" t="s">
        <v>281</v>
      </c>
      <c r="G5703" s="1">
        <v>7000</v>
      </c>
      <c r="H5703" s="4">
        <v>38.630206630000004</v>
      </c>
      <c r="I5703" s="4">
        <v>-121.4959999</v>
      </c>
      <c r="J5703" s="1">
        <v>6</v>
      </c>
      <c r="K5703" s="5">
        <f t="shared" ca="1" si="72"/>
        <v>4.4914807658528018</v>
      </c>
    </row>
    <row r="5704" spans="1:11" ht="15.75" customHeight="1" x14ac:dyDescent="0.2">
      <c r="A5704" s="1" t="s">
        <v>6790</v>
      </c>
      <c r="B5704" s="1" t="s">
        <v>6791</v>
      </c>
      <c r="C5704" s="1">
        <v>3</v>
      </c>
      <c r="D5704" s="1" t="s">
        <v>52</v>
      </c>
      <c r="E5704" s="1">
        <v>752</v>
      </c>
      <c r="F5704" s="1" t="s">
        <v>172</v>
      </c>
      <c r="G5704" s="1">
        <v>2506</v>
      </c>
      <c r="H5704" s="4">
        <v>38.578685280000002</v>
      </c>
      <c r="I5704" s="4">
        <v>-121.50377640000001</v>
      </c>
      <c r="J5704" s="1">
        <v>3</v>
      </c>
    </row>
    <row r="5705" spans="1:11" ht="15.75" customHeight="1" x14ac:dyDescent="0.2">
      <c r="A5705" s="1" t="s">
        <v>6792</v>
      </c>
      <c r="B5705" s="1" t="s">
        <v>6793</v>
      </c>
      <c r="C5705" s="1">
        <v>2</v>
      </c>
      <c r="D5705" s="1" t="s">
        <v>20</v>
      </c>
      <c r="E5705" s="1">
        <v>234</v>
      </c>
      <c r="F5705" s="1" t="s">
        <v>169</v>
      </c>
      <c r="G5705" s="1">
        <v>5400</v>
      </c>
      <c r="H5705" s="4">
        <v>38.643944279999999</v>
      </c>
      <c r="I5705" s="4">
        <v>-121.44774529999999</v>
      </c>
      <c r="J5705" s="1">
        <v>2</v>
      </c>
    </row>
    <row r="5706" spans="1:11" ht="15.75" customHeight="1" x14ac:dyDescent="0.2">
      <c r="A5706" s="1" t="s">
        <v>6794</v>
      </c>
      <c r="B5706" s="1" t="s">
        <v>1034</v>
      </c>
      <c r="C5706" s="1">
        <v>4</v>
      </c>
      <c r="D5706" s="1" t="s">
        <v>113</v>
      </c>
      <c r="E5706" s="1">
        <v>969</v>
      </c>
      <c r="F5706" s="1" t="s">
        <v>119</v>
      </c>
      <c r="G5706" s="1">
        <v>7000</v>
      </c>
      <c r="H5706" s="4">
        <v>38.524887849999999</v>
      </c>
      <c r="I5706" s="4">
        <v>-121.4717471</v>
      </c>
      <c r="J5706" s="6">
        <v>2</v>
      </c>
    </row>
    <row r="5707" spans="1:11" ht="15.75" customHeight="1" x14ac:dyDescent="0.2">
      <c r="A5707" s="1" t="s">
        <v>6795</v>
      </c>
      <c r="B5707" s="1" t="s">
        <v>6796</v>
      </c>
      <c r="C5707" s="1">
        <v>4</v>
      </c>
      <c r="D5707" s="1" t="s">
        <v>113</v>
      </c>
      <c r="E5707" s="1">
        <v>958</v>
      </c>
      <c r="F5707" s="1" t="s">
        <v>119</v>
      </c>
      <c r="G5707" s="1">
        <v>7000</v>
      </c>
      <c r="H5707" s="4">
        <v>38.536277220000002</v>
      </c>
      <c r="I5707" s="4">
        <v>-121.4745855</v>
      </c>
      <c r="J5707" s="6">
        <v>2</v>
      </c>
    </row>
    <row r="5708" spans="1:11" ht="15.75" customHeight="1" x14ac:dyDescent="0.2">
      <c r="A5708" s="1" t="s">
        <v>6797</v>
      </c>
      <c r="B5708" s="1" t="s">
        <v>2120</v>
      </c>
      <c r="C5708" s="1">
        <v>6</v>
      </c>
      <c r="D5708" s="1" t="s">
        <v>22</v>
      </c>
      <c r="E5708" s="1">
        <v>1121</v>
      </c>
      <c r="F5708" s="1" t="s">
        <v>2976</v>
      </c>
      <c r="G5708" s="1">
        <v>5311</v>
      </c>
      <c r="H5708" s="4">
        <v>38.541469720000002</v>
      </c>
      <c r="I5708" s="4">
        <v>-121.42546249999999</v>
      </c>
      <c r="J5708" s="1">
        <v>3</v>
      </c>
    </row>
    <row r="5709" spans="1:11" ht="15.75" customHeight="1" x14ac:dyDescent="0.2">
      <c r="A5709" s="1" t="s">
        <v>6798</v>
      </c>
      <c r="B5709" s="1" t="s">
        <v>3347</v>
      </c>
      <c r="C5709" s="1">
        <v>4</v>
      </c>
      <c r="D5709" s="1" t="s">
        <v>113</v>
      </c>
      <c r="E5709" s="1">
        <v>958</v>
      </c>
      <c r="F5709" s="1" t="s">
        <v>193</v>
      </c>
      <c r="G5709" s="1">
        <v>7000</v>
      </c>
      <c r="H5709" s="4">
        <v>38.534528909999999</v>
      </c>
      <c r="I5709" s="4">
        <v>-121.4741684</v>
      </c>
      <c r="J5709" s="6">
        <v>2</v>
      </c>
    </row>
    <row r="5710" spans="1:11" ht="15.75" customHeight="1" x14ac:dyDescent="0.2">
      <c r="A5710" s="1" t="s">
        <v>6799</v>
      </c>
      <c r="B5710" s="1" t="s">
        <v>4752</v>
      </c>
      <c r="C5710" s="1">
        <v>3</v>
      </c>
      <c r="D5710" s="1" t="s">
        <v>101</v>
      </c>
      <c r="E5710" s="1">
        <v>703</v>
      </c>
      <c r="F5710" s="1" t="s">
        <v>116</v>
      </c>
      <c r="G5710" s="1">
        <v>7000</v>
      </c>
      <c r="H5710" s="4">
        <v>38.595262499999997</v>
      </c>
      <c r="I5710" s="4">
        <v>-121.48552960000001</v>
      </c>
      <c r="J5710" s="6">
        <v>2</v>
      </c>
    </row>
    <row r="5711" spans="1:11" ht="15.75" customHeight="1" x14ac:dyDescent="0.2">
      <c r="A5711" s="1" t="s">
        <v>1976</v>
      </c>
      <c r="B5711" s="1" t="s">
        <v>1977</v>
      </c>
      <c r="C5711" s="8">
        <v>1</v>
      </c>
      <c r="D5711" s="1" t="s">
        <v>39</v>
      </c>
      <c r="E5711" s="1">
        <v>104</v>
      </c>
      <c r="F5711" s="1" t="s">
        <v>978</v>
      </c>
      <c r="G5711" s="1">
        <v>7000</v>
      </c>
      <c r="H5711" s="4">
        <v>38.675203809999999</v>
      </c>
      <c r="I5711" s="4">
        <v>-121.51456899999999</v>
      </c>
      <c r="J5711" s="1">
        <v>1</v>
      </c>
      <c r="K5711" s="5">
        <f ca="1">AVERAGE(OFFSET($J5711,,,ROW(A5701)*-1,))</f>
        <v>4.4881599719347482</v>
      </c>
    </row>
    <row r="5712" spans="1:11" ht="15.75" customHeight="1" x14ac:dyDescent="0.2">
      <c r="A5712" s="1" t="s">
        <v>1976</v>
      </c>
      <c r="B5712" s="1" t="s">
        <v>195</v>
      </c>
      <c r="C5712" s="1">
        <v>3</v>
      </c>
      <c r="D5712" s="1" t="s">
        <v>81</v>
      </c>
      <c r="E5712" s="1">
        <v>748</v>
      </c>
      <c r="F5712" s="1" t="s">
        <v>251</v>
      </c>
      <c r="G5712" s="1">
        <v>7000</v>
      </c>
      <c r="H5712" s="4">
        <v>38.572016060000003</v>
      </c>
      <c r="I5712" s="4">
        <v>-121.4692575</v>
      </c>
      <c r="J5712" s="6">
        <v>7</v>
      </c>
    </row>
    <row r="5713" spans="1:11" ht="15.75" customHeight="1" x14ac:dyDescent="0.2">
      <c r="A5713" s="1" t="s">
        <v>6800</v>
      </c>
      <c r="B5713" s="1" t="s">
        <v>1042</v>
      </c>
      <c r="C5713" s="1">
        <v>4</v>
      </c>
      <c r="D5713" s="1" t="s">
        <v>113</v>
      </c>
      <c r="E5713" s="1">
        <v>969</v>
      </c>
      <c r="F5713" s="1" t="s">
        <v>119</v>
      </c>
      <c r="G5713" s="1">
        <v>7000</v>
      </c>
      <c r="H5713" s="4">
        <v>38.529044509999999</v>
      </c>
      <c r="I5713" s="4">
        <v>-121.4727965</v>
      </c>
      <c r="J5713" s="6">
        <v>2</v>
      </c>
    </row>
    <row r="5714" spans="1:11" ht="15.75" customHeight="1" x14ac:dyDescent="0.2">
      <c r="A5714" s="1" t="s">
        <v>6801</v>
      </c>
      <c r="B5714" s="1" t="s">
        <v>6802</v>
      </c>
      <c r="C5714" s="1">
        <v>3</v>
      </c>
      <c r="D5714" s="1" t="s">
        <v>101</v>
      </c>
      <c r="E5714" s="1">
        <v>709</v>
      </c>
      <c r="F5714" s="1" t="s">
        <v>189</v>
      </c>
      <c r="G5714" s="1">
        <v>5401</v>
      </c>
      <c r="H5714" s="4">
        <v>38.593671759999999</v>
      </c>
      <c r="I5714" s="4">
        <v>-121.4828749</v>
      </c>
      <c r="J5714" s="1">
        <v>4</v>
      </c>
    </row>
    <row r="5715" spans="1:11" ht="15.75" customHeight="1" x14ac:dyDescent="0.2">
      <c r="A5715" s="1" t="s">
        <v>6803</v>
      </c>
      <c r="B5715" s="1" t="s">
        <v>6804</v>
      </c>
      <c r="C5715" s="1">
        <v>4</v>
      </c>
      <c r="D5715" s="1" t="s">
        <v>30</v>
      </c>
      <c r="E5715" s="1">
        <v>937</v>
      </c>
      <c r="F5715" s="1" t="s">
        <v>119</v>
      </c>
      <c r="G5715" s="1">
        <v>7000</v>
      </c>
      <c r="H5715" s="4">
        <v>38.543883510000001</v>
      </c>
      <c r="I5715" s="4">
        <v>-121.4758022</v>
      </c>
      <c r="J5715" s="6">
        <v>2</v>
      </c>
    </row>
    <row r="5716" spans="1:11" ht="15.75" customHeight="1" x14ac:dyDescent="0.2">
      <c r="A5716" s="1" t="s">
        <v>6805</v>
      </c>
      <c r="B5716" s="1" t="s">
        <v>6806</v>
      </c>
      <c r="C5716" s="1">
        <v>4</v>
      </c>
      <c r="D5716" s="1" t="s">
        <v>30</v>
      </c>
      <c r="E5716" s="1">
        <v>908</v>
      </c>
      <c r="F5716" s="1" t="s">
        <v>119</v>
      </c>
      <c r="G5716" s="1">
        <v>7000</v>
      </c>
      <c r="H5716" s="4">
        <v>38.557357959999997</v>
      </c>
      <c r="I5716" s="4">
        <v>-121.47643410000001</v>
      </c>
      <c r="J5716" s="6">
        <v>2</v>
      </c>
    </row>
    <row r="5717" spans="1:11" ht="15.75" customHeight="1" x14ac:dyDescent="0.2">
      <c r="A5717" s="1" t="s">
        <v>6807</v>
      </c>
      <c r="B5717" s="1" t="s">
        <v>6808</v>
      </c>
      <c r="C5717" s="1">
        <v>2</v>
      </c>
      <c r="D5717" s="1" t="s">
        <v>60</v>
      </c>
      <c r="E5717" s="1">
        <v>603</v>
      </c>
      <c r="F5717" s="1" t="s">
        <v>953</v>
      </c>
      <c r="G5717" s="1">
        <v>7000</v>
      </c>
      <c r="H5717" s="4">
        <v>38.60956685</v>
      </c>
      <c r="I5717" s="4">
        <v>-121.4504263</v>
      </c>
      <c r="J5717" s="6">
        <v>3</v>
      </c>
    </row>
    <row r="5718" spans="1:11" ht="15.75" customHeight="1" x14ac:dyDescent="0.2">
      <c r="A5718" s="1" t="s">
        <v>6809</v>
      </c>
      <c r="B5718" s="1" t="s">
        <v>2978</v>
      </c>
      <c r="C5718" s="1">
        <v>5</v>
      </c>
      <c r="D5718" s="1" t="s">
        <v>17</v>
      </c>
      <c r="E5718" s="1">
        <v>1384</v>
      </c>
      <c r="F5718" s="1" t="s">
        <v>281</v>
      </c>
      <c r="G5718" s="1">
        <v>7000</v>
      </c>
      <c r="H5718" s="4">
        <v>38.489342440000001</v>
      </c>
      <c r="I5718" s="4">
        <v>-121.48593959999999</v>
      </c>
      <c r="J5718" s="1">
        <v>6</v>
      </c>
    </row>
    <row r="5719" spans="1:11" ht="15.75" customHeight="1" x14ac:dyDescent="0.2">
      <c r="A5719" s="1" t="s">
        <v>6810</v>
      </c>
      <c r="B5719" s="1" t="s">
        <v>3403</v>
      </c>
      <c r="C5719" s="1">
        <v>4</v>
      </c>
      <c r="D5719" s="1" t="s">
        <v>113</v>
      </c>
      <c r="E5719" s="1">
        <v>969</v>
      </c>
      <c r="F5719" s="1" t="s">
        <v>119</v>
      </c>
      <c r="G5719" s="1">
        <v>7000</v>
      </c>
      <c r="H5719" s="4">
        <v>38.526592309999998</v>
      </c>
      <c r="I5719" s="4">
        <v>-121.4721784</v>
      </c>
      <c r="J5719" s="6">
        <v>2</v>
      </c>
    </row>
    <row r="5720" spans="1:11" ht="15.75" customHeight="1" x14ac:dyDescent="0.2">
      <c r="A5720" s="1" t="s">
        <v>6811</v>
      </c>
      <c r="B5720" s="1" t="s">
        <v>6812</v>
      </c>
      <c r="C5720" s="1">
        <v>4</v>
      </c>
      <c r="D5720" s="1" t="s">
        <v>113</v>
      </c>
      <c r="E5720" s="1">
        <v>1356</v>
      </c>
      <c r="F5720" s="1" t="s">
        <v>14</v>
      </c>
      <c r="G5720" s="1">
        <v>2404</v>
      </c>
      <c r="H5720" s="4">
        <v>38.496226290000003</v>
      </c>
      <c r="I5720" s="4">
        <v>-121.4821968</v>
      </c>
      <c r="J5720" s="1">
        <v>7</v>
      </c>
    </row>
    <row r="5721" spans="1:11" ht="15.75" customHeight="1" x14ac:dyDescent="0.2">
      <c r="A5721" s="1" t="s">
        <v>6811</v>
      </c>
      <c r="B5721" s="1" t="s">
        <v>6813</v>
      </c>
      <c r="C5721" s="1">
        <v>3</v>
      </c>
      <c r="D5721" s="1" t="s">
        <v>81</v>
      </c>
      <c r="E5721" s="1">
        <v>746</v>
      </c>
      <c r="F5721" s="1" t="s">
        <v>62</v>
      </c>
      <c r="G5721" s="1">
        <v>2399</v>
      </c>
      <c r="H5721" s="4">
        <v>38.576396289999998</v>
      </c>
      <c r="I5721" s="4">
        <v>-121.4808628</v>
      </c>
      <c r="J5721" s="1">
        <v>3</v>
      </c>
    </row>
    <row r="5722" spans="1:11" ht="15.75" customHeight="1" x14ac:dyDescent="0.2">
      <c r="A5722" s="1" t="s">
        <v>1979</v>
      </c>
      <c r="B5722" s="1" t="s">
        <v>1980</v>
      </c>
      <c r="C5722" s="7">
        <v>1</v>
      </c>
      <c r="D5722" s="1" t="s">
        <v>39</v>
      </c>
      <c r="E5722" s="1">
        <v>327</v>
      </c>
      <c r="F5722" s="1" t="s">
        <v>193</v>
      </c>
      <c r="G5722" s="1">
        <v>7000</v>
      </c>
      <c r="H5722" s="4">
        <v>38.638795889999997</v>
      </c>
      <c r="I5722" s="4">
        <v>-121.5062008</v>
      </c>
      <c r="J5722" s="6">
        <v>2</v>
      </c>
      <c r="K5722" s="5">
        <f ca="1">AVERAGE(OFFSET($J5722,,,ROW(A5712)*-1,))</f>
        <v>4.4865196078431371</v>
      </c>
    </row>
    <row r="5723" spans="1:11" ht="15.75" customHeight="1" x14ac:dyDescent="0.2">
      <c r="A5723" s="1" t="s">
        <v>6814</v>
      </c>
      <c r="B5723" s="1" t="s">
        <v>6815</v>
      </c>
      <c r="C5723" s="1">
        <v>4</v>
      </c>
      <c r="D5723" s="1" t="s">
        <v>30</v>
      </c>
      <c r="E5723" s="1">
        <v>908</v>
      </c>
      <c r="F5723" s="1" t="s">
        <v>161</v>
      </c>
      <c r="G5723" s="1">
        <v>2404</v>
      </c>
      <c r="H5723" s="4">
        <v>38.555196260000002</v>
      </c>
      <c r="I5723" s="4">
        <v>-121.47933500000001</v>
      </c>
      <c r="J5723" s="1">
        <v>4</v>
      </c>
    </row>
    <row r="5724" spans="1:11" ht="15.75" customHeight="1" x14ac:dyDescent="0.2">
      <c r="A5724" s="1" t="s">
        <v>6816</v>
      </c>
      <c r="B5724" s="1" t="s">
        <v>6817</v>
      </c>
      <c r="C5724" s="1">
        <v>3</v>
      </c>
      <c r="D5724" s="1" t="s">
        <v>81</v>
      </c>
      <c r="E5724" s="1">
        <v>778</v>
      </c>
      <c r="F5724" s="1" t="s">
        <v>135</v>
      </c>
      <c r="G5724" s="1">
        <v>5400</v>
      </c>
      <c r="H5724" s="4">
        <v>38.562830509999998</v>
      </c>
      <c r="I5724" s="4">
        <v>-121.4739878</v>
      </c>
      <c r="J5724" s="1">
        <v>3</v>
      </c>
    </row>
    <row r="5725" spans="1:11" ht="15.75" customHeight="1" x14ac:dyDescent="0.2">
      <c r="A5725" s="1" t="s">
        <v>6818</v>
      </c>
      <c r="B5725" s="1" t="s">
        <v>6819</v>
      </c>
      <c r="C5725" s="1">
        <v>2</v>
      </c>
      <c r="D5725" s="1" t="s">
        <v>20</v>
      </c>
      <c r="E5725" s="1">
        <v>506</v>
      </c>
      <c r="F5725" s="1" t="s">
        <v>787</v>
      </c>
      <c r="G5725" s="1">
        <v>3699</v>
      </c>
      <c r="H5725" s="4">
        <v>38.639345030000001</v>
      </c>
      <c r="I5725" s="4">
        <v>-121.4252022</v>
      </c>
      <c r="J5725" s="1">
        <v>5</v>
      </c>
    </row>
    <row r="5726" spans="1:11" ht="15.75" customHeight="1" x14ac:dyDescent="0.2">
      <c r="A5726" s="1" t="s">
        <v>6818</v>
      </c>
      <c r="B5726" s="1" t="s">
        <v>6820</v>
      </c>
      <c r="C5726" s="1">
        <v>2</v>
      </c>
      <c r="D5726" s="1" t="s">
        <v>60</v>
      </c>
      <c r="E5726" s="1">
        <v>613</v>
      </c>
      <c r="F5726" s="1" t="s">
        <v>92</v>
      </c>
      <c r="G5726" s="1">
        <v>7000</v>
      </c>
      <c r="H5726" s="4">
        <v>38.605308379999997</v>
      </c>
      <c r="I5726" s="4">
        <v>-121.4569331</v>
      </c>
      <c r="J5726" s="1">
        <v>3</v>
      </c>
    </row>
    <row r="5727" spans="1:11" ht="15.75" customHeight="1" x14ac:dyDescent="0.2">
      <c r="A5727" s="1" t="s">
        <v>6818</v>
      </c>
      <c r="B5727" s="1" t="s">
        <v>1553</v>
      </c>
      <c r="C5727" s="1">
        <v>3</v>
      </c>
      <c r="D5727" s="1" t="s">
        <v>12</v>
      </c>
      <c r="E5727" s="1">
        <v>855</v>
      </c>
      <c r="F5727" s="1" t="s">
        <v>62</v>
      </c>
      <c r="G5727" s="1">
        <v>2399</v>
      </c>
      <c r="H5727" s="4">
        <v>38.557927710000001</v>
      </c>
      <c r="I5727" s="4">
        <v>-121.43864000000001</v>
      </c>
      <c r="J5727" s="1">
        <v>3</v>
      </c>
    </row>
    <row r="5728" spans="1:11" ht="15.75" customHeight="1" x14ac:dyDescent="0.2">
      <c r="A5728" s="1" t="s">
        <v>6821</v>
      </c>
      <c r="B5728" s="1" t="s">
        <v>3433</v>
      </c>
      <c r="C5728" s="1">
        <v>2</v>
      </c>
      <c r="D5728" s="1" t="s">
        <v>60</v>
      </c>
      <c r="E5728" s="1">
        <v>611</v>
      </c>
      <c r="F5728" s="1" t="s">
        <v>192</v>
      </c>
      <c r="G5728" s="1">
        <v>7000</v>
      </c>
      <c r="H5728" s="4">
        <v>38.606158700000002</v>
      </c>
      <c r="I5728" s="4">
        <v>-121.45908230000001</v>
      </c>
      <c r="J5728" s="1">
        <v>6</v>
      </c>
    </row>
    <row r="5729" spans="1:11" ht="15.75" customHeight="1" x14ac:dyDescent="0.2">
      <c r="A5729" s="1" t="s">
        <v>1983</v>
      </c>
      <c r="B5729" s="1" t="s">
        <v>1985</v>
      </c>
      <c r="C5729" s="7">
        <v>1</v>
      </c>
      <c r="D5729" s="1" t="s">
        <v>39</v>
      </c>
      <c r="E5729" s="1">
        <v>116</v>
      </c>
      <c r="F5729" s="1" t="s">
        <v>193</v>
      </c>
      <c r="G5729" s="1">
        <v>7000</v>
      </c>
      <c r="H5729" s="4">
        <v>38.671172060000004</v>
      </c>
      <c r="I5729" s="4">
        <v>-121.49700609999999</v>
      </c>
      <c r="J5729" s="6">
        <v>2</v>
      </c>
      <c r="K5729" s="5">
        <f t="shared" ref="K5729:K5730" ca="1" si="73">AVERAGE(OFFSET($J5729,,,ROW(A5719)*-1,))</f>
        <v>4.4855744011190763</v>
      </c>
    </row>
    <row r="5730" spans="1:11" ht="15.75" customHeight="1" x14ac:dyDescent="0.2">
      <c r="A5730" s="1" t="s">
        <v>1711</v>
      </c>
      <c r="B5730" s="1" t="s">
        <v>1987</v>
      </c>
      <c r="C5730" s="8">
        <v>1</v>
      </c>
      <c r="D5730" s="1" t="s">
        <v>39</v>
      </c>
      <c r="E5730" s="1">
        <v>113</v>
      </c>
      <c r="F5730" s="1" t="s">
        <v>73</v>
      </c>
      <c r="G5730" s="1">
        <v>2309</v>
      </c>
      <c r="H5730" s="4">
        <v>38.668459370000001</v>
      </c>
      <c r="I5730" s="4">
        <v>-121.52106310000001</v>
      </c>
      <c r="J5730" s="1">
        <v>4</v>
      </c>
      <c r="K5730" s="5">
        <f t="shared" ca="1" si="73"/>
        <v>4.4854895104895105</v>
      </c>
    </row>
    <row r="5731" spans="1:11" ht="15.75" customHeight="1" x14ac:dyDescent="0.2">
      <c r="A5731" s="1" t="s">
        <v>6822</v>
      </c>
      <c r="B5731" s="1" t="s">
        <v>2978</v>
      </c>
      <c r="C5731" s="1">
        <v>5</v>
      </c>
      <c r="D5731" s="1" t="s">
        <v>17</v>
      </c>
      <c r="E5731" s="1">
        <v>1384</v>
      </c>
      <c r="F5731" s="1" t="s">
        <v>33</v>
      </c>
      <c r="G5731" s="1">
        <v>2308</v>
      </c>
      <c r="H5731" s="4">
        <v>38.489342440000001</v>
      </c>
      <c r="I5731" s="4">
        <v>-121.48593959999999</v>
      </c>
      <c r="J5731" s="1">
        <v>3</v>
      </c>
    </row>
    <row r="5732" spans="1:11" ht="15.75" customHeight="1" x14ac:dyDescent="0.2">
      <c r="A5732" s="1" t="s">
        <v>6822</v>
      </c>
      <c r="B5732" s="1" t="s">
        <v>6823</v>
      </c>
      <c r="C5732" s="1">
        <v>2</v>
      </c>
      <c r="D5732" s="1" t="s">
        <v>20</v>
      </c>
      <c r="E5732" s="1">
        <v>237</v>
      </c>
      <c r="F5732" s="1" t="s">
        <v>75</v>
      </c>
      <c r="G5732" s="1">
        <v>7000</v>
      </c>
      <c r="H5732" s="4">
        <v>38.642050730000001</v>
      </c>
      <c r="I5732" s="4">
        <v>-121.4155099</v>
      </c>
      <c r="J5732" s="1">
        <v>5</v>
      </c>
    </row>
    <row r="5733" spans="1:11" ht="15.75" customHeight="1" x14ac:dyDescent="0.2">
      <c r="A5733" s="1" t="s">
        <v>6824</v>
      </c>
      <c r="B5733" s="1" t="s">
        <v>3664</v>
      </c>
      <c r="C5733" s="1">
        <v>6</v>
      </c>
      <c r="D5733" s="1" t="s">
        <v>27</v>
      </c>
      <c r="E5733" s="1">
        <v>1401</v>
      </c>
      <c r="F5733" s="1" t="s">
        <v>169</v>
      </c>
      <c r="G5733" s="1">
        <v>5400</v>
      </c>
      <c r="H5733" s="4">
        <v>38.515852889999998</v>
      </c>
      <c r="I5733" s="4">
        <v>-121.4383522</v>
      </c>
      <c r="J5733" s="1">
        <v>2</v>
      </c>
    </row>
    <row r="5734" spans="1:11" ht="15.75" customHeight="1" x14ac:dyDescent="0.2">
      <c r="A5734" s="1" t="s">
        <v>1988</v>
      </c>
      <c r="B5734" s="1" t="s">
        <v>1989</v>
      </c>
      <c r="C5734" s="8">
        <v>1</v>
      </c>
      <c r="D5734" s="1" t="s">
        <v>13</v>
      </c>
      <c r="E5734" s="1">
        <v>345</v>
      </c>
      <c r="F5734" s="1" t="s">
        <v>1076</v>
      </c>
      <c r="G5734" s="1">
        <v>5499</v>
      </c>
      <c r="H5734" s="4">
        <v>38.627769139999998</v>
      </c>
      <c r="I5734" s="4">
        <v>-121.5221311</v>
      </c>
      <c r="J5734" s="1">
        <v>4</v>
      </c>
      <c r="K5734" s="5">
        <f ca="1">AVERAGE(OFFSET($J5734,,,ROW(A5724)*-1,))</f>
        <v>4.4848008385744231</v>
      </c>
    </row>
    <row r="5735" spans="1:11" ht="15.75" customHeight="1" x14ac:dyDescent="0.2">
      <c r="A5735" s="1" t="s">
        <v>6825</v>
      </c>
      <c r="B5735" s="1" t="s">
        <v>2598</v>
      </c>
      <c r="C5735" s="1">
        <v>5</v>
      </c>
      <c r="D5735" s="1" t="s">
        <v>71</v>
      </c>
      <c r="E5735" s="1">
        <v>1603</v>
      </c>
      <c r="F5735" s="1" t="s">
        <v>3383</v>
      </c>
      <c r="G5735" s="1">
        <v>5499</v>
      </c>
      <c r="H5735" s="4">
        <v>38.482302130000001</v>
      </c>
      <c r="I5735" s="4">
        <v>-121.4530858</v>
      </c>
      <c r="J5735" s="1">
        <v>1</v>
      </c>
    </row>
    <row r="5736" spans="1:11" ht="15.75" customHeight="1" x14ac:dyDescent="0.2">
      <c r="A5736" s="1" t="s">
        <v>6825</v>
      </c>
      <c r="B5736" s="1" t="s">
        <v>3308</v>
      </c>
      <c r="C5736" s="1">
        <v>3</v>
      </c>
      <c r="D5736" s="1" t="s">
        <v>12</v>
      </c>
      <c r="E5736" s="1">
        <v>898</v>
      </c>
      <c r="F5736" s="1" t="s">
        <v>135</v>
      </c>
      <c r="G5736" s="1">
        <v>5400</v>
      </c>
      <c r="H5736" s="4">
        <v>38.555412400000002</v>
      </c>
      <c r="I5736" s="4">
        <v>-121.4093934</v>
      </c>
      <c r="J5736" s="1">
        <v>3</v>
      </c>
    </row>
    <row r="5737" spans="1:11" ht="15.75" customHeight="1" x14ac:dyDescent="0.2">
      <c r="A5737" s="1" t="s">
        <v>6826</v>
      </c>
      <c r="B5737" s="1" t="s">
        <v>6827</v>
      </c>
      <c r="C5737" s="1">
        <v>2</v>
      </c>
      <c r="D5737" s="1" t="s">
        <v>20</v>
      </c>
      <c r="E5737" s="1">
        <v>505</v>
      </c>
      <c r="F5737" s="1" t="s">
        <v>177</v>
      </c>
      <c r="G5737" s="1">
        <v>1602</v>
      </c>
      <c r="H5737" s="4">
        <v>38.637225450000003</v>
      </c>
      <c r="I5737" s="4">
        <v>-121.43362519999999</v>
      </c>
      <c r="J5737" s="1">
        <v>8</v>
      </c>
    </row>
    <row r="5738" spans="1:11" ht="15.75" customHeight="1" x14ac:dyDescent="0.2">
      <c r="A5738" s="1" t="s">
        <v>6828</v>
      </c>
      <c r="B5738" s="1" t="s">
        <v>2838</v>
      </c>
      <c r="C5738" s="1">
        <v>2</v>
      </c>
      <c r="D5738" s="1" t="s">
        <v>200</v>
      </c>
      <c r="E5738" s="1">
        <v>556</v>
      </c>
      <c r="F5738" s="1" t="s">
        <v>135</v>
      </c>
      <c r="G5738" s="1">
        <v>5400</v>
      </c>
      <c r="H5738" s="4">
        <v>38.621972169999999</v>
      </c>
      <c r="I5738" s="4">
        <v>-121.4253528</v>
      </c>
      <c r="J5738" s="1">
        <v>3</v>
      </c>
    </row>
    <row r="5739" spans="1:11" ht="15.75" customHeight="1" x14ac:dyDescent="0.2">
      <c r="A5739" s="1" t="s">
        <v>6829</v>
      </c>
      <c r="B5739" s="1" t="s">
        <v>6830</v>
      </c>
      <c r="C5739" s="1">
        <v>3</v>
      </c>
      <c r="D5739" s="1" t="s">
        <v>81</v>
      </c>
      <c r="E5739" s="1">
        <v>787</v>
      </c>
      <c r="F5739" s="1" t="s">
        <v>135</v>
      </c>
      <c r="G5739" s="1">
        <v>5400</v>
      </c>
      <c r="H5739" s="4">
        <v>38.562049629999997</v>
      </c>
      <c r="I5739" s="4">
        <v>-121.48474779999999</v>
      </c>
      <c r="J5739" s="1">
        <v>3</v>
      </c>
    </row>
    <row r="5740" spans="1:11" ht="15.75" customHeight="1" x14ac:dyDescent="0.2">
      <c r="A5740" s="1" t="s">
        <v>6831</v>
      </c>
      <c r="B5740" s="1" t="s">
        <v>2447</v>
      </c>
      <c r="C5740" s="1">
        <v>3</v>
      </c>
      <c r="D5740" s="1" t="s">
        <v>52</v>
      </c>
      <c r="E5740" s="1">
        <v>742</v>
      </c>
      <c r="F5740" s="1" t="s">
        <v>612</v>
      </c>
      <c r="G5740" s="1">
        <v>7000</v>
      </c>
      <c r="H5740" s="4">
        <v>38.580266469999998</v>
      </c>
      <c r="I5740" s="4">
        <v>-121.49793390000001</v>
      </c>
      <c r="J5740" s="1">
        <v>6</v>
      </c>
    </row>
    <row r="5741" spans="1:11" ht="15.75" customHeight="1" x14ac:dyDescent="0.2">
      <c r="A5741" s="1" t="s">
        <v>6831</v>
      </c>
      <c r="B5741" s="1" t="s">
        <v>6832</v>
      </c>
      <c r="C5741" s="1">
        <v>2</v>
      </c>
      <c r="D5741" s="1" t="s">
        <v>20</v>
      </c>
      <c r="E5741" s="1">
        <v>505</v>
      </c>
      <c r="F5741" s="1" t="s">
        <v>309</v>
      </c>
      <c r="G5741" s="1">
        <v>7000</v>
      </c>
      <c r="H5741" s="4">
        <v>38.636513049999998</v>
      </c>
      <c r="I5741" s="4">
        <v>-121.4328187</v>
      </c>
      <c r="J5741" s="6">
        <v>1</v>
      </c>
    </row>
    <row r="5742" spans="1:11" ht="15.75" customHeight="1" x14ac:dyDescent="0.2">
      <c r="A5742" s="1" t="s">
        <v>6833</v>
      </c>
      <c r="B5742" s="1" t="s">
        <v>6834</v>
      </c>
      <c r="C5742" s="1">
        <v>6</v>
      </c>
      <c r="D5742" s="1" t="s">
        <v>22</v>
      </c>
      <c r="E5742" s="1">
        <v>1131</v>
      </c>
      <c r="F5742" s="1" t="s">
        <v>28</v>
      </c>
      <c r="G5742" s="1">
        <v>2604</v>
      </c>
      <c r="H5742" s="4">
        <v>38.532937230000002</v>
      </c>
      <c r="I5742" s="4">
        <v>-121.4264051</v>
      </c>
      <c r="J5742" s="1">
        <v>7</v>
      </c>
    </row>
    <row r="5743" spans="1:11" ht="15.75" customHeight="1" x14ac:dyDescent="0.2">
      <c r="A5743" s="1" t="s">
        <v>6835</v>
      </c>
      <c r="B5743" s="1" t="s">
        <v>6836</v>
      </c>
      <c r="C5743" s="1">
        <v>4</v>
      </c>
      <c r="D5743" s="1" t="s">
        <v>113</v>
      </c>
      <c r="E5743" s="1">
        <v>977</v>
      </c>
      <c r="F5743" s="1" t="s">
        <v>119</v>
      </c>
      <c r="G5743" s="1">
        <v>7000</v>
      </c>
      <c r="H5743" s="4">
        <v>38.525334000000001</v>
      </c>
      <c r="I5743" s="4">
        <v>-121.4811363</v>
      </c>
      <c r="J5743" s="6">
        <v>2</v>
      </c>
    </row>
    <row r="5744" spans="1:11" ht="15.75" customHeight="1" x14ac:dyDescent="0.2">
      <c r="A5744" s="1" t="s">
        <v>6837</v>
      </c>
      <c r="B5744" s="1" t="s">
        <v>6838</v>
      </c>
      <c r="C5744" s="1">
        <v>2</v>
      </c>
      <c r="D5744" s="1" t="s">
        <v>20</v>
      </c>
      <c r="E5744" s="1">
        <v>501</v>
      </c>
      <c r="F5744" s="1" t="s">
        <v>6839</v>
      </c>
      <c r="G5744" s="1">
        <v>2999</v>
      </c>
      <c r="H5744" s="4">
        <v>38.637669709999997</v>
      </c>
      <c r="I5744" s="4">
        <v>-121.4581955</v>
      </c>
      <c r="J5744" s="1">
        <v>6</v>
      </c>
    </row>
    <row r="5745" spans="1:10" ht="15.75" customHeight="1" x14ac:dyDescent="0.2">
      <c r="A5745" s="1" t="s">
        <v>6837</v>
      </c>
      <c r="B5745" s="1" t="s">
        <v>2411</v>
      </c>
      <c r="C5745" s="1">
        <v>3</v>
      </c>
      <c r="D5745" s="1" t="s">
        <v>12</v>
      </c>
      <c r="E5745" s="1">
        <v>878</v>
      </c>
      <c r="F5745" s="1" t="s">
        <v>14</v>
      </c>
      <c r="G5745" s="1">
        <v>2404</v>
      </c>
      <c r="H5745" s="4">
        <v>38.574958649999999</v>
      </c>
      <c r="I5745" s="4">
        <v>-121.41872499999999</v>
      </c>
      <c r="J5745" s="1">
        <v>7</v>
      </c>
    </row>
    <row r="5746" spans="1:10" ht="15.75" customHeight="1" x14ac:dyDescent="0.2">
      <c r="A5746" s="1" t="s">
        <v>6837</v>
      </c>
      <c r="B5746" s="1" t="s">
        <v>6840</v>
      </c>
      <c r="C5746" s="1">
        <v>6</v>
      </c>
      <c r="D5746" s="1" t="s">
        <v>27</v>
      </c>
      <c r="E5746" s="1">
        <v>1056</v>
      </c>
      <c r="F5746" s="1" t="s">
        <v>89</v>
      </c>
      <c r="G5746" s="1">
        <v>2399</v>
      </c>
      <c r="H5746" s="4">
        <v>38.539712039999998</v>
      </c>
      <c r="I5746" s="4">
        <v>-121.43883580000001</v>
      </c>
      <c r="J5746" s="1">
        <v>3</v>
      </c>
    </row>
    <row r="5747" spans="1:10" ht="15.75" customHeight="1" x14ac:dyDescent="0.2">
      <c r="A5747" s="1" t="s">
        <v>6837</v>
      </c>
      <c r="B5747" s="1" t="s">
        <v>6841</v>
      </c>
      <c r="C5747" s="1">
        <v>6</v>
      </c>
      <c r="D5747" s="1" t="s">
        <v>22</v>
      </c>
      <c r="E5747" s="1">
        <v>1447</v>
      </c>
      <c r="F5747" s="1" t="s">
        <v>89</v>
      </c>
      <c r="G5747" s="1">
        <v>2399</v>
      </c>
      <c r="H5747" s="4">
        <v>38.505308229999997</v>
      </c>
      <c r="I5747" s="4">
        <v>-121.3968674</v>
      </c>
      <c r="J5747" s="1">
        <v>3</v>
      </c>
    </row>
    <row r="5748" spans="1:10" ht="15.75" customHeight="1" x14ac:dyDescent="0.2">
      <c r="A5748" s="1" t="s">
        <v>6837</v>
      </c>
      <c r="B5748" s="1" t="s">
        <v>3739</v>
      </c>
      <c r="C5748" s="1">
        <v>6</v>
      </c>
      <c r="D5748" s="1" t="s">
        <v>27</v>
      </c>
      <c r="E5748" s="1">
        <v>1401</v>
      </c>
      <c r="F5748" s="1" t="s">
        <v>1434</v>
      </c>
      <c r="G5748" s="1">
        <v>7000</v>
      </c>
      <c r="H5748" s="4">
        <v>38.519757329999997</v>
      </c>
      <c r="I5748" s="4">
        <v>-121.43942250000001</v>
      </c>
      <c r="J5748" s="1">
        <v>6</v>
      </c>
    </row>
    <row r="5749" spans="1:10" ht="15.75" customHeight="1" x14ac:dyDescent="0.2">
      <c r="A5749" s="1" t="s">
        <v>6842</v>
      </c>
      <c r="B5749" s="1" t="s">
        <v>3935</v>
      </c>
      <c r="C5749" s="1">
        <v>2</v>
      </c>
      <c r="D5749" s="1" t="s">
        <v>60</v>
      </c>
      <c r="E5749" s="1">
        <v>616</v>
      </c>
      <c r="F5749" s="1" t="s">
        <v>198</v>
      </c>
      <c r="G5749" s="1">
        <v>2303</v>
      </c>
      <c r="H5749" s="4">
        <v>38.601761600000003</v>
      </c>
      <c r="I5749" s="4">
        <v>-121.42582710000001</v>
      </c>
      <c r="J5749" s="1">
        <v>3</v>
      </c>
    </row>
    <row r="5750" spans="1:10" ht="15.75" customHeight="1" x14ac:dyDescent="0.2">
      <c r="A5750" s="1" t="s">
        <v>6843</v>
      </c>
      <c r="B5750" s="1" t="s">
        <v>3924</v>
      </c>
      <c r="C5750" s="1">
        <v>4</v>
      </c>
      <c r="D5750" s="1" t="s">
        <v>42</v>
      </c>
      <c r="E5750" s="1">
        <v>1295</v>
      </c>
      <c r="F5750" s="1" t="s">
        <v>161</v>
      </c>
      <c r="G5750" s="1">
        <v>2404</v>
      </c>
      <c r="H5750" s="4">
        <v>38.476445820000002</v>
      </c>
      <c r="I5750" s="4">
        <v>-121.5396169</v>
      </c>
      <c r="J5750" s="1">
        <v>4</v>
      </c>
    </row>
    <row r="5751" spans="1:10" ht="15.75" customHeight="1" x14ac:dyDescent="0.2">
      <c r="A5751" s="1" t="s">
        <v>6844</v>
      </c>
      <c r="B5751" s="1" t="s">
        <v>6845</v>
      </c>
      <c r="C5751" s="1">
        <v>5</v>
      </c>
      <c r="D5751" s="1" t="s">
        <v>58</v>
      </c>
      <c r="E5751" s="1">
        <v>1654</v>
      </c>
      <c r="F5751" s="1" t="s">
        <v>18</v>
      </c>
      <c r="G5751" s="1">
        <v>2204</v>
      </c>
      <c r="H5751" s="4">
        <v>38.439089719999998</v>
      </c>
      <c r="I5751" s="4">
        <v>-121.4129032</v>
      </c>
      <c r="J5751" s="1">
        <v>4</v>
      </c>
    </row>
    <row r="5752" spans="1:10" ht="15.75" customHeight="1" x14ac:dyDescent="0.2">
      <c r="A5752" s="1" t="s">
        <v>6844</v>
      </c>
      <c r="B5752" s="1" t="s">
        <v>6846</v>
      </c>
      <c r="C5752" s="1">
        <v>6</v>
      </c>
      <c r="D5752" s="1" t="s">
        <v>54</v>
      </c>
      <c r="E5752" s="1">
        <v>1032</v>
      </c>
      <c r="F5752" s="1" t="s">
        <v>18</v>
      </c>
      <c r="G5752" s="1">
        <v>2204</v>
      </c>
      <c r="H5752" s="4">
        <v>38.545752299999997</v>
      </c>
      <c r="I5752" s="4">
        <v>-121.4617849</v>
      </c>
      <c r="J5752" s="1">
        <v>4</v>
      </c>
    </row>
    <row r="5753" spans="1:10" ht="15.75" customHeight="1" x14ac:dyDescent="0.2">
      <c r="A5753" s="1" t="s">
        <v>6847</v>
      </c>
      <c r="B5753" s="1" t="s">
        <v>6848</v>
      </c>
      <c r="C5753" s="1">
        <v>2</v>
      </c>
      <c r="D5753" s="1" t="s">
        <v>20</v>
      </c>
      <c r="E5753" s="1">
        <v>509</v>
      </c>
      <c r="F5753" s="1" t="s">
        <v>1237</v>
      </c>
      <c r="G5753" s="1">
        <v>5012</v>
      </c>
      <c r="H5753" s="4">
        <v>38.639147510000001</v>
      </c>
      <c r="I5753" s="4">
        <v>-121.37792109999999</v>
      </c>
      <c r="J5753" s="1">
        <v>8</v>
      </c>
    </row>
    <row r="5754" spans="1:10" ht="15.75" customHeight="1" x14ac:dyDescent="0.2">
      <c r="A5754" s="1" t="s">
        <v>6849</v>
      </c>
      <c r="B5754" s="1" t="s">
        <v>4487</v>
      </c>
      <c r="C5754" s="1">
        <v>6</v>
      </c>
      <c r="D5754" s="1" t="s">
        <v>27</v>
      </c>
      <c r="E5754" s="1">
        <v>1141</v>
      </c>
      <c r="F5754" s="1" t="s">
        <v>135</v>
      </c>
      <c r="G5754" s="1">
        <v>5400</v>
      </c>
      <c r="H5754" s="4">
        <v>38.52507559</v>
      </c>
      <c r="I5754" s="4">
        <v>-121.42751699999999</v>
      </c>
      <c r="J5754" s="1">
        <v>3</v>
      </c>
    </row>
    <row r="5755" spans="1:10" ht="15.75" customHeight="1" x14ac:dyDescent="0.2">
      <c r="A5755" s="1" t="s">
        <v>6850</v>
      </c>
      <c r="B5755" s="1" t="s">
        <v>1262</v>
      </c>
      <c r="C5755" s="1">
        <v>5</v>
      </c>
      <c r="D5755" s="1" t="s">
        <v>58</v>
      </c>
      <c r="E5755" s="1">
        <v>1607</v>
      </c>
      <c r="F5755" s="1" t="s">
        <v>135</v>
      </c>
      <c r="G5755" s="1">
        <v>5400</v>
      </c>
      <c r="H5755" s="4">
        <v>38.475815240000003</v>
      </c>
      <c r="I5755" s="4">
        <v>-121.4196575</v>
      </c>
      <c r="J5755" s="1">
        <v>3</v>
      </c>
    </row>
    <row r="5756" spans="1:10" ht="15.75" customHeight="1" x14ac:dyDescent="0.2">
      <c r="A5756" s="1" t="s">
        <v>6851</v>
      </c>
      <c r="B5756" s="1" t="s">
        <v>6848</v>
      </c>
      <c r="C5756" s="1">
        <v>2</v>
      </c>
      <c r="D5756" s="1" t="s">
        <v>20</v>
      </c>
      <c r="E5756" s="1">
        <v>509</v>
      </c>
      <c r="F5756" s="1" t="s">
        <v>165</v>
      </c>
      <c r="G5756" s="1">
        <v>1313</v>
      </c>
      <c r="H5756" s="4">
        <v>38.639147510000001</v>
      </c>
      <c r="I5756" s="4">
        <v>-121.37792109999999</v>
      </c>
      <c r="J5756" s="1">
        <v>3</v>
      </c>
    </row>
    <row r="5757" spans="1:10" ht="15.75" customHeight="1" x14ac:dyDescent="0.2">
      <c r="A5757" s="1" t="s">
        <v>6852</v>
      </c>
      <c r="B5757" s="1" t="s">
        <v>6853</v>
      </c>
      <c r="C5757" s="1">
        <v>4</v>
      </c>
      <c r="D5757" s="1" t="s">
        <v>42</v>
      </c>
      <c r="E5757" s="1">
        <v>1251</v>
      </c>
      <c r="F5757" s="1" t="s">
        <v>33</v>
      </c>
      <c r="G5757" s="1">
        <v>2308</v>
      </c>
      <c r="H5757" s="4">
        <v>38.51549756</v>
      </c>
      <c r="I5757" s="4">
        <v>-121.5284886</v>
      </c>
      <c r="J5757" s="1">
        <v>3</v>
      </c>
    </row>
    <row r="5758" spans="1:10" ht="15.75" customHeight="1" x14ac:dyDescent="0.2">
      <c r="A5758" s="1" t="s">
        <v>6854</v>
      </c>
      <c r="B5758" s="1" t="s">
        <v>6855</v>
      </c>
      <c r="C5758" s="1">
        <v>3</v>
      </c>
      <c r="D5758" s="1" t="s">
        <v>101</v>
      </c>
      <c r="E5758" s="1">
        <v>709</v>
      </c>
      <c r="F5758" s="1" t="s">
        <v>580</v>
      </c>
      <c r="G5758" s="1">
        <v>4803</v>
      </c>
      <c r="H5758" s="4">
        <v>38.593451250000001</v>
      </c>
      <c r="I5758" s="4">
        <v>-121.4839192</v>
      </c>
      <c r="J5758" s="1">
        <v>6</v>
      </c>
    </row>
    <row r="5759" spans="1:10" ht="15.75" customHeight="1" x14ac:dyDescent="0.2">
      <c r="A5759" s="1" t="s">
        <v>6856</v>
      </c>
      <c r="B5759" s="1" t="s">
        <v>2500</v>
      </c>
      <c r="C5759" s="1">
        <v>4</v>
      </c>
      <c r="D5759" s="1" t="s">
        <v>113</v>
      </c>
      <c r="E5759" s="1">
        <v>977</v>
      </c>
      <c r="F5759" s="1" t="s">
        <v>6857</v>
      </c>
      <c r="G5759" s="1">
        <v>5499</v>
      </c>
      <c r="H5759" s="4">
        <v>38.5248104</v>
      </c>
      <c r="I5759" s="4">
        <v>-121.483171</v>
      </c>
      <c r="J5759" s="1">
        <v>7</v>
      </c>
    </row>
    <row r="5760" spans="1:10" ht="15.75" customHeight="1" x14ac:dyDescent="0.2">
      <c r="A5760" s="1" t="s">
        <v>6858</v>
      </c>
      <c r="B5760" s="1" t="s">
        <v>6859</v>
      </c>
      <c r="C5760" s="1">
        <v>2</v>
      </c>
      <c r="D5760" s="1" t="s">
        <v>200</v>
      </c>
      <c r="E5760" s="1">
        <v>563</v>
      </c>
      <c r="F5760" s="1" t="s">
        <v>597</v>
      </c>
      <c r="G5760" s="1">
        <v>7000</v>
      </c>
      <c r="H5760" s="4">
        <v>38.616100770000003</v>
      </c>
      <c r="I5760" s="4">
        <v>-121.44551800000001</v>
      </c>
      <c r="J5760" s="1">
        <v>4</v>
      </c>
    </row>
    <row r="5761" spans="1:10" ht="15.75" customHeight="1" x14ac:dyDescent="0.2">
      <c r="A5761" s="1" t="s">
        <v>6860</v>
      </c>
      <c r="B5761" s="1" t="s">
        <v>6861</v>
      </c>
      <c r="C5761" s="1">
        <v>2</v>
      </c>
      <c r="D5761" s="1" t="s">
        <v>20</v>
      </c>
      <c r="E5761" s="1">
        <v>517</v>
      </c>
      <c r="F5761" s="1" t="s">
        <v>161</v>
      </c>
      <c r="G5761" s="1">
        <v>2404</v>
      </c>
      <c r="H5761" s="4">
        <v>38.634648480000003</v>
      </c>
      <c r="I5761" s="4">
        <v>-121.4184028</v>
      </c>
      <c r="J5761" s="1">
        <v>4</v>
      </c>
    </row>
    <row r="5762" spans="1:10" ht="15.75" customHeight="1" x14ac:dyDescent="0.2">
      <c r="A5762" s="1" t="s">
        <v>6862</v>
      </c>
      <c r="B5762" s="1" t="s">
        <v>6863</v>
      </c>
      <c r="C5762" s="1">
        <v>2</v>
      </c>
      <c r="D5762" s="1" t="s">
        <v>200</v>
      </c>
      <c r="E5762" s="1">
        <v>531</v>
      </c>
      <c r="F5762" s="1" t="s">
        <v>484</v>
      </c>
      <c r="G5762" s="1">
        <v>7000</v>
      </c>
      <c r="H5762" s="4">
        <v>38.624915049999998</v>
      </c>
      <c r="I5762" s="4">
        <v>-121.462962</v>
      </c>
      <c r="J5762" s="1">
        <v>4</v>
      </c>
    </row>
    <row r="5763" spans="1:10" ht="15.75" customHeight="1" x14ac:dyDescent="0.2">
      <c r="A5763" s="1" t="s">
        <v>6864</v>
      </c>
      <c r="B5763" s="1" t="s">
        <v>6865</v>
      </c>
      <c r="C5763" s="1">
        <v>5</v>
      </c>
      <c r="D5763" s="1" t="s">
        <v>71</v>
      </c>
      <c r="E5763" s="1">
        <v>1399</v>
      </c>
      <c r="F5763" s="1" t="s">
        <v>28</v>
      </c>
      <c r="G5763" s="1">
        <v>2604</v>
      </c>
      <c r="H5763" s="4">
        <v>38.484037399999998</v>
      </c>
      <c r="I5763" s="4">
        <v>-121.4665679</v>
      </c>
      <c r="J5763" s="1">
        <v>7</v>
      </c>
    </row>
    <row r="5764" spans="1:10" ht="15.75" customHeight="1" x14ac:dyDescent="0.2">
      <c r="A5764" s="1" t="s">
        <v>6866</v>
      </c>
      <c r="B5764" s="1" t="s">
        <v>6867</v>
      </c>
      <c r="C5764" s="1">
        <v>5</v>
      </c>
      <c r="D5764" s="1" t="s">
        <v>58</v>
      </c>
      <c r="E5764" s="1">
        <v>1661</v>
      </c>
      <c r="F5764" s="1" t="s">
        <v>18</v>
      </c>
      <c r="G5764" s="1">
        <v>2204</v>
      </c>
      <c r="H5764" s="4">
        <v>38.446039280000001</v>
      </c>
      <c r="I5764" s="4">
        <v>-121.43992040000001</v>
      </c>
      <c r="J5764" s="1">
        <v>4</v>
      </c>
    </row>
    <row r="5765" spans="1:10" ht="15.75" customHeight="1" x14ac:dyDescent="0.2">
      <c r="A5765" s="1" t="s">
        <v>6866</v>
      </c>
      <c r="B5765" s="1" t="s">
        <v>2411</v>
      </c>
      <c r="C5765" s="1">
        <v>3</v>
      </c>
      <c r="D5765" s="1" t="s">
        <v>12</v>
      </c>
      <c r="E5765" s="1">
        <v>878</v>
      </c>
      <c r="F5765" s="1" t="s">
        <v>14</v>
      </c>
      <c r="G5765" s="1">
        <v>2404</v>
      </c>
      <c r="H5765" s="4">
        <v>38.574958649999999</v>
      </c>
      <c r="I5765" s="4">
        <v>-121.41872499999999</v>
      </c>
      <c r="J5765" s="1">
        <v>7</v>
      </c>
    </row>
    <row r="5766" spans="1:10" ht="15.75" customHeight="1" x14ac:dyDescent="0.2">
      <c r="A5766" s="1" t="s">
        <v>6866</v>
      </c>
      <c r="B5766" s="1" t="s">
        <v>6868</v>
      </c>
      <c r="C5766" s="1">
        <v>2</v>
      </c>
      <c r="D5766" s="1" t="s">
        <v>20</v>
      </c>
      <c r="E5766" s="1">
        <v>517</v>
      </c>
      <c r="F5766" s="1" t="s">
        <v>165</v>
      </c>
      <c r="G5766" s="1">
        <v>1313</v>
      </c>
      <c r="H5766" s="4">
        <v>38.633878070000002</v>
      </c>
      <c r="I5766" s="4">
        <v>-121.4191898</v>
      </c>
      <c r="J5766" s="1">
        <v>3</v>
      </c>
    </row>
    <row r="5767" spans="1:10" ht="15.75" customHeight="1" x14ac:dyDescent="0.2">
      <c r="A5767" s="1" t="s">
        <v>6866</v>
      </c>
      <c r="B5767" s="1" t="s">
        <v>6869</v>
      </c>
      <c r="C5767" s="1">
        <v>3</v>
      </c>
      <c r="D5767" s="1" t="s">
        <v>101</v>
      </c>
      <c r="E5767" s="1">
        <v>709</v>
      </c>
      <c r="F5767" s="1" t="s">
        <v>6870</v>
      </c>
      <c r="G5767" s="1">
        <v>2399</v>
      </c>
      <c r="H5767" s="4">
        <v>38.593758530000002</v>
      </c>
      <c r="I5767" s="4">
        <v>-121.4826293</v>
      </c>
      <c r="J5767" s="1">
        <v>6</v>
      </c>
    </row>
    <row r="5768" spans="1:10" ht="15.75" customHeight="1" x14ac:dyDescent="0.2">
      <c r="A5768" s="1" t="s">
        <v>6871</v>
      </c>
      <c r="B5768" s="1" t="s">
        <v>2447</v>
      </c>
      <c r="C5768" s="1">
        <v>3</v>
      </c>
      <c r="D5768" s="1" t="s">
        <v>52</v>
      </c>
      <c r="E5768" s="1">
        <v>742</v>
      </c>
      <c r="F5768" s="1" t="s">
        <v>1275</v>
      </c>
      <c r="G5768" s="1">
        <v>5311</v>
      </c>
      <c r="H5768" s="4">
        <v>38.580266469999998</v>
      </c>
      <c r="I5768" s="4">
        <v>-121.49793390000001</v>
      </c>
      <c r="J5768" s="1">
        <v>3</v>
      </c>
    </row>
    <row r="5769" spans="1:10" ht="15.75" customHeight="1" x14ac:dyDescent="0.2">
      <c r="A5769" s="1" t="s">
        <v>6872</v>
      </c>
      <c r="B5769" s="1" t="s">
        <v>3375</v>
      </c>
      <c r="C5769" s="1">
        <v>4</v>
      </c>
      <c r="D5769" s="1" t="s">
        <v>113</v>
      </c>
      <c r="E5769" s="1">
        <v>958</v>
      </c>
      <c r="F5769" s="1" t="s">
        <v>119</v>
      </c>
      <c r="G5769" s="1">
        <v>7000</v>
      </c>
      <c r="H5769" s="4">
        <v>38.533662990000003</v>
      </c>
      <c r="I5769" s="4">
        <v>-121.4739615</v>
      </c>
      <c r="J5769" s="6">
        <v>2</v>
      </c>
    </row>
    <row r="5770" spans="1:10" ht="15.75" customHeight="1" x14ac:dyDescent="0.2">
      <c r="A5770" s="1" t="s">
        <v>6873</v>
      </c>
      <c r="B5770" s="1" t="s">
        <v>6874</v>
      </c>
      <c r="C5770" s="1">
        <v>3</v>
      </c>
      <c r="D5770" s="1" t="s">
        <v>12</v>
      </c>
      <c r="E5770" s="1">
        <v>834</v>
      </c>
      <c r="F5770" s="1" t="s">
        <v>40</v>
      </c>
      <c r="G5770" s="1">
        <v>2308</v>
      </c>
      <c r="H5770" s="4">
        <v>38.566967429999998</v>
      </c>
      <c r="I5770" s="4">
        <v>-121.4426296</v>
      </c>
      <c r="J5770" s="1">
        <v>4</v>
      </c>
    </row>
    <row r="5771" spans="1:10" ht="15.75" customHeight="1" x14ac:dyDescent="0.2">
      <c r="A5771" s="1" t="s">
        <v>6875</v>
      </c>
      <c r="B5771" s="1" t="s">
        <v>3349</v>
      </c>
      <c r="C5771" s="1">
        <v>4</v>
      </c>
      <c r="D5771" s="1" t="s">
        <v>113</v>
      </c>
      <c r="E5771" s="1">
        <v>958</v>
      </c>
      <c r="F5771" s="1" t="s">
        <v>119</v>
      </c>
      <c r="G5771" s="1">
        <v>7000</v>
      </c>
      <c r="H5771" s="4">
        <v>38.539903099999997</v>
      </c>
      <c r="I5771" s="4">
        <v>-121.47546440000001</v>
      </c>
      <c r="J5771" s="6">
        <v>2</v>
      </c>
    </row>
    <row r="5772" spans="1:10" ht="15.75" customHeight="1" x14ac:dyDescent="0.2">
      <c r="A5772" s="1" t="s">
        <v>6876</v>
      </c>
      <c r="B5772" s="1" t="s">
        <v>2399</v>
      </c>
      <c r="C5772" s="1">
        <v>5</v>
      </c>
      <c r="D5772" s="1" t="s">
        <v>58</v>
      </c>
      <c r="E5772" s="1">
        <v>1607</v>
      </c>
      <c r="F5772" s="1" t="s">
        <v>193</v>
      </c>
      <c r="G5772" s="1">
        <v>7000</v>
      </c>
      <c r="H5772" s="4">
        <v>38.474337210000002</v>
      </c>
      <c r="I5772" s="4">
        <v>-121.41897090000001</v>
      </c>
      <c r="J5772" s="6">
        <v>2</v>
      </c>
    </row>
    <row r="5773" spans="1:10" ht="15.75" customHeight="1" x14ac:dyDescent="0.2">
      <c r="A5773" s="1" t="s">
        <v>6877</v>
      </c>
      <c r="B5773" s="1" t="s">
        <v>6746</v>
      </c>
      <c r="C5773" s="1">
        <v>4</v>
      </c>
      <c r="D5773" s="1" t="s">
        <v>113</v>
      </c>
      <c r="E5773" s="1">
        <v>958</v>
      </c>
      <c r="F5773" s="1" t="s">
        <v>119</v>
      </c>
      <c r="G5773" s="1">
        <v>7000</v>
      </c>
      <c r="H5773" s="4">
        <v>38.53513366</v>
      </c>
      <c r="I5773" s="4">
        <v>-121.4743108</v>
      </c>
      <c r="J5773" s="6">
        <v>2</v>
      </c>
    </row>
    <row r="5774" spans="1:10" ht="15.75" customHeight="1" x14ac:dyDescent="0.2">
      <c r="A5774" s="1" t="s">
        <v>6878</v>
      </c>
      <c r="B5774" s="1" t="s">
        <v>6879</v>
      </c>
      <c r="C5774" s="1">
        <v>2</v>
      </c>
      <c r="D5774" s="1" t="s">
        <v>60</v>
      </c>
      <c r="E5774" s="1">
        <v>602</v>
      </c>
      <c r="F5774" s="1" t="s">
        <v>803</v>
      </c>
      <c r="G5774" s="1">
        <v>2399</v>
      </c>
      <c r="H5774" s="4">
        <v>38.610625980000002</v>
      </c>
      <c r="I5774" s="4">
        <v>-121.4572426</v>
      </c>
      <c r="J5774" s="1">
        <v>7</v>
      </c>
    </row>
    <row r="5775" spans="1:10" ht="15.75" customHeight="1" x14ac:dyDescent="0.2">
      <c r="A5775" s="1" t="s">
        <v>6880</v>
      </c>
      <c r="B5775" s="1" t="s">
        <v>3566</v>
      </c>
      <c r="C5775" s="1">
        <v>5</v>
      </c>
      <c r="D5775" s="1" t="s">
        <v>58</v>
      </c>
      <c r="E5775" s="1">
        <v>1654</v>
      </c>
      <c r="F5775" s="1" t="s">
        <v>111</v>
      </c>
      <c r="G5775" s="1">
        <v>2999</v>
      </c>
      <c r="H5775" s="4">
        <v>38.449244550000003</v>
      </c>
      <c r="I5775" s="4">
        <v>-121.40865410000001</v>
      </c>
      <c r="J5775" s="1">
        <v>4</v>
      </c>
    </row>
    <row r="5776" spans="1:10" ht="15.75" customHeight="1" x14ac:dyDescent="0.2">
      <c r="A5776" s="1" t="s">
        <v>6880</v>
      </c>
      <c r="B5776" s="1" t="s">
        <v>6881</v>
      </c>
      <c r="C5776" s="1">
        <v>2</v>
      </c>
      <c r="D5776" s="1" t="s">
        <v>20</v>
      </c>
      <c r="E5776" s="1">
        <v>517</v>
      </c>
      <c r="F5776" s="1" t="s">
        <v>18</v>
      </c>
      <c r="G5776" s="1">
        <v>2204</v>
      </c>
      <c r="H5776" s="4">
        <v>38.634914539999997</v>
      </c>
      <c r="I5776" s="4">
        <v>-121.41507129999999</v>
      </c>
      <c r="J5776" s="1">
        <v>4</v>
      </c>
    </row>
    <row r="5777" spans="1:11" ht="15.75" customHeight="1" x14ac:dyDescent="0.2">
      <c r="A5777" s="1" t="s">
        <v>6882</v>
      </c>
      <c r="B5777" s="1" t="s">
        <v>6883</v>
      </c>
      <c r="C5777" s="1">
        <v>4</v>
      </c>
      <c r="D5777" s="1" t="s">
        <v>30</v>
      </c>
      <c r="E5777" s="1">
        <v>912</v>
      </c>
      <c r="F5777" s="1" t="s">
        <v>597</v>
      </c>
      <c r="G5777" s="1">
        <v>7000</v>
      </c>
      <c r="H5777" s="4">
        <v>38.559505569999999</v>
      </c>
      <c r="I5777" s="4">
        <v>-121.5103761</v>
      </c>
      <c r="J5777" s="1">
        <v>4</v>
      </c>
    </row>
    <row r="5778" spans="1:11" ht="15.75" customHeight="1" x14ac:dyDescent="0.2">
      <c r="A5778" s="1" t="s">
        <v>6884</v>
      </c>
      <c r="B5778" s="1" t="s">
        <v>6885</v>
      </c>
      <c r="C5778" s="1">
        <v>2</v>
      </c>
      <c r="D5778" s="1" t="s">
        <v>60</v>
      </c>
      <c r="E5778" s="1">
        <v>603</v>
      </c>
      <c r="F5778" s="1" t="s">
        <v>1263</v>
      </c>
      <c r="G5778" s="1">
        <v>4004</v>
      </c>
      <c r="H5778" s="4">
        <v>38.607506430000001</v>
      </c>
      <c r="I5778" s="4">
        <v>-121.4531229</v>
      </c>
      <c r="J5778" s="1">
        <v>6</v>
      </c>
    </row>
    <row r="5779" spans="1:11" ht="15.75" customHeight="1" x14ac:dyDescent="0.2">
      <c r="A5779" s="1" t="s">
        <v>6884</v>
      </c>
      <c r="B5779" s="1" t="s">
        <v>6886</v>
      </c>
      <c r="C5779" s="1">
        <v>3</v>
      </c>
      <c r="D5779" s="1" t="s">
        <v>12</v>
      </c>
      <c r="E5779" s="1">
        <v>1101</v>
      </c>
      <c r="F5779" s="1" t="s">
        <v>597</v>
      </c>
      <c r="G5779" s="1">
        <v>7000</v>
      </c>
      <c r="H5779" s="4">
        <v>38.549760130000003</v>
      </c>
      <c r="I5779" s="4">
        <v>-121.4107934</v>
      </c>
      <c r="J5779" s="1">
        <v>4</v>
      </c>
    </row>
    <row r="5780" spans="1:11" ht="15.75" customHeight="1" x14ac:dyDescent="0.2">
      <c r="A5780" s="1" t="s">
        <v>6887</v>
      </c>
      <c r="B5780" s="1" t="s">
        <v>3819</v>
      </c>
      <c r="C5780" s="1">
        <v>2</v>
      </c>
      <c r="D5780" s="1" t="s">
        <v>60</v>
      </c>
      <c r="E5780" s="1">
        <v>619</v>
      </c>
      <c r="F5780" s="1" t="s">
        <v>116</v>
      </c>
      <c r="G5780" s="1">
        <v>7000</v>
      </c>
      <c r="H5780" s="4">
        <v>38.600347630000002</v>
      </c>
      <c r="I5780" s="4">
        <v>-121.4286413</v>
      </c>
      <c r="J5780" s="6">
        <v>2</v>
      </c>
    </row>
    <row r="5781" spans="1:11" ht="15.75" customHeight="1" x14ac:dyDescent="0.2">
      <c r="A5781" s="1" t="s">
        <v>6888</v>
      </c>
      <c r="B5781" s="1" t="s">
        <v>6889</v>
      </c>
      <c r="C5781" s="1">
        <v>4</v>
      </c>
      <c r="D5781" s="1" t="s">
        <v>42</v>
      </c>
      <c r="E5781" s="1">
        <v>1311</v>
      </c>
      <c r="F5781" s="1" t="s">
        <v>161</v>
      </c>
      <c r="G5781" s="1">
        <v>2404</v>
      </c>
      <c r="H5781" s="4">
        <v>38.514418820000003</v>
      </c>
      <c r="I5781" s="4">
        <v>-121.5010951</v>
      </c>
      <c r="J5781" s="1">
        <v>4</v>
      </c>
    </row>
    <row r="5782" spans="1:11" ht="15.75" customHeight="1" x14ac:dyDescent="0.2">
      <c r="A5782" s="1" t="s">
        <v>6888</v>
      </c>
      <c r="B5782" s="1" t="s">
        <v>6889</v>
      </c>
      <c r="C5782" s="1">
        <v>4</v>
      </c>
      <c r="D5782" s="1" t="s">
        <v>42</v>
      </c>
      <c r="E5782" s="1">
        <v>1311</v>
      </c>
      <c r="F5782" s="1" t="s">
        <v>161</v>
      </c>
      <c r="G5782" s="1">
        <v>2404</v>
      </c>
      <c r="H5782" s="4">
        <v>38.514418820000003</v>
      </c>
      <c r="I5782" s="4">
        <v>-121.5010951</v>
      </c>
      <c r="J5782" s="1">
        <v>4</v>
      </c>
    </row>
    <row r="5783" spans="1:11" ht="15.75" customHeight="1" x14ac:dyDescent="0.2">
      <c r="A5783" s="1" t="s">
        <v>1990</v>
      </c>
      <c r="B5783" s="1" t="s">
        <v>885</v>
      </c>
      <c r="C5783" s="1">
        <v>3</v>
      </c>
      <c r="D5783" s="1" t="s">
        <v>52</v>
      </c>
      <c r="E5783" s="1">
        <v>742</v>
      </c>
      <c r="F5783" s="1" t="s">
        <v>1240</v>
      </c>
      <c r="G5783" s="1">
        <v>7000</v>
      </c>
      <c r="H5783" s="4">
        <v>38.580266469999998</v>
      </c>
      <c r="I5783" s="4">
        <v>-121.49793390000001</v>
      </c>
      <c r="J5783" s="1">
        <v>5</v>
      </c>
    </row>
    <row r="5784" spans="1:11" ht="15.75" customHeight="1" x14ac:dyDescent="0.2">
      <c r="A5784" s="1" t="s">
        <v>1990</v>
      </c>
      <c r="B5784" s="1" t="s">
        <v>6890</v>
      </c>
      <c r="C5784" s="1">
        <v>2</v>
      </c>
      <c r="D5784" s="1" t="s">
        <v>20</v>
      </c>
      <c r="E5784" s="1">
        <v>222</v>
      </c>
      <c r="F5784" s="1" t="s">
        <v>144</v>
      </c>
      <c r="G5784" s="1">
        <v>1315</v>
      </c>
      <c r="H5784" s="4">
        <v>38.654204790000001</v>
      </c>
      <c r="I5784" s="4">
        <v>-121.4621144</v>
      </c>
      <c r="J5784" s="1">
        <v>7</v>
      </c>
    </row>
    <row r="5785" spans="1:11" ht="15.75" customHeight="1" x14ac:dyDescent="0.2">
      <c r="A5785" s="1" t="s">
        <v>1990</v>
      </c>
      <c r="B5785" s="1" t="s">
        <v>1991</v>
      </c>
      <c r="C5785" s="8">
        <v>1</v>
      </c>
      <c r="D5785" s="1" t="s">
        <v>94</v>
      </c>
      <c r="E5785" s="1">
        <v>426</v>
      </c>
      <c r="F5785" s="1" t="s">
        <v>14</v>
      </c>
      <c r="G5785" s="1">
        <v>2404</v>
      </c>
      <c r="H5785" s="4">
        <v>38.622491539999999</v>
      </c>
      <c r="I5785" s="4">
        <v>-121.4918261</v>
      </c>
      <c r="J5785" s="1">
        <v>7</v>
      </c>
      <c r="K5785" s="5">
        <f ca="1">AVERAGE(OFFSET($J5785,,,ROW(A5775)*-1,))</f>
        <v>4.4831168831168835</v>
      </c>
    </row>
    <row r="5786" spans="1:11" ht="15.75" customHeight="1" x14ac:dyDescent="0.2">
      <c r="A5786" s="1" t="s">
        <v>1990</v>
      </c>
      <c r="B5786" s="1" t="s">
        <v>6891</v>
      </c>
      <c r="C5786" s="1">
        <v>3</v>
      </c>
      <c r="D5786" s="1" t="s">
        <v>12</v>
      </c>
      <c r="E5786" s="1">
        <v>824</v>
      </c>
      <c r="F5786" s="1" t="s">
        <v>18</v>
      </c>
      <c r="G5786" s="1">
        <v>2204</v>
      </c>
      <c r="H5786" s="4">
        <v>38.571279359999998</v>
      </c>
      <c r="I5786" s="4">
        <v>-121.4427953</v>
      </c>
      <c r="J5786" s="1">
        <v>4</v>
      </c>
    </row>
    <row r="5787" spans="1:11" ht="15.75" customHeight="1" x14ac:dyDescent="0.2">
      <c r="A5787" s="1" t="s">
        <v>1990</v>
      </c>
      <c r="B5787" s="1" t="s">
        <v>4802</v>
      </c>
      <c r="C5787" s="1">
        <v>4</v>
      </c>
      <c r="D5787" s="1" t="s">
        <v>30</v>
      </c>
      <c r="E5787" s="1">
        <v>945</v>
      </c>
      <c r="F5787" s="1" t="s">
        <v>111</v>
      </c>
      <c r="G5787" s="1">
        <v>2999</v>
      </c>
      <c r="H5787" s="4">
        <v>38.540165709999997</v>
      </c>
      <c r="I5787" s="4">
        <v>-121.50004800000001</v>
      </c>
      <c r="J5787" s="1">
        <v>4</v>
      </c>
    </row>
    <row r="5788" spans="1:11" ht="15.75" customHeight="1" x14ac:dyDescent="0.2">
      <c r="A5788" s="1" t="s">
        <v>1990</v>
      </c>
      <c r="B5788" s="1" t="s">
        <v>6892</v>
      </c>
      <c r="C5788" s="1">
        <v>6</v>
      </c>
      <c r="D5788" s="1" t="s">
        <v>22</v>
      </c>
      <c r="E5788" s="1">
        <v>1446</v>
      </c>
      <c r="F5788" s="1" t="s">
        <v>34</v>
      </c>
      <c r="G5788" s="1">
        <v>2203</v>
      </c>
      <c r="H5788" s="4">
        <v>38.505671939999999</v>
      </c>
      <c r="I5788" s="4">
        <v>-121.4050591</v>
      </c>
      <c r="J5788" s="1">
        <v>7</v>
      </c>
    </row>
    <row r="5789" spans="1:11" ht="15.75" customHeight="1" x14ac:dyDescent="0.2">
      <c r="A5789" s="1" t="s">
        <v>6893</v>
      </c>
      <c r="B5789" s="1" t="s">
        <v>1034</v>
      </c>
      <c r="C5789" s="1">
        <v>4</v>
      </c>
      <c r="D5789" s="1" t="s">
        <v>113</v>
      </c>
      <c r="E5789" s="1">
        <v>969</v>
      </c>
      <c r="F5789" s="1" t="s">
        <v>119</v>
      </c>
      <c r="G5789" s="1">
        <v>7000</v>
      </c>
      <c r="H5789" s="4">
        <v>38.524887849999999</v>
      </c>
      <c r="I5789" s="4">
        <v>-121.4717471</v>
      </c>
      <c r="J5789" s="6">
        <v>2</v>
      </c>
    </row>
    <row r="5790" spans="1:11" ht="15.75" customHeight="1" x14ac:dyDescent="0.2">
      <c r="A5790" s="1" t="s">
        <v>6894</v>
      </c>
      <c r="B5790" s="1" t="s">
        <v>6895</v>
      </c>
      <c r="C5790" s="1">
        <v>6</v>
      </c>
      <c r="D5790" s="1" t="s">
        <v>54</v>
      </c>
      <c r="E5790" s="1">
        <v>1011</v>
      </c>
      <c r="F5790" s="1" t="s">
        <v>14</v>
      </c>
      <c r="G5790" s="1">
        <v>2404</v>
      </c>
      <c r="H5790" s="4">
        <v>38.549352689999999</v>
      </c>
      <c r="I5790" s="4">
        <v>-121.4738249</v>
      </c>
      <c r="J5790" s="1">
        <v>7</v>
      </c>
    </row>
    <row r="5791" spans="1:11" ht="15.75" customHeight="1" x14ac:dyDescent="0.2">
      <c r="A5791" s="1" t="s">
        <v>6896</v>
      </c>
      <c r="B5791" s="1" t="s">
        <v>2487</v>
      </c>
      <c r="C5791" s="1">
        <v>4</v>
      </c>
      <c r="D5791" s="1" t="s">
        <v>30</v>
      </c>
      <c r="E5791" s="1">
        <v>905</v>
      </c>
      <c r="F5791" s="1" t="s">
        <v>198</v>
      </c>
      <c r="G5791" s="1">
        <v>2303</v>
      </c>
      <c r="H5791" s="4">
        <v>38.562014019999999</v>
      </c>
      <c r="I5791" s="4">
        <v>-121.4972545</v>
      </c>
      <c r="J5791" s="1">
        <v>3</v>
      </c>
    </row>
    <row r="5792" spans="1:11" ht="15.75" customHeight="1" x14ac:dyDescent="0.2">
      <c r="A5792" s="1" t="s">
        <v>6897</v>
      </c>
      <c r="B5792" s="1" t="s">
        <v>6898</v>
      </c>
      <c r="C5792" s="1">
        <v>5</v>
      </c>
      <c r="D5792" s="1" t="s">
        <v>58</v>
      </c>
      <c r="E5792" s="1">
        <v>1637</v>
      </c>
      <c r="F5792" s="1" t="s">
        <v>66</v>
      </c>
      <c r="G5792" s="1">
        <v>5309</v>
      </c>
      <c r="H5792" s="4">
        <v>38.462083700000001</v>
      </c>
      <c r="I5792" s="4">
        <v>-121.4231427</v>
      </c>
      <c r="J5792" s="1">
        <v>3</v>
      </c>
    </row>
    <row r="5793" spans="1:10" ht="15.75" customHeight="1" x14ac:dyDescent="0.2">
      <c r="A5793" s="1" t="s">
        <v>6899</v>
      </c>
      <c r="B5793" s="1" t="s">
        <v>6900</v>
      </c>
      <c r="C5793" s="1">
        <v>2</v>
      </c>
      <c r="D5793" s="1" t="s">
        <v>60</v>
      </c>
      <c r="E5793" s="1">
        <v>606</v>
      </c>
      <c r="F5793" s="1" t="s">
        <v>161</v>
      </c>
      <c r="G5793" s="1">
        <v>2404</v>
      </c>
      <c r="H5793" s="4">
        <v>38.604599790000002</v>
      </c>
      <c r="I5793" s="4">
        <v>-121.42338959999999</v>
      </c>
      <c r="J5793" s="1">
        <v>4</v>
      </c>
    </row>
    <row r="5794" spans="1:10" ht="15.75" customHeight="1" x14ac:dyDescent="0.2">
      <c r="A5794" s="1" t="s">
        <v>6901</v>
      </c>
      <c r="B5794" s="1" t="s">
        <v>1017</v>
      </c>
      <c r="C5794" s="1">
        <v>4</v>
      </c>
      <c r="D5794" s="1" t="s">
        <v>113</v>
      </c>
      <c r="E5794" s="1">
        <v>969</v>
      </c>
      <c r="F5794" s="1" t="s">
        <v>119</v>
      </c>
      <c r="G5794" s="1">
        <v>7000</v>
      </c>
      <c r="H5794" s="4">
        <v>38.529044509999999</v>
      </c>
      <c r="I5794" s="4">
        <v>-121.4727965</v>
      </c>
      <c r="J5794" s="6">
        <v>2</v>
      </c>
    </row>
    <row r="5795" spans="1:10" ht="15.75" customHeight="1" x14ac:dyDescent="0.2">
      <c r="A5795" s="1" t="s">
        <v>6902</v>
      </c>
      <c r="B5795" s="1" t="s">
        <v>3071</v>
      </c>
      <c r="C5795" s="1">
        <v>2</v>
      </c>
      <c r="D5795" s="1" t="s">
        <v>60</v>
      </c>
      <c r="E5795" s="1">
        <v>564</v>
      </c>
      <c r="F5795" s="1" t="s">
        <v>1263</v>
      </c>
      <c r="G5795" s="1">
        <v>4004</v>
      </c>
      <c r="H5795" s="4">
        <v>38.611120110000002</v>
      </c>
      <c r="I5795" s="4">
        <v>-121.44619369999999</v>
      </c>
      <c r="J5795" s="1">
        <v>6</v>
      </c>
    </row>
    <row r="5796" spans="1:10" ht="15.75" customHeight="1" x14ac:dyDescent="0.2">
      <c r="A5796" s="1" t="s">
        <v>6903</v>
      </c>
      <c r="B5796" s="1" t="s">
        <v>6904</v>
      </c>
      <c r="C5796" s="1">
        <v>6</v>
      </c>
      <c r="D5796" s="1" t="s">
        <v>54</v>
      </c>
      <c r="E5796" s="1">
        <v>1001</v>
      </c>
      <c r="F5796" s="1" t="s">
        <v>257</v>
      </c>
      <c r="G5796" s="1">
        <v>3599</v>
      </c>
      <c r="H5796" s="4">
        <v>38.556461740000003</v>
      </c>
      <c r="I5796" s="4">
        <v>-121.4689745</v>
      </c>
      <c r="J5796" s="1">
        <v>7</v>
      </c>
    </row>
    <row r="5797" spans="1:10" ht="15.75" customHeight="1" x14ac:dyDescent="0.2">
      <c r="A5797" s="1" t="s">
        <v>6903</v>
      </c>
      <c r="B5797" s="1" t="s">
        <v>110</v>
      </c>
      <c r="C5797" s="1">
        <v>3</v>
      </c>
      <c r="D5797" s="1" t="s">
        <v>101</v>
      </c>
      <c r="E5797" s="1">
        <v>776</v>
      </c>
      <c r="F5797" s="1" t="s">
        <v>198</v>
      </c>
      <c r="G5797" s="1">
        <v>2303</v>
      </c>
      <c r="H5797" s="4">
        <v>38.567966640000002</v>
      </c>
      <c r="I5797" s="4">
        <v>-121.4852542</v>
      </c>
      <c r="J5797" s="1">
        <v>3</v>
      </c>
    </row>
    <row r="5798" spans="1:10" ht="15.75" customHeight="1" x14ac:dyDescent="0.2">
      <c r="A5798" s="1" t="s">
        <v>6905</v>
      </c>
      <c r="B5798" s="1" t="s">
        <v>6906</v>
      </c>
      <c r="C5798" s="1">
        <v>5</v>
      </c>
      <c r="D5798" s="1" t="s">
        <v>58</v>
      </c>
      <c r="E5798" s="1">
        <v>1605</v>
      </c>
      <c r="F5798" s="1" t="s">
        <v>193</v>
      </c>
      <c r="G5798" s="1">
        <v>7000</v>
      </c>
      <c r="H5798" s="4">
        <v>38.480064050000003</v>
      </c>
      <c r="I5798" s="4">
        <v>-121.43310719999999</v>
      </c>
      <c r="J5798" s="6">
        <v>2</v>
      </c>
    </row>
    <row r="5799" spans="1:10" ht="15.75" customHeight="1" x14ac:dyDescent="0.2">
      <c r="A5799" s="1" t="s">
        <v>6907</v>
      </c>
      <c r="B5799" s="1" t="s">
        <v>3353</v>
      </c>
      <c r="C5799" s="1">
        <v>4</v>
      </c>
      <c r="D5799" s="1" t="s">
        <v>113</v>
      </c>
      <c r="E5799" s="1">
        <v>958</v>
      </c>
      <c r="F5799" s="1" t="s">
        <v>119</v>
      </c>
      <c r="G5799" s="1">
        <v>7000</v>
      </c>
      <c r="H5799" s="4">
        <v>38.533662990000003</v>
      </c>
      <c r="I5799" s="4">
        <v>-121.4739615</v>
      </c>
      <c r="J5799" s="6">
        <v>2</v>
      </c>
    </row>
    <row r="5800" spans="1:10" ht="15.75" customHeight="1" x14ac:dyDescent="0.2">
      <c r="A5800" s="1" t="s">
        <v>6908</v>
      </c>
      <c r="B5800" s="1" t="s">
        <v>5554</v>
      </c>
      <c r="C5800" s="1">
        <v>3</v>
      </c>
      <c r="D5800" s="1" t="s">
        <v>81</v>
      </c>
      <c r="E5800" s="1">
        <v>748</v>
      </c>
      <c r="F5800" s="1" t="s">
        <v>31</v>
      </c>
      <c r="G5800" s="1">
        <v>2299</v>
      </c>
      <c r="H5800" s="4">
        <v>38.570351909999999</v>
      </c>
      <c r="I5800" s="4">
        <v>-121.47103269999999</v>
      </c>
      <c r="J5800" s="1">
        <v>5</v>
      </c>
    </row>
    <row r="5801" spans="1:10" ht="15.75" customHeight="1" x14ac:dyDescent="0.2">
      <c r="A5801" s="1" t="s">
        <v>6909</v>
      </c>
      <c r="B5801" s="1" t="s">
        <v>6910</v>
      </c>
      <c r="C5801" s="1">
        <v>3</v>
      </c>
      <c r="D5801" s="1" t="s">
        <v>12</v>
      </c>
      <c r="E5801" s="1">
        <v>841</v>
      </c>
      <c r="F5801" s="1" t="s">
        <v>18</v>
      </c>
      <c r="G5801" s="1">
        <v>2204</v>
      </c>
      <c r="H5801" s="4">
        <v>38.571096509999997</v>
      </c>
      <c r="I5801" s="4">
        <v>-121.46219189999999</v>
      </c>
      <c r="J5801" s="1">
        <v>4</v>
      </c>
    </row>
    <row r="5802" spans="1:10" ht="15.75" customHeight="1" x14ac:dyDescent="0.2">
      <c r="A5802" s="1" t="s">
        <v>6909</v>
      </c>
      <c r="B5802" s="1" t="s">
        <v>6911</v>
      </c>
      <c r="C5802" s="1">
        <v>3</v>
      </c>
      <c r="D5802" s="1" t="s">
        <v>81</v>
      </c>
      <c r="E5802" s="1">
        <v>787</v>
      </c>
      <c r="F5802" s="1" t="s">
        <v>50</v>
      </c>
      <c r="G5802" s="1">
        <v>7000</v>
      </c>
      <c r="H5802" s="4">
        <v>38.564733459999999</v>
      </c>
      <c r="I5802" s="4">
        <v>-121.4831336</v>
      </c>
      <c r="J5802" s="1">
        <v>2</v>
      </c>
    </row>
    <row r="5803" spans="1:10" ht="15.75" customHeight="1" x14ac:dyDescent="0.2">
      <c r="A5803" s="1" t="s">
        <v>6909</v>
      </c>
      <c r="B5803" s="1" t="s">
        <v>6912</v>
      </c>
      <c r="C5803" s="1">
        <v>3</v>
      </c>
      <c r="D5803" s="1" t="s">
        <v>52</v>
      </c>
      <c r="E5803" s="1">
        <v>746</v>
      </c>
      <c r="F5803" s="1" t="s">
        <v>31</v>
      </c>
      <c r="G5803" s="1">
        <v>2299</v>
      </c>
      <c r="H5803" s="4">
        <v>38.575939579999996</v>
      </c>
      <c r="I5803" s="4">
        <v>-121.4849693</v>
      </c>
      <c r="J5803" s="1">
        <v>5</v>
      </c>
    </row>
    <row r="5804" spans="1:10" ht="15.75" customHeight="1" x14ac:dyDescent="0.2">
      <c r="A5804" s="1" t="s">
        <v>6909</v>
      </c>
      <c r="B5804" s="1" t="s">
        <v>6913</v>
      </c>
      <c r="C5804" s="1">
        <v>3</v>
      </c>
      <c r="D5804" s="1" t="s">
        <v>101</v>
      </c>
      <c r="E5804" s="1">
        <v>775</v>
      </c>
      <c r="F5804" s="1" t="s">
        <v>31</v>
      </c>
      <c r="G5804" s="1">
        <v>2299</v>
      </c>
      <c r="H5804" s="4">
        <v>38.567839540000001</v>
      </c>
      <c r="I5804" s="4">
        <v>-121.4881721</v>
      </c>
      <c r="J5804" s="1">
        <v>5</v>
      </c>
    </row>
    <row r="5805" spans="1:10" ht="15.75" customHeight="1" x14ac:dyDescent="0.2">
      <c r="A5805" s="1" t="s">
        <v>6914</v>
      </c>
      <c r="B5805" s="1" t="s">
        <v>1034</v>
      </c>
      <c r="C5805" s="1">
        <v>4</v>
      </c>
      <c r="D5805" s="1" t="s">
        <v>113</v>
      </c>
      <c r="E5805" s="1">
        <v>969</v>
      </c>
      <c r="F5805" s="1" t="s">
        <v>119</v>
      </c>
      <c r="G5805" s="1">
        <v>7000</v>
      </c>
      <c r="H5805" s="4">
        <v>38.524887849999999</v>
      </c>
      <c r="I5805" s="4">
        <v>-121.4717471</v>
      </c>
      <c r="J5805" s="6">
        <v>2</v>
      </c>
    </row>
    <row r="5806" spans="1:10" ht="15.75" customHeight="1" x14ac:dyDescent="0.2">
      <c r="A5806" s="1" t="s">
        <v>6915</v>
      </c>
      <c r="B5806" s="1" t="s">
        <v>267</v>
      </c>
      <c r="C5806" s="1">
        <v>2</v>
      </c>
      <c r="D5806" s="1" t="s">
        <v>20</v>
      </c>
      <c r="E5806" s="1">
        <v>509</v>
      </c>
      <c r="F5806" s="1" t="s">
        <v>251</v>
      </c>
      <c r="G5806" s="1">
        <v>7000</v>
      </c>
      <c r="H5806" s="4">
        <v>38.638628779999998</v>
      </c>
      <c r="I5806" s="4">
        <v>-121.38155980000001</v>
      </c>
      <c r="J5806" s="6">
        <v>7</v>
      </c>
    </row>
    <row r="5807" spans="1:10" ht="15.75" customHeight="1" x14ac:dyDescent="0.2">
      <c r="A5807" s="1" t="s">
        <v>6915</v>
      </c>
      <c r="B5807" s="1" t="s">
        <v>6906</v>
      </c>
      <c r="C5807" s="1">
        <v>5</v>
      </c>
      <c r="D5807" s="1" t="s">
        <v>58</v>
      </c>
      <c r="E5807" s="1">
        <v>1605</v>
      </c>
      <c r="F5807" s="1" t="s">
        <v>193</v>
      </c>
      <c r="G5807" s="1">
        <v>7000</v>
      </c>
      <c r="H5807" s="4">
        <v>38.480064050000003</v>
      </c>
      <c r="I5807" s="4">
        <v>-121.43310719999999</v>
      </c>
      <c r="J5807" s="6">
        <v>2</v>
      </c>
    </row>
    <row r="5808" spans="1:10" ht="15.75" customHeight="1" x14ac:dyDescent="0.2">
      <c r="A5808" s="1" t="s">
        <v>6916</v>
      </c>
      <c r="B5808" s="1" t="s">
        <v>6917</v>
      </c>
      <c r="C5808" s="1">
        <v>4</v>
      </c>
      <c r="D5808" s="1" t="s">
        <v>42</v>
      </c>
      <c r="E5808" s="1">
        <v>1282</v>
      </c>
      <c r="F5808" s="1" t="s">
        <v>158</v>
      </c>
      <c r="G5808" s="1">
        <v>1299</v>
      </c>
      <c r="H5808" s="4">
        <v>38.490351879999999</v>
      </c>
      <c r="I5808" s="4">
        <v>-121.5502532</v>
      </c>
      <c r="J5808" s="1">
        <v>5</v>
      </c>
    </row>
    <row r="5809" spans="1:11" ht="15.75" customHeight="1" x14ac:dyDescent="0.2">
      <c r="A5809" s="1" t="s">
        <v>6918</v>
      </c>
      <c r="B5809" s="1" t="s">
        <v>3935</v>
      </c>
      <c r="C5809" s="1">
        <v>2</v>
      </c>
      <c r="D5809" s="1" t="s">
        <v>60</v>
      </c>
      <c r="E5809" s="1">
        <v>616</v>
      </c>
      <c r="F5809" s="1" t="s">
        <v>198</v>
      </c>
      <c r="G5809" s="1">
        <v>2303</v>
      </c>
      <c r="H5809" s="4">
        <v>38.601761600000003</v>
      </c>
      <c r="I5809" s="4">
        <v>-121.42582710000001</v>
      </c>
      <c r="J5809" s="1">
        <v>3</v>
      </c>
    </row>
    <row r="5810" spans="1:11" ht="15.75" customHeight="1" x14ac:dyDescent="0.2">
      <c r="A5810" s="1" t="s">
        <v>6919</v>
      </c>
      <c r="B5810" s="1" t="s">
        <v>6920</v>
      </c>
      <c r="C5810" s="1">
        <v>3</v>
      </c>
      <c r="D5810" s="1" t="s">
        <v>12</v>
      </c>
      <c r="E5810" s="1">
        <v>846</v>
      </c>
      <c r="F5810" s="1" t="s">
        <v>111</v>
      </c>
      <c r="G5810" s="1">
        <v>2999</v>
      </c>
      <c r="H5810" s="4">
        <v>38.558354340000001</v>
      </c>
      <c r="I5810" s="4">
        <v>-121.4377169</v>
      </c>
      <c r="J5810" s="1">
        <v>4</v>
      </c>
    </row>
    <row r="5811" spans="1:11" ht="15.75" customHeight="1" x14ac:dyDescent="0.2">
      <c r="A5811" s="1" t="s">
        <v>6921</v>
      </c>
      <c r="B5811" s="1" t="s">
        <v>6922</v>
      </c>
      <c r="C5811" s="1">
        <v>2</v>
      </c>
      <c r="D5811" s="1" t="s">
        <v>200</v>
      </c>
      <c r="E5811" s="1">
        <v>523</v>
      </c>
      <c r="F5811" s="1" t="s">
        <v>126</v>
      </c>
      <c r="G5811" s="1">
        <v>3572</v>
      </c>
      <c r="H5811" s="4">
        <v>38.62821864</v>
      </c>
      <c r="I5811" s="4">
        <v>-121.4472475</v>
      </c>
      <c r="J5811" s="1">
        <v>7</v>
      </c>
    </row>
    <row r="5812" spans="1:11" ht="15.75" customHeight="1" x14ac:dyDescent="0.2">
      <c r="A5812" s="1" t="s">
        <v>6923</v>
      </c>
      <c r="B5812" s="1" t="s">
        <v>6924</v>
      </c>
      <c r="C5812" s="1">
        <v>3</v>
      </c>
      <c r="D5812" s="1" t="s">
        <v>12</v>
      </c>
      <c r="E5812" s="1">
        <v>861</v>
      </c>
      <c r="F5812" s="1" t="s">
        <v>158</v>
      </c>
      <c r="G5812" s="1">
        <v>1299</v>
      </c>
      <c r="H5812" s="4">
        <v>38.562268549999999</v>
      </c>
      <c r="I5812" s="4">
        <v>-121.4705855</v>
      </c>
      <c r="J5812" s="1">
        <v>5</v>
      </c>
    </row>
    <row r="5813" spans="1:11" ht="15.75" customHeight="1" x14ac:dyDescent="0.2">
      <c r="A5813" s="1" t="s">
        <v>6925</v>
      </c>
      <c r="B5813" s="1" t="s">
        <v>6926</v>
      </c>
      <c r="C5813" s="1">
        <v>2</v>
      </c>
      <c r="D5813" s="1" t="s">
        <v>200</v>
      </c>
      <c r="E5813" s="1">
        <v>545</v>
      </c>
      <c r="F5813" s="1" t="s">
        <v>577</v>
      </c>
      <c r="G5813" s="1">
        <v>7000</v>
      </c>
      <c r="H5813" s="4">
        <v>38.623095939999999</v>
      </c>
      <c r="I5813" s="4">
        <v>-121.4395025</v>
      </c>
      <c r="J5813" s="1">
        <v>2</v>
      </c>
    </row>
    <row r="5814" spans="1:11" ht="15.75" customHeight="1" x14ac:dyDescent="0.2">
      <c r="A5814" s="1" t="s">
        <v>6927</v>
      </c>
      <c r="B5814" s="1" t="s">
        <v>2518</v>
      </c>
      <c r="C5814" s="1">
        <v>6</v>
      </c>
      <c r="D5814" s="1" t="s">
        <v>27</v>
      </c>
      <c r="E5814" s="1">
        <v>1084</v>
      </c>
      <c r="F5814" s="1" t="s">
        <v>198</v>
      </c>
      <c r="G5814" s="1">
        <v>2303</v>
      </c>
      <c r="H5814" s="4">
        <v>38.526527860000002</v>
      </c>
      <c r="I5814" s="4">
        <v>-121.4443436</v>
      </c>
      <c r="J5814" s="1">
        <v>3</v>
      </c>
    </row>
    <row r="5815" spans="1:11" ht="15.75" customHeight="1" x14ac:dyDescent="0.2">
      <c r="A5815" s="1" t="s">
        <v>6928</v>
      </c>
      <c r="B5815" s="1" t="s">
        <v>6929</v>
      </c>
      <c r="C5815" s="1">
        <v>2</v>
      </c>
      <c r="D5815" s="1" t="s">
        <v>60</v>
      </c>
      <c r="E5815" s="1">
        <v>605</v>
      </c>
      <c r="F5815" s="1" t="s">
        <v>192</v>
      </c>
      <c r="G5815" s="1">
        <v>7000</v>
      </c>
      <c r="H5815" s="4">
        <v>38.605348919999997</v>
      </c>
      <c r="I5815" s="4">
        <v>-121.4372414</v>
      </c>
      <c r="J5815" s="1">
        <v>6</v>
      </c>
    </row>
    <row r="5816" spans="1:11" ht="15.75" customHeight="1" x14ac:dyDescent="0.2">
      <c r="A5816" s="1" t="s">
        <v>1992</v>
      </c>
      <c r="B5816" s="1" t="s">
        <v>1993</v>
      </c>
      <c r="C5816" s="8">
        <v>1</v>
      </c>
      <c r="D5816" s="1" t="s">
        <v>13</v>
      </c>
      <c r="E5816" s="1">
        <v>478</v>
      </c>
      <c r="F5816" s="1" t="s">
        <v>14</v>
      </c>
      <c r="G5816" s="1">
        <v>2404</v>
      </c>
      <c r="H5816" s="4">
        <v>38.608121969999999</v>
      </c>
      <c r="I5816" s="4">
        <v>-121.5254614</v>
      </c>
      <c r="J5816" s="1">
        <v>7</v>
      </c>
      <c r="K5816" s="5">
        <f ca="1">AVERAGE(OFFSET($J5816,,,ROW(A5806)*-1,))</f>
        <v>4.4815707888391323</v>
      </c>
    </row>
    <row r="5817" spans="1:11" ht="15.75" customHeight="1" x14ac:dyDescent="0.2">
      <c r="A5817" s="1" t="s">
        <v>1992</v>
      </c>
      <c r="B5817" s="1" t="s">
        <v>660</v>
      </c>
      <c r="C5817" s="1">
        <v>3</v>
      </c>
      <c r="D5817" s="1" t="s">
        <v>12</v>
      </c>
      <c r="E5817" s="1">
        <v>888</v>
      </c>
      <c r="F5817" s="1" t="s">
        <v>14</v>
      </c>
      <c r="G5817" s="1">
        <v>2404</v>
      </c>
      <c r="H5817" s="4">
        <v>38.555751319999999</v>
      </c>
      <c r="I5817" s="4">
        <v>-121.411779</v>
      </c>
      <c r="J5817" s="1">
        <v>7</v>
      </c>
    </row>
    <row r="5818" spans="1:11" ht="15.75" customHeight="1" x14ac:dyDescent="0.2">
      <c r="A5818" s="1" t="s">
        <v>1992</v>
      </c>
      <c r="B5818" s="1" t="s">
        <v>6337</v>
      </c>
      <c r="C5818" s="1">
        <v>3</v>
      </c>
      <c r="D5818" s="1" t="s">
        <v>81</v>
      </c>
      <c r="E5818" s="1">
        <v>767</v>
      </c>
      <c r="F5818" s="1" t="s">
        <v>5165</v>
      </c>
      <c r="G5818" s="1">
        <v>2999</v>
      </c>
      <c r="H5818" s="4">
        <v>38.570113110000001</v>
      </c>
      <c r="I5818" s="4">
        <v>-121.47709949999999</v>
      </c>
      <c r="J5818" s="1">
        <v>6</v>
      </c>
    </row>
    <row r="5819" spans="1:11" ht="15.75" customHeight="1" x14ac:dyDescent="0.2">
      <c r="A5819" s="1" t="s">
        <v>6930</v>
      </c>
      <c r="B5819" s="1" t="s">
        <v>6931</v>
      </c>
      <c r="C5819" s="1">
        <v>3</v>
      </c>
      <c r="D5819" s="1" t="s">
        <v>52</v>
      </c>
      <c r="E5819" s="1">
        <v>742</v>
      </c>
      <c r="F5819" s="1" t="s">
        <v>69</v>
      </c>
      <c r="G5819" s="1">
        <v>2999</v>
      </c>
      <c r="H5819" s="4">
        <v>38.580342100000003</v>
      </c>
      <c r="I5819" s="4">
        <v>-121.4970134</v>
      </c>
      <c r="J5819" s="1">
        <v>4</v>
      </c>
    </row>
    <row r="5820" spans="1:11" ht="15.75" customHeight="1" x14ac:dyDescent="0.2">
      <c r="A5820" s="1" t="s">
        <v>6930</v>
      </c>
      <c r="B5820" s="1" t="s">
        <v>1799</v>
      </c>
      <c r="C5820" s="1">
        <v>6</v>
      </c>
      <c r="D5820" s="1" t="s">
        <v>22</v>
      </c>
      <c r="E5820" s="1">
        <v>1132</v>
      </c>
      <c r="F5820" s="1" t="s">
        <v>14</v>
      </c>
      <c r="G5820" s="1">
        <v>2404</v>
      </c>
      <c r="H5820" s="4">
        <v>38.533812519999998</v>
      </c>
      <c r="I5820" s="4">
        <v>-121.4136728</v>
      </c>
      <c r="J5820" s="1">
        <v>7</v>
      </c>
    </row>
    <row r="5821" spans="1:11" ht="15.75" customHeight="1" x14ac:dyDescent="0.2">
      <c r="A5821" s="1" t="s">
        <v>6932</v>
      </c>
      <c r="B5821" s="1" t="s">
        <v>6933</v>
      </c>
      <c r="C5821" s="1">
        <v>5</v>
      </c>
      <c r="D5821" s="1" t="s">
        <v>17</v>
      </c>
      <c r="E5821" s="1">
        <v>1503</v>
      </c>
      <c r="F5821" s="1" t="s">
        <v>848</v>
      </c>
      <c r="G5821" s="1">
        <v>1210</v>
      </c>
      <c r="H5821" s="4">
        <v>38.47824756</v>
      </c>
      <c r="I5821" s="4">
        <v>-121.4856527</v>
      </c>
      <c r="J5821" s="1">
        <v>6</v>
      </c>
    </row>
    <row r="5822" spans="1:11" ht="15.75" customHeight="1" x14ac:dyDescent="0.2">
      <c r="A5822" s="1" t="s">
        <v>6934</v>
      </c>
      <c r="B5822" s="1" t="s">
        <v>2385</v>
      </c>
      <c r="C5822" s="1">
        <v>3</v>
      </c>
      <c r="D5822" s="1" t="s">
        <v>101</v>
      </c>
      <c r="E5822" s="1">
        <v>725</v>
      </c>
      <c r="F5822" s="1" t="s">
        <v>257</v>
      </c>
      <c r="G5822" s="1">
        <v>3599</v>
      </c>
      <c r="H5822" s="4">
        <v>38.58354799</v>
      </c>
      <c r="I5822" s="4">
        <v>-121.4873108</v>
      </c>
      <c r="J5822" s="1">
        <v>7</v>
      </c>
    </row>
    <row r="5823" spans="1:11" ht="15.75" customHeight="1" x14ac:dyDescent="0.2">
      <c r="A5823" s="1" t="s">
        <v>1994</v>
      </c>
      <c r="B5823" s="1" t="s">
        <v>1995</v>
      </c>
      <c r="C5823" s="8">
        <v>1</v>
      </c>
      <c r="D5823" s="1" t="s">
        <v>94</v>
      </c>
      <c r="E5823" s="1">
        <v>426</v>
      </c>
      <c r="F5823" s="1" t="s">
        <v>158</v>
      </c>
      <c r="G5823" s="1">
        <v>1299</v>
      </c>
      <c r="H5823" s="4">
        <v>38.618725550000001</v>
      </c>
      <c r="I5823" s="4">
        <v>-121.4884088</v>
      </c>
      <c r="J5823" s="1">
        <v>5</v>
      </c>
      <c r="K5823" s="5">
        <f ca="1">AVERAGE(OFFSET($J5823,,,ROW(A5813)*-1,))</f>
        <v>4.4833992774815066</v>
      </c>
    </row>
    <row r="5824" spans="1:11" ht="15.75" customHeight="1" x14ac:dyDescent="0.2">
      <c r="A5824" s="1" t="s">
        <v>6935</v>
      </c>
      <c r="B5824" s="1" t="s">
        <v>4822</v>
      </c>
      <c r="C5824" s="1">
        <v>4</v>
      </c>
      <c r="D5824" s="1" t="s">
        <v>113</v>
      </c>
      <c r="E5824" s="1">
        <v>958</v>
      </c>
      <c r="F5824" s="1" t="s">
        <v>34</v>
      </c>
      <c r="G5824" s="1">
        <v>2203</v>
      </c>
      <c r="H5824" s="4">
        <v>38.538741250000001</v>
      </c>
      <c r="I5824" s="4">
        <v>-121.4778223</v>
      </c>
      <c r="J5824" s="1">
        <v>7</v>
      </c>
    </row>
    <row r="5825" spans="1:11" ht="15.75" customHeight="1" x14ac:dyDescent="0.2">
      <c r="A5825" s="1" t="s">
        <v>6936</v>
      </c>
      <c r="B5825" s="1" t="s">
        <v>6937</v>
      </c>
      <c r="C5825" s="1">
        <v>3</v>
      </c>
      <c r="D5825" s="1" t="s">
        <v>81</v>
      </c>
      <c r="E5825" s="1">
        <v>776</v>
      </c>
      <c r="F5825" s="1" t="s">
        <v>189</v>
      </c>
      <c r="G5825" s="1">
        <v>5401</v>
      </c>
      <c r="H5825" s="4">
        <v>38.567130319999997</v>
      </c>
      <c r="I5825" s="4">
        <v>-121.4855226</v>
      </c>
      <c r="J5825" s="1">
        <v>4</v>
      </c>
    </row>
    <row r="5826" spans="1:11" ht="15.75" customHeight="1" x14ac:dyDescent="0.2">
      <c r="A5826" s="1" t="s">
        <v>6938</v>
      </c>
      <c r="B5826" s="1" t="s">
        <v>1859</v>
      </c>
      <c r="C5826" s="1">
        <v>5</v>
      </c>
      <c r="D5826" s="1" t="s">
        <v>17</v>
      </c>
      <c r="E5826" s="1">
        <v>1398</v>
      </c>
      <c r="F5826" s="1" t="s">
        <v>119</v>
      </c>
      <c r="G5826" s="1">
        <v>7000</v>
      </c>
      <c r="H5826" s="4">
        <v>38.481511470000001</v>
      </c>
      <c r="I5826" s="4">
        <v>-121.46843130000001</v>
      </c>
      <c r="J5826" s="6">
        <v>2</v>
      </c>
    </row>
    <row r="5827" spans="1:11" ht="15.75" customHeight="1" x14ac:dyDescent="0.2">
      <c r="A5827" s="1" t="s">
        <v>6939</v>
      </c>
      <c r="B5827" s="1" t="s">
        <v>6940</v>
      </c>
      <c r="C5827" s="1">
        <v>5</v>
      </c>
      <c r="D5827" s="1" t="s">
        <v>17</v>
      </c>
      <c r="E5827" s="1">
        <v>1398</v>
      </c>
      <c r="F5827" s="1" t="s">
        <v>14</v>
      </c>
      <c r="G5827" s="1">
        <v>2404</v>
      </c>
      <c r="H5827" s="4">
        <v>38.485241119999998</v>
      </c>
      <c r="I5827" s="4">
        <v>-121.4709678</v>
      </c>
      <c r="J5827" s="1">
        <v>7</v>
      </c>
    </row>
    <row r="5828" spans="1:11" ht="15.75" customHeight="1" x14ac:dyDescent="0.2">
      <c r="A5828" s="1" t="s">
        <v>6939</v>
      </c>
      <c r="B5828" s="1" t="s">
        <v>6941</v>
      </c>
      <c r="C5828" s="1">
        <v>2</v>
      </c>
      <c r="D5828" s="1" t="s">
        <v>200</v>
      </c>
      <c r="E5828" s="1">
        <v>523</v>
      </c>
      <c r="F5828" s="1" t="s">
        <v>165</v>
      </c>
      <c r="G5828" s="1">
        <v>1313</v>
      </c>
      <c r="H5828" s="4">
        <v>38.630141010000003</v>
      </c>
      <c r="I5828" s="4">
        <v>-121.4438475</v>
      </c>
      <c r="J5828" s="1">
        <v>3</v>
      </c>
    </row>
    <row r="5829" spans="1:11" ht="15.75" customHeight="1" x14ac:dyDescent="0.2">
      <c r="A5829" s="1" t="s">
        <v>6939</v>
      </c>
      <c r="B5829" s="1" t="s">
        <v>6942</v>
      </c>
      <c r="C5829" s="1">
        <v>5</v>
      </c>
      <c r="D5829" s="1" t="s">
        <v>71</v>
      </c>
      <c r="E5829" s="1">
        <v>1622</v>
      </c>
      <c r="F5829" s="1" t="s">
        <v>332</v>
      </c>
      <c r="G5829" s="1">
        <v>1315</v>
      </c>
      <c r="H5829" s="4">
        <v>38.469775319999997</v>
      </c>
      <c r="I5829" s="4">
        <v>-121.4348584</v>
      </c>
      <c r="J5829" s="1">
        <v>8</v>
      </c>
    </row>
    <row r="5830" spans="1:11" ht="15.75" customHeight="1" x14ac:dyDescent="0.2">
      <c r="A5830" s="1" t="s">
        <v>6939</v>
      </c>
      <c r="B5830" s="1" t="s">
        <v>6943</v>
      </c>
      <c r="C5830" s="1">
        <v>2</v>
      </c>
      <c r="D5830" s="1" t="s">
        <v>200</v>
      </c>
      <c r="E5830" s="1">
        <v>553</v>
      </c>
      <c r="F5830" s="1" t="s">
        <v>99</v>
      </c>
      <c r="G5830" s="1">
        <v>7000</v>
      </c>
      <c r="H5830" s="4">
        <v>38.617018459999997</v>
      </c>
      <c r="I5830" s="4">
        <v>-121.4444853</v>
      </c>
      <c r="J5830" s="6">
        <v>4</v>
      </c>
    </row>
    <row r="5831" spans="1:11" ht="15.75" customHeight="1" x14ac:dyDescent="0.2">
      <c r="A5831" s="1" t="s">
        <v>6944</v>
      </c>
      <c r="B5831" s="1" t="s">
        <v>1391</v>
      </c>
      <c r="C5831" s="1">
        <v>6</v>
      </c>
      <c r="D5831" s="1" t="s">
        <v>54</v>
      </c>
      <c r="E5831" s="1">
        <v>1007</v>
      </c>
      <c r="F5831" s="1" t="s">
        <v>119</v>
      </c>
      <c r="G5831" s="1">
        <v>7000</v>
      </c>
      <c r="H5831" s="4">
        <v>38.546755789999999</v>
      </c>
      <c r="I5831" s="4">
        <v>-121.45384009999999</v>
      </c>
      <c r="J5831" s="6">
        <v>2</v>
      </c>
    </row>
    <row r="5832" spans="1:11" ht="15.75" customHeight="1" x14ac:dyDescent="0.2">
      <c r="A5832" s="1" t="s">
        <v>6945</v>
      </c>
      <c r="B5832" s="1" t="s">
        <v>6946</v>
      </c>
      <c r="C5832" s="1">
        <v>6</v>
      </c>
      <c r="D5832" s="1" t="s">
        <v>27</v>
      </c>
      <c r="E5832" s="1">
        <v>1003</v>
      </c>
      <c r="F5832" s="1" t="s">
        <v>227</v>
      </c>
      <c r="G5832" s="1">
        <v>2305</v>
      </c>
      <c r="H5832" s="4">
        <v>38.554654480000004</v>
      </c>
      <c r="I5832" s="4">
        <v>-121.46056729999999</v>
      </c>
      <c r="J5832" s="1">
        <v>5</v>
      </c>
    </row>
    <row r="5833" spans="1:11" ht="15.75" customHeight="1" x14ac:dyDescent="0.2">
      <c r="A5833" s="1" t="s">
        <v>1996</v>
      </c>
      <c r="B5833" s="1" t="s">
        <v>6947</v>
      </c>
      <c r="C5833" s="1">
        <v>6</v>
      </c>
      <c r="D5833" s="1" t="s">
        <v>22</v>
      </c>
      <c r="E5833" s="1">
        <v>1403</v>
      </c>
      <c r="F5833" s="1" t="s">
        <v>192</v>
      </c>
      <c r="G5833" s="1">
        <v>7000</v>
      </c>
      <c r="H5833" s="4">
        <v>38.516886720000002</v>
      </c>
      <c r="I5833" s="4">
        <v>-121.4224553</v>
      </c>
      <c r="J5833" s="1">
        <v>6</v>
      </c>
    </row>
    <row r="5834" spans="1:11" ht="15.75" customHeight="1" x14ac:dyDescent="0.2">
      <c r="A5834" s="1" t="s">
        <v>1996</v>
      </c>
      <c r="B5834" s="1" t="s">
        <v>1997</v>
      </c>
      <c r="C5834" s="8">
        <v>1</v>
      </c>
      <c r="D5834" s="1" t="s">
        <v>94</v>
      </c>
      <c r="E5834" s="1">
        <v>454</v>
      </c>
      <c r="F5834" s="1" t="s">
        <v>95</v>
      </c>
      <c r="G5834" s="1">
        <v>7000</v>
      </c>
      <c r="H5834" s="4">
        <v>38.598368149999999</v>
      </c>
      <c r="I5834" s="4">
        <v>-121.4769484</v>
      </c>
      <c r="J5834" s="1">
        <v>3</v>
      </c>
      <c r="K5834" s="5">
        <f ca="1">AVERAGE(OFFSET($J5834,,,ROW(A5824)*-1,))</f>
        <v>4.483688186813187</v>
      </c>
    </row>
    <row r="5835" spans="1:11" ht="15.75" customHeight="1" x14ac:dyDescent="0.2">
      <c r="A5835" s="1" t="s">
        <v>6948</v>
      </c>
      <c r="B5835" s="1" t="s">
        <v>6949</v>
      </c>
      <c r="C5835" s="1">
        <v>2</v>
      </c>
      <c r="D5835" s="1" t="s">
        <v>60</v>
      </c>
      <c r="E5835" s="1">
        <v>606</v>
      </c>
      <c r="F5835" s="1" t="s">
        <v>270</v>
      </c>
      <c r="G5835" s="1">
        <v>2399</v>
      </c>
      <c r="H5835" s="4">
        <v>38.606663300000001</v>
      </c>
      <c r="I5835" s="4">
        <v>-121.4219976</v>
      </c>
      <c r="J5835" s="1">
        <v>9</v>
      </c>
    </row>
    <row r="5836" spans="1:11" ht="15.75" customHeight="1" x14ac:dyDescent="0.2">
      <c r="A5836" s="1" t="s">
        <v>6950</v>
      </c>
      <c r="B5836" s="1" t="s">
        <v>6951</v>
      </c>
      <c r="C5836" s="1">
        <v>3</v>
      </c>
      <c r="D5836" s="1" t="s">
        <v>81</v>
      </c>
      <c r="E5836" s="1">
        <v>767</v>
      </c>
      <c r="F5836" s="1" t="s">
        <v>189</v>
      </c>
      <c r="G5836" s="1">
        <v>5401</v>
      </c>
      <c r="H5836" s="4">
        <v>38.568242339999998</v>
      </c>
      <c r="I5836" s="4">
        <v>-121.4805829</v>
      </c>
      <c r="J5836" s="1">
        <v>4</v>
      </c>
    </row>
    <row r="5837" spans="1:11" ht="15.75" customHeight="1" x14ac:dyDescent="0.2">
      <c r="A5837" s="1" t="s">
        <v>6952</v>
      </c>
      <c r="B5837" s="1" t="s">
        <v>6953</v>
      </c>
      <c r="C5837" s="1">
        <v>4</v>
      </c>
      <c r="D5837" s="1" t="s">
        <v>42</v>
      </c>
      <c r="E5837" s="1">
        <v>1262</v>
      </c>
      <c r="F5837" s="1" t="s">
        <v>95</v>
      </c>
      <c r="G5837" s="1">
        <v>7000</v>
      </c>
      <c r="H5837" s="4">
        <v>38.510427569999997</v>
      </c>
      <c r="I5837" s="4">
        <v>-121.5419071</v>
      </c>
      <c r="J5837" s="1">
        <v>3</v>
      </c>
    </row>
    <row r="5838" spans="1:11" ht="15.75" customHeight="1" x14ac:dyDescent="0.2">
      <c r="A5838" s="1" t="s">
        <v>1998</v>
      </c>
      <c r="B5838" s="1" t="s">
        <v>607</v>
      </c>
      <c r="C5838" s="1">
        <v>5</v>
      </c>
      <c r="D5838" s="1" t="s">
        <v>17</v>
      </c>
      <c r="E5838" s="1">
        <v>1396</v>
      </c>
      <c r="F5838" s="1" t="s">
        <v>1316</v>
      </c>
      <c r="G5838" s="1">
        <v>5005</v>
      </c>
      <c r="H5838" s="4">
        <v>38.483068379999999</v>
      </c>
      <c r="I5838" s="4">
        <v>-121.4774573</v>
      </c>
      <c r="J5838" s="1">
        <v>5</v>
      </c>
    </row>
    <row r="5839" spans="1:11" ht="15.75" customHeight="1" x14ac:dyDescent="0.2">
      <c r="A5839" s="1" t="s">
        <v>1998</v>
      </c>
      <c r="B5839" s="1" t="s">
        <v>1999</v>
      </c>
      <c r="C5839" s="8">
        <v>1</v>
      </c>
      <c r="D5839" s="1" t="s">
        <v>13</v>
      </c>
      <c r="E5839" s="1">
        <v>435</v>
      </c>
      <c r="F5839" s="1" t="s">
        <v>775</v>
      </c>
      <c r="G5839" s="1">
        <v>5007</v>
      </c>
      <c r="H5839" s="4">
        <v>38.616017679999999</v>
      </c>
      <c r="I5839" s="4">
        <v>-121.4971012</v>
      </c>
      <c r="J5839" s="1">
        <v>9</v>
      </c>
      <c r="K5839" s="5">
        <f ca="1">AVERAGE(OFFSET($J5839,,,ROW(A5829)*-1,))</f>
        <v>4.4849888488591523</v>
      </c>
    </row>
    <row r="5840" spans="1:11" ht="15.75" customHeight="1" x14ac:dyDescent="0.2">
      <c r="A5840" s="1" t="s">
        <v>6954</v>
      </c>
      <c r="B5840" s="1" t="s">
        <v>3084</v>
      </c>
      <c r="C5840" s="1">
        <v>3</v>
      </c>
      <c r="D5840" s="1" t="s">
        <v>12</v>
      </c>
      <c r="E5840" s="1">
        <v>832</v>
      </c>
      <c r="F5840" s="1" t="s">
        <v>33</v>
      </c>
      <c r="G5840" s="1">
        <v>2308</v>
      </c>
      <c r="H5840" s="4">
        <v>38.570522250000003</v>
      </c>
      <c r="I5840" s="4">
        <v>-121.45216120000001</v>
      </c>
      <c r="J5840" s="1">
        <v>3</v>
      </c>
    </row>
    <row r="5841" spans="1:11" ht="15.75" customHeight="1" x14ac:dyDescent="0.2">
      <c r="A5841" s="1" t="s">
        <v>6955</v>
      </c>
      <c r="B5841" s="1" t="s">
        <v>5178</v>
      </c>
      <c r="C5841" s="1">
        <v>6</v>
      </c>
      <c r="D5841" s="1" t="s">
        <v>54</v>
      </c>
      <c r="E5841" s="1">
        <v>1012</v>
      </c>
      <c r="F5841" s="1" t="s">
        <v>6956</v>
      </c>
      <c r="G5841" s="1">
        <v>5299</v>
      </c>
      <c r="H5841" s="4">
        <v>38.555003970000001</v>
      </c>
      <c r="I5841" s="4">
        <v>-121.47144369999999</v>
      </c>
      <c r="J5841" s="1">
        <v>8</v>
      </c>
    </row>
    <row r="5842" spans="1:11" ht="15.75" customHeight="1" x14ac:dyDescent="0.2">
      <c r="A5842" s="1" t="s">
        <v>6955</v>
      </c>
      <c r="B5842" s="1" t="s">
        <v>6922</v>
      </c>
      <c r="C5842" s="1">
        <v>2</v>
      </c>
      <c r="D5842" s="1" t="s">
        <v>200</v>
      </c>
      <c r="E5842" s="1">
        <v>523</v>
      </c>
      <c r="F5842" s="1" t="s">
        <v>161</v>
      </c>
      <c r="G5842" s="1">
        <v>2404</v>
      </c>
      <c r="H5842" s="4">
        <v>38.62821864</v>
      </c>
      <c r="I5842" s="4">
        <v>-121.4472475</v>
      </c>
      <c r="J5842" s="1">
        <v>4</v>
      </c>
    </row>
    <row r="5843" spans="1:11" ht="15.75" customHeight="1" x14ac:dyDescent="0.2">
      <c r="A5843" s="1" t="s">
        <v>6957</v>
      </c>
      <c r="B5843" s="1" t="s">
        <v>4879</v>
      </c>
      <c r="C5843" s="1">
        <v>6</v>
      </c>
      <c r="D5843" s="1" t="s">
        <v>54</v>
      </c>
      <c r="E5843" s="1">
        <v>1014</v>
      </c>
      <c r="F5843" s="1" t="s">
        <v>442</v>
      </c>
      <c r="G5843" s="1">
        <v>3562</v>
      </c>
      <c r="H5843" s="4">
        <v>38.553018860000002</v>
      </c>
      <c r="I5843" s="4">
        <v>-121.4649158</v>
      </c>
      <c r="J5843" s="1">
        <v>5</v>
      </c>
    </row>
    <row r="5844" spans="1:11" ht="15.75" customHeight="1" x14ac:dyDescent="0.2">
      <c r="A5844" s="1" t="s">
        <v>6957</v>
      </c>
      <c r="B5844" s="1" t="s">
        <v>6922</v>
      </c>
      <c r="C5844" s="1">
        <v>2</v>
      </c>
      <c r="D5844" s="1" t="s">
        <v>200</v>
      </c>
      <c r="E5844" s="1">
        <v>523</v>
      </c>
      <c r="F5844" s="1" t="s">
        <v>161</v>
      </c>
      <c r="G5844" s="1">
        <v>2404</v>
      </c>
      <c r="H5844" s="4">
        <v>38.62821864</v>
      </c>
      <c r="I5844" s="4">
        <v>-121.4472475</v>
      </c>
      <c r="J5844" s="1">
        <v>4</v>
      </c>
    </row>
    <row r="5845" spans="1:11" ht="15.75" customHeight="1" x14ac:dyDescent="0.2">
      <c r="A5845" s="1" t="s">
        <v>6958</v>
      </c>
      <c r="B5845" s="1" t="s">
        <v>6922</v>
      </c>
      <c r="C5845" s="1">
        <v>2</v>
      </c>
      <c r="D5845" s="1" t="s">
        <v>200</v>
      </c>
      <c r="E5845" s="1">
        <v>523</v>
      </c>
      <c r="F5845" s="1" t="s">
        <v>161</v>
      </c>
      <c r="G5845" s="1">
        <v>2404</v>
      </c>
      <c r="H5845" s="4">
        <v>38.62821864</v>
      </c>
      <c r="I5845" s="4">
        <v>-121.4472475</v>
      </c>
      <c r="J5845" s="1">
        <v>4</v>
      </c>
    </row>
    <row r="5846" spans="1:11" ht="15.75" customHeight="1" x14ac:dyDescent="0.2">
      <c r="A5846" s="1" t="s">
        <v>6959</v>
      </c>
      <c r="B5846" s="1" t="s">
        <v>6960</v>
      </c>
      <c r="C5846" s="1">
        <v>4</v>
      </c>
      <c r="D5846" s="1" t="s">
        <v>42</v>
      </c>
      <c r="E5846" s="1">
        <v>1311</v>
      </c>
      <c r="F5846" s="1" t="s">
        <v>193</v>
      </c>
      <c r="G5846" s="1">
        <v>7000</v>
      </c>
      <c r="H5846" s="4">
        <v>38.51449255</v>
      </c>
      <c r="I5846" s="4">
        <v>-121.5016363</v>
      </c>
      <c r="J5846" s="6">
        <v>2</v>
      </c>
    </row>
    <row r="5847" spans="1:11" ht="15.75" customHeight="1" x14ac:dyDescent="0.2">
      <c r="A5847" s="1" t="s">
        <v>6961</v>
      </c>
      <c r="B5847" s="1" t="s">
        <v>6962</v>
      </c>
      <c r="C5847" s="1">
        <v>3</v>
      </c>
      <c r="D5847" s="1" t="s">
        <v>81</v>
      </c>
      <c r="E5847" s="1">
        <v>766</v>
      </c>
      <c r="F5847" s="1" t="s">
        <v>247</v>
      </c>
      <c r="G5847" s="1">
        <v>7000</v>
      </c>
      <c r="H5847" s="4">
        <v>38.571294389999998</v>
      </c>
      <c r="I5847" s="4">
        <v>-121.4839465</v>
      </c>
      <c r="J5847" s="1">
        <v>7</v>
      </c>
    </row>
    <row r="5848" spans="1:11" ht="15.75" customHeight="1" x14ac:dyDescent="0.2">
      <c r="A5848" s="1" t="s">
        <v>6963</v>
      </c>
      <c r="B5848" s="1" t="s">
        <v>6964</v>
      </c>
      <c r="C5848" s="1">
        <v>5</v>
      </c>
      <c r="D5848" s="1" t="s">
        <v>17</v>
      </c>
      <c r="E5848" s="1">
        <v>1393</v>
      </c>
      <c r="F5848" s="1" t="s">
        <v>119</v>
      </c>
      <c r="G5848" s="1">
        <v>7000</v>
      </c>
      <c r="H5848" s="4">
        <v>38.481412599999999</v>
      </c>
      <c r="I5848" s="4">
        <v>-121.49162800000001</v>
      </c>
      <c r="J5848" s="6">
        <v>2</v>
      </c>
    </row>
    <row r="5849" spans="1:11" ht="15.75" customHeight="1" x14ac:dyDescent="0.2">
      <c r="A5849" s="1" t="s">
        <v>2000</v>
      </c>
      <c r="B5849" s="1" t="s">
        <v>1289</v>
      </c>
      <c r="C5849" s="1">
        <v>3</v>
      </c>
      <c r="D5849" s="1" t="s">
        <v>12</v>
      </c>
      <c r="E5849" s="1">
        <v>888</v>
      </c>
      <c r="F5849" s="1" t="s">
        <v>14</v>
      </c>
      <c r="G5849" s="1">
        <v>2404</v>
      </c>
      <c r="H5849" s="4">
        <v>38.555642829999996</v>
      </c>
      <c r="I5849" s="4">
        <v>-121.4147524</v>
      </c>
      <c r="J5849" s="1">
        <v>7</v>
      </c>
    </row>
    <row r="5850" spans="1:11" ht="15.75" customHeight="1" x14ac:dyDescent="0.2">
      <c r="A5850" s="1" t="s">
        <v>2000</v>
      </c>
      <c r="B5850" s="1" t="s">
        <v>6965</v>
      </c>
      <c r="C5850" s="1">
        <v>3</v>
      </c>
      <c r="D5850" s="1" t="s">
        <v>12</v>
      </c>
      <c r="E5850" s="1">
        <v>888</v>
      </c>
      <c r="F5850" s="1" t="s">
        <v>14</v>
      </c>
      <c r="G5850" s="1">
        <v>2404</v>
      </c>
      <c r="H5850" s="4">
        <v>38.557284209999999</v>
      </c>
      <c r="I5850" s="4">
        <v>-121.4119063</v>
      </c>
      <c r="J5850" s="1">
        <v>7</v>
      </c>
    </row>
    <row r="5851" spans="1:11" ht="15.75" customHeight="1" x14ac:dyDescent="0.2">
      <c r="A5851" s="1" t="s">
        <v>2000</v>
      </c>
      <c r="B5851" s="1" t="s">
        <v>2001</v>
      </c>
      <c r="C5851" s="8">
        <v>1</v>
      </c>
      <c r="D5851" s="1" t="s">
        <v>13</v>
      </c>
      <c r="E5851" s="1">
        <v>475</v>
      </c>
      <c r="F5851" s="1" t="s">
        <v>14</v>
      </c>
      <c r="G5851" s="1">
        <v>2404</v>
      </c>
      <c r="H5851" s="4">
        <v>38.60503971</v>
      </c>
      <c r="I5851" s="4">
        <v>-121.53392599999999</v>
      </c>
      <c r="J5851" s="1">
        <v>7</v>
      </c>
      <c r="K5851" s="5">
        <f ca="1">AVERAGE(OFFSET($J5851,,,ROW(A5841)*-1,))</f>
        <v>4.4860469097757232</v>
      </c>
    </row>
    <row r="5852" spans="1:11" ht="15.75" customHeight="1" x14ac:dyDescent="0.2">
      <c r="A5852" s="1" t="s">
        <v>2000</v>
      </c>
      <c r="B5852" s="1" t="s">
        <v>6966</v>
      </c>
      <c r="C5852" s="1">
        <v>4</v>
      </c>
      <c r="D5852" s="1" t="s">
        <v>42</v>
      </c>
      <c r="E5852" s="1">
        <v>1255</v>
      </c>
      <c r="F5852" s="1" t="s">
        <v>62</v>
      </c>
      <c r="G5852" s="1">
        <v>2399</v>
      </c>
      <c r="H5852" s="4">
        <v>38.515502220000002</v>
      </c>
      <c r="I5852" s="4">
        <v>-121.5189506</v>
      </c>
      <c r="J5852" s="1">
        <v>3</v>
      </c>
    </row>
    <row r="5853" spans="1:11" ht="15.75" customHeight="1" x14ac:dyDescent="0.2">
      <c r="A5853" s="1" t="s">
        <v>6967</v>
      </c>
      <c r="B5853" s="1" t="s">
        <v>6968</v>
      </c>
      <c r="C5853" s="1">
        <v>4</v>
      </c>
      <c r="D5853" s="1" t="s">
        <v>42</v>
      </c>
      <c r="E5853" s="1">
        <v>1266</v>
      </c>
      <c r="F5853" s="1" t="s">
        <v>31</v>
      </c>
      <c r="G5853" s="1">
        <v>2299</v>
      </c>
      <c r="H5853" s="4">
        <v>38.501583910000001</v>
      </c>
      <c r="I5853" s="4">
        <v>-121.54563640000001</v>
      </c>
      <c r="J5853" s="1">
        <v>5</v>
      </c>
    </row>
    <row r="5854" spans="1:11" ht="15.75" customHeight="1" x14ac:dyDescent="0.2">
      <c r="A5854" s="1" t="s">
        <v>2002</v>
      </c>
      <c r="B5854" s="1" t="s">
        <v>6969</v>
      </c>
      <c r="C5854" s="1">
        <v>4</v>
      </c>
      <c r="D5854" s="1" t="s">
        <v>30</v>
      </c>
      <c r="E5854" s="1">
        <v>928</v>
      </c>
      <c r="F5854" s="1" t="s">
        <v>31</v>
      </c>
      <c r="G5854" s="1">
        <v>2299</v>
      </c>
      <c r="H5854" s="4">
        <v>38.54836976</v>
      </c>
      <c r="I5854" s="4">
        <v>-121.4787065</v>
      </c>
      <c r="J5854" s="1">
        <v>5</v>
      </c>
    </row>
    <row r="5855" spans="1:11" ht="15.75" customHeight="1" x14ac:dyDescent="0.2">
      <c r="A5855" s="1" t="s">
        <v>2002</v>
      </c>
      <c r="B5855" s="1" t="s">
        <v>6970</v>
      </c>
      <c r="C5855" s="1">
        <v>5</v>
      </c>
      <c r="D5855" s="1" t="s">
        <v>71</v>
      </c>
      <c r="E5855" s="1">
        <v>1621</v>
      </c>
      <c r="F5855" s="1" t="s">
        <v>14</v>
      </c>
      <c r="G5855" s="1">
        <v>2404</v>
      </c>
      <c r="H5855" s="4">
        <v>38.473332910000003</v>
      </c>
      <c r="I5855" s="4">
        <v>-121.44140059999999</v>
      </c>
      <c r="J5855" s="1">
        <v>7</v>
      </c>
    </row>
    <row r="5856" spans="1:11" ht="15.75" customHeight="1" x14ac:dyDescent="0.2">
      <c r="A5856" s="1" t="s">
        <v>2002</v>
      </c>
      <c r="B5856" s="1" t="s">
        <v>2003</v>
      </c>
      <c r="C5856" s="8">
        <v>1</v>
      </c>
      <c r="D5856" s="1" t="s">
        <v>94</v>
      </c>
      <c r="E5856" s="1">
        <v>406</v>
      </c>
      <c r="F5856" s="1" t="s">
        <v>165</v>
      </c>
      <c r="G5856" s="1">
        <v>1313</v>
      </c>
      <c r="H5856" s="4">
        <v>38.631530050000002</v>
      </c>
      <c r="I5856" s="4">
        <v>-121.4767715</v>
      </c>
      <c r="J5856" s="1">
        <v>3</v>
      </c>
      <c r="K5856" s="5">
        <f ca="1">AVERAGE(OFFSET($J5856,,,ROW(A5846)*-1,))</f>
        <v>4.4861443722203216</v>
      </c>
    </row>
    <row r="5857" spans="1:11" ht="15.75" customHeight="1" x14ac:dyDescent="0.2">
      <c r="A5857" s="1" t="s">
        <v>6971</v>
      </c>
      <c r="B5857" s="1" t="s">
        <v>6972</v>
      </c>
      <c r="C5857" s="1">
        <v>6</v>
      </c>
      <c r="D5857" s="1" t="s">
        <v>22</v>
      </c>
      <c r="E5857" s="1">
        <v>1446</v>
      </c>
      <c r="F5857" s="1" t="s">
        <v>679</v>
      </c>
      <c r="G5857" s="1">
        <v>7000</v>
      </c>
      <c r="H5857" s="4">
        <v>38.507360550000001</v>
      </c>
      <c r="I5857" s="4">
        <v>-121.4034305</v>
      </c>
      <c r="J5857" s="1">
        <v>4</v>
      </c>
    </row>
    <row r="5858" spans="1:11" ht="15.75" customHeight="1" x14ac:dyDescent="0.2">
      <c r="A5858" s="1" t="s">
        <v>6973</v>
      </c>
      <c r="B5858" s="1" t="s">
        <v>2484</v>
      </c>
      <c r="C5858" s="1">
        <v>5</v>
      </c>
      <c r="D5858" s="1" t="s">
        <v>58</v>
      </c>
      <c r="E5858" s="1">
        <v>1606</v>
      </c>
      <c r="F5858" s="1" t="s">
        <v>257</v>
      </c>
      <c r="G5858" s="1">
        <v>3599</v>
      </c>
      <c r="H5858" s="4">
        <v>38.474216120000001</v>
      </c>
      <c r="I5858" s="4">
        <v>-121.42717</v>
      </c>
      <c r="J5858" s="1">
        <v>7</v>
      </c>
    </row>
    <row r="5859" spans="1:11" ht="15.75" customHeight="1" x14ac:dyDescent="0.2">
      <c r="A5859" s="1" t="s">
        <v>6974</v>
      </c>
      <c r="B5859" s="1" t="s">
        <v>6975</v>
      </c>
      <c r="C5859" s="1">
        <v>3</v>
      </c>
      <c r="D5859" s="1" t="s">
        <v>12</v>
      </c>
      <c r="E5859" s="1">
        <v>888</v>
      </c>
      <c r="F5859" s="1" t="s">
        <v>468</v>
      </c>
      <c r="G5859" s="1">
        <v>3532</v>
      </c>
      <c r="H5859" s="4">
        <v>38.555805790000001</v>
      </c>
      <c r="I5859" s="4">
        <v>-121.410072</v>
      </c>
      <c r="J5859" s="1">
        <v>5</v>
      </c>
    </row>
    <row r="5860" spans="1:11" ht="15.75" customHeight="1" x14ac:dyDescent="0.2">
      <c r="A5860" s="1" t="s">
        <v>2005</v>
      </c>
      <c r="B5860" s="1" t="s">
        <v>6976</v>
      </c>
      <c r="C5860" s="1">
        <v>6</v>
      </c>
      <c r="D5860" s="1" t="s">
        <v>54</v>
      </c>
      <c r="E5860" s="1">
        <v>1061</v>
      </c>
      <c r="F5860" s="1" t="s">
        <v>31</v>
      </c>
      <c r="G5860" s="1">
        <v>2299</v>
      </c>
      <c r="H5860" s="4">
        <v>38.535135199999999</v>
      </c>
      <c r="I5860" s="4">
        <v>-121.4656547</v>
      </c>
      <c r="J5860" s="1">
        <v>5</v>
      </c>
    </row>
    <row r="5861" spans="1:11" ht="15.75" customHeight="1" x14ac:dyDescent="0.2">
      <c r="A5861" s="1" t="s">
        <v>2005</v>
      </c>
      <c r="B5861" s="1" t="s">
        <v>6977</v>
      </c>
      <c r="C5861" s="1">
        <v>5</v>
      </c>
      <c r="D5861" s="1" t="s">
        <v>17</v>
      </c>
      <c r="E5861" s="1">
        <v>1371</v>
      </c>
      <c r="F5861" s="1" t="s">
        <v>251</v>
      </c>
      <c r="G5861" s="1">
        <v>7000</v>
      </c>
      <c r="H5861" s="4">
        <v>38.491154029999997</v>
      </c>
      <c r="I5861" s="4">
        <v>-121.50017800000001</v>
      </c>
      <c r="J5861" s="6">
        <v>7</v>
      </c>
    </row>
    <row r="5862" spans="1:11" ht="15.75" customHeight="1" x14ac:dyDescent="0.2">
      <c r="A5862" s="1" t="s">
        <v>2005</v>
      </c>
      <c r="B5862" s="1" t="s">
        <v>6978</v>
      </c>
      <c r="C5862" s="1">
        <v>3</v>
      </c>
      <c r="D5862" s="1" t="s">
        <v>52</v>
      </c>
      <c r="E5862" s="1">
        <v>736</v>
      </c>
      <c r="F5862" s="1" t="s">
        <v>23</v>
      </c>
      <c r="G5862" s="1">
        <v>2501</v>
      </c>
      <c r="H5862" s="4">
        <v>38.57901339</v>
      </c>
      <c r="I5862" s="4">
        <v>-121.4827538</v>
      </c>
      <c r="J5862" s="1">
        <v>4</v>
      </c>
    </row>
    <row r="5863" spans="1:11" ht="15.75" customHeight="1" x14ac:dyDescent="0.2">
      <c r="A5863" s="1" t="s">
        <v>2005</v>
      </c>
      <c r="B5863" s="1" t="s">
        <v>2006</v>
      </c>
      <c r="C5863" s="8">
        <v>1</v>
      </c>
      <c r="D5863" s="1" t="s">
        <v>39</v>
      </c>
      <c r="E5863" s="1">
        <v>103</v>
      </c>
      <c r="F5863" s="1" t="s">
        <v>111</v>
      </c>
      <c r="G5863" s="1">
        <v>2999</v>
      </c>
      <c r="H5863" s="4">
        <v>38.681468000000002</v>
      </c>
      <c r="I5863" s="4">
        <v>-121.52068490000001</v>
      </c>
      <c r="J5863" s="1">
        <v>4</v>
      </c>
      <c r="K5863" s="5">
        <f ca="1">AVERAGE(OFFSET($J5863,,,ROW(A5853)*-1,))</f>
        <v>4.4869297796002048</v>
      </c>
    </row>
    <row r="5864" spans="1:11" ht="15.75" customHeight="1" x14ac:dyDescent="0.2">
      <c r="A5864" s="1" t="s">
        <v>2005</v>
      </c>
      <c r="B5864" s="1" t="s">
        <v>2934</v>
      </c>
      <c r="C5864" s="1">
        <v>3</v>
      </c>
      <c r="D5864" s="1" t="s">
        <v>81</v>
      </c>
      <c r="E5864" s="1">
        <v>736</v>
      </c>
      <c r="F5864" s="1" t="s">
        <v>31</v>
      </c>
      <c r="G5864" s="1">
        <v>2299</v>
      </c>
      <c r="H5864" s="4">
        <v>38.578716450000002</v>
      </c>
      <c r="I5864" s="4">
        <v>-121.4802163</v>
      </c>
      <c r="J5864" s="1">
        <v>5</v>
      </c>
    </row>
    <row r="5865" spans="1:11" ht="15.75" customHeight="1" x14ac:dyDescent="0.2">
      <c r="A5865" s="1" t="s">
        <v>2005</v>
      </c>
      <c r="B5865" s="1" t="s">
        <v>6979</v>
      </c>
      <c r="C5865" s="1">
        <v>3</v>
      </c>
      <c r="D5865" s="1" t="s">
        <v>52</v>
      </c>
      <c r="E5865" s="1">
        <v>744</v>
      </c>
      <c r="F5865" s="1" t="s">
        <v>46</v>
      </c>
      <c r="G5865" s="1">
        <v>2605</v>
      </c>
      <c r="H5865" s="4">
        <v>38.578736390000003</v>
      </c>
      <c r="I5865" s="4">
        <v>-121.490882</v>
      </c>
      <c r="J5865" s="1">
        <v>5</v>
      </c>
    </row>
    <row r="5866" spans="1:11" ht="15.75" customHeight="1" x14ac:dyDescent="0.2">
      <c r="A5866" s="1" t="s">
        <v>6980</v>
      </c>
      <c r="B5866" s="1" t="s">
        <v>6539</v>
      </c>
      <c r="C5866" s="1">
        <v>4</v>
      </c>
      <c r="D5866" s="1" t="s">
        <v>30</v>
      </c>
      <c r="E5866" s="1">
        <v>1208</v>
      </c>
      <c r="F5866" s="1" t="s">
        <v>15</v>
      </c>
      <c r="G5866" s="1">
        <v>2310</v>
      </c>
      <c r="H5866" s="4">
        <v>38.524779430000002</v>
      </c>
      <c r="I5866" s="4">
        <v>-121.5081919</v>
      </c>
      <c r="J5866" s="1">
        <v>1</v>
      </c>
    </row>
    <row r="5867" spans="1:11" ht="15.75" customHeight="1" x14ac:dyDescent="0.2">
      <c r="A5867" s="1" t="s">
        <v>6980</v>
      </c>
      <c r="B5867" s="1" t="s">
        <v>6981</v>
      </c>
      <c r="C5867" s="1">
        <v>4</v>
      </c>
      <c r="D5867" s="1" t="s">
        <v>42</v>
      </c>
      <c r="E5867" s="1">
        <v>1225</v>
      </c>
      <c r="F5867" s="1" t="s">
        <v>15</v>
      </c>
      <c r="G5867" s="1">
        <v>2310</v>
      </c>
      <c r="H5867" s="4">
        <v>38.524500179999997</v>
      </c>
      <c r="I5867" s="4">
        <v>-121.51554830000001</v>
      </c>
      <c r="J5867" s="1">
        <v>1</v>
      </c>
    </row>
    <row r="5868" spans="1:11" ht="15.75" customHeight="1" x14ac:dyDescent="0.2">
      <c r="A5868" s="1" t="s">
        <v>6980</v>
      </c>
      <c r="B5868" s="1" t="s">
        <v>6982</v>
      </c>
      <c r="C5868" s="1">
        <v>3</v>
      </c>
      <c r="D5868" s="1" t="s">
        <v>81</v>
      </c>
      <c r="E5868" s="1">
        <v>736</v>
      </c>
      <c r="F5868" s="1" t="s">
        <v>31</v>
      </c>
      <c r="G5868" s="1">
        <v>2299</v>
      </c>
      <c r="H5868" s="4">
        <v>38.578093629999998</v>
      </c>
      <c r="I5868" s="4">
        <v>-121.48032929999999</v>
      </c>
      <c r="J5868" s="1">
        <v>5</v>
      </c>
    </row>
    <row r="5869" spans="1:11" ht="15.75" customHeight="1" x14ac:dyDescent="0.2">
      <c r="A5869" s="1" t="s">
        <v>6980</v>
      </c>
      <c r="B5869" s="1" t="s">
        <v>6983</v>
      </c>
      <c r="C5869" s="1">
        <v>3</v>
      </c>
      <c r="D5869" s="1" t="s">
        <v>81</v>
      </c>
      <c r="E5869" s="1">
        <v>728</v>
      </c>
      <c r="F5869" s="1" t="s">
        <v>111</v>
      </c>
      <c r="G5869" s="1">
        <v>2999</v>
      </c>
      <c r="H5869" s="4">
        <v>38.579821539999998</v>
      </c>
      <c r="I5869" s="4">
        <v>-121.4713893</v>
      </c>
      <c r="J5869" s="1">
        <v>4</v>
      </c>
    </row>
    <row r="5870" spans="1:11" ht="15.75" customHeight="1" x14ac:dyDescent="0.2">
      <c r="A5870" s="1" t="s">
        <v>6984</v>
      </c>
      <c r="B5870" s="1" t="s">
        <v>6985</v>
      </c>
      <c r="C5870" s="1">
        <v>6</v>
      </c>
      <c r="D5870" s="1" t="s">
        <v>27</v>
      </c>
      <c r="E5870" s="1">
        <v>1018</v>
      </c>
      <c r="F5870" s="1" t="s">
        <v>34</v>
      </c>
      <c r="G5870" s="1">
        <v>2203</v>
      </c>
      <c r="H5870" s="4">
        <v>38.549064860000001</v>
      </c>
      <c r="I5870" s="4">
        <v>-121.4282022</v>
      </c>
      <c r="J5870" s="1">
        <v>7</v>
      </c>
    </row>
    <row r="5871" spans="1:11" ht="15.75" customHeight="1" x14ac:dyDescent="0.2">
      <c r="A5871" s="1" t="s">
        <v>6986</v>
      </c>
      <c r="B5871" s="1" t="s">
        <v>3148</v>
      </c>
      <c r="C5871" s="1">
        <v>4</v>
      </c>
      <c r="D5871" s="1" t="s">
        <v>30</v>
      </c>
      <c r="E5871" s="1">
        <v>957</v>
      </c>
      <c r="F5871" s="1" t="s">
        <v>193</v>
      </c>
      <c r="G5871" s="1">
        <v>7000</v>
      </c>
      <c r="H5871" s="4">
        <v>38.53514629</v>
      </c>
      <c r="I5871" s="4">
        <v>-121.49376940000001</v>
      </c>
      <c r="J5871" s="6">
        <v>2</v>
      </c>
    </row>
    <row r="5872" spans="1:11" ht="15.75" customHeight="1" x14ac:dyDescent="0.2">
      <c r="A5872" s="1" t="s">
        <v>6987</v>
      </c>
      <c r="B5872" s="1" t="s">
        <v>6988</v>
      </c>
      <c r="C5872" s="1">
        <v>6</v>
      </c>
      <c r="D5872" s="1" t="s">
        <v>27</v>
      </c>
      <c r="E5872" s="1">
        <v>1121</v>
      </c>
      <c r="F5872" s="1" t="s">
        <v>257</v>
      </c>
      <c r="G5872" s="1">
        <v>3599</v>
      </c>
      <c r="H5872" s="4">
        <v>38.539596950000004</v>
      </c>
      <c r="I5872" s="4">
        <v>-121.4276732</v>
      </c>
      <c r="J5872" s="1">
        <v>7</v>
      </c>
    </row>
    <row r="5873" spans="1:11" ht="15.75" customHeight="1" x14ac:dyDescent="0.2">
      <c r="A5873" s="1" t="s">
        <v>6989</v>
      </c>
      <c r="B5873" s="1" t="s">
        <v>6990</v>
      </c>
      <c r="C5873" s="1">
        <v>3</v>
      </c>
      <c r="D5873" s="1" t="s">
        <v>101</v>
      </c>
      <c r="E5873" s="1">
        <v>762</v>
      </c>
      <c r="F5873" s="1" t="s">
        <v>111</v>
      </c>
      <c r="G5873" s="1">
        <v>2999</v>
      </c>
      <c r="H5873" s="4">
        <v>38.577256460000001</v>
      </c>
      <c r="I5873" s="4">
        <v>-121.5029189</v>
      </c>
      <c r="J5873" s="1">
        <v>4</v>
      </c>
    </row>
    <row r="5874" spans="1:11" ht="15.75" customHeight="1" x14ac:dyDescent="0.2">
      <c r="A5874" s="1" t="s">
        <v>6991</v>
      </c>
      <c r="B5874" s="1" t="s">
        <v>6992</v>
      </c>
      <c r="C5874" s="1">
        <v>3</v>
      </c>
      <c r="D5874" s="1" t="s">
        <v>101</v>
      </c>
      <c r="E5874" s="1">
        <v>715</v>
      </c>
      <c r="F5874" s="1" t="s">
        <v>158</v>
      </c>
      <c r="G5874" s="1">
        <v>1299</v>
      </c>
      <c r="H5874" s="4">
        <v>38.586476650000002</v>
      </c>
      <c r="I5874" s="4">
        <v>-121.48455389999999</v>
      </c>
      <c r="J5874" s="1">
        <v>5</v>
      </c>
    </row>
    <row r="5875" spans="1:11" ht="15.75" customHeight="1" x14ac:dyDescent="0.2">
      <c r="A5875" s="1" t="s">
        <v>6993</v>
      </c>
      <c r="B5875" s="1" t="s">
        <v>6994</v>
      </c>
      <c r="C5875" s="1">
        <v>3</v>
      </c>
      <c r="D5875" s="1" t="s">
        <v>12</v>
      </c>
      <c r="E5875" s="1">
        <v>801</v>
      </c>
      <c r="F5875" s="1" t="s">
        <v>69</v>
      </c>
      <c r="G5875" s="1">
        <v>2999</v>
      </c>
      <c r="H5875" s="4">
        <v>38.580005739999997</v>
      </c>
      <c r="I5875" s="4">
        <v>-121.4583676</v>
      </c>
      <c r="J5875" s="1">
        <v>4</v>
      </c>
    </row>
    <row r="5876" spans="1:11" ht="15.75" customHeight="1" x14ac:dyDescent="0.2">
      <c r="A5876" s="1" t="s">
        <v>6995</v>
      </c>
      <c r="B5876" s="1" t="s">
        <v>6996</v>
      </c>
      <c r="C5876" s="1">
        <v>3</v>
      </c>
      <c r="D5876" s="1" t="s">
        <v>81</v>
      </c>
      <c r="E5876" s="1">
        <v>726</v>
      </c>
      <c r="F5876" s="1" t="s">
        <v>484</v>
      </c>
      <c r="G5876" s="1">
        <v>7000</v>
      </c>
      <c r="H5876" s="4">
        <v>38.582399289999998</v>
      </c>
      <c r="I5876" s="4">
        <v>-121.47972420000001</v>
      </c>
      <c r="J5876" s="1">
        <v>4</v>
      </c>
    </row>
    <row r="5877" spans="1:11" ht="15.75" customHeight="1" x14ac:dyDescent="0.2">
      <c r="A5877" s="1" t="s">
        <v>6997</v>
      </c>
      <c r="B5877" s="1" t="s">
        <v>2232</v>
      </c>
      <c r="C5877" s="1">
        <v>6</v>
      </c>
      <c r="D5877" s="1" t="s">
        <v>54</v>
      </c>
      <c r="E5877" s="1">
        <v>1013</v>
      </c>
      <c r="F5877" s="1" t="s">
        <v>332</v>
      </c>
      <c r="G5877" s="1">
        <v>1315</v>
      </c>
      <c r="H5877" s="4">
        <v>38.554501729999998</v>
      </c>
      <c r="I5877" s="4">
        <v>-121.4673106</v>
      </c>
      <c r="J5877" s="1">
        <v>8</v>
      </c>
    </row>
    <row r="5878" spans="1:11" ht="15.75" customHeight="1" x14ac:dyDescent="0.2">
      <c r="A5878" s="1" t="s">
        <v>6998</v>
      </c>
      <c r="B5878" s="1" t="s">
        <v>6999</v>
      </c>
      <c r="C5878" s="1">
        <v>6</v>
      </c>
      <c r="D5878" s="1" t="s">
        <v>54</v>
      </c>
      <c r="E5878" s="1">
        <v>1034</v>
      </c>
      <c r="F5878" s="1" t="s">
        <v>309</v>
      </c>
      <c r="G5878" s="1">
        <v>7000</v>
      </c>
      <c r="H5878" s="4">
        <v>38.543043879999999</v>
      </c>
      <c r="I5878" s="4">
        <v>-121.4557181</v>
      </c>
      <c r="J5878" s="6">
        <v>1</v>
      </c>
    </row>
    <row r="5879" spans="1:11" ht="15.75" customHeight="1" x14ac:dyDescent="0.2">
      <c r="A5879" s="1" t="s">
        <v>7000</v>
      </c>
      <c r="B5879" s="1" t="s">
        <v>7001</v>
      </c>
      <c r="C5879" s="1">
        <v>5</v>
      </c>
      <c r="D5879" s="1" t="s">
        <v>58</v>
      </c>
      <c r="E5879" s="1">
        <v>1653</v>
      </c>
      <c r="F5879" s="1" t="s">
        <v>69</v>
      </c>
      <c r="G5879" s="1">
        <v>2999</v>
      </c>
      <c r="H5879" s="4">
        <v>38.448649639999999</v>
      </c>
      <c r="I5879" s="4">
        <v>-121.43183399999999</v>
      </c>
      <c r="J5879" s="1">
        <v>4</v>
      </c>
    </row>
    <row r="5880" spans="1:11" ht="15.75" customHeight="1" x14ac:dyDescent="0.2">
      <c r="A5880" s="1" t="s">
        <v>7000</v>
      </c>
      <c r="B5880" s="1" t="s">
        <v>7002</v>
      </c>
      <c r="C5880" s="1">
        <v>4</v>
      </c>
      <c r="D5880" s="1" t="s">
        <v>113</v>
      </c>
      <c r="E5880" s="1">
        <v>1326</v>
      </c>
      <c r="F5880" s="1" t="s">
        <v>69</v>
      </c>
      <c r="G5880" s="1">
        <v>2999</v>
      </c>
      <c r="H5880" s="4">
        <v>38.510533889999998</v>
      </c>
      <c r="I5880" s="4">
        <v>-121.4800276</v>
      </c>
      <c r="J5880" s="1">
        <v>4</v>
      </c>
    </row>
    <row r="5881" spans="1:11" ht="15.75" customHeight="1" x14ac:dyDescent="0.2">
      <c r="A5881" s="1" t="s">
        <v>7000</v>
      </c>
      <c r="B5881" s="1" t="s">
        <v>7003</v>
      </c>
      <c r="C5881" s="1">
        <v>3</v>
      </c>
      <c r="D5881" s="1" t="s">
        <v>101</v>
      </c>
      <c r="E5881" s="1">
        <v>762</v>
      </c>
      <c r="F5881" s="1" t="s">
        <v>31</v>
      </c>
      <c r="G5881" s="1">
        <v>2299</v>
      </c>
      <c r="H5881" s="4">
        <v>38.577876709999998</v>
      </c>
      <c r="I5881" s="4">
        <v>-121.5041214</v>
      </c>
      <c r="J5881" s="1">
        <v>5</v>
      </c>
    </row>
    <row r="5882" spans="1:11" ht="15.75" customHeight="1" x14ac:dyDescent="0.2">
      <c r="A5882" s="1" t="s">
        <v>2008</v>
      </c>
      <c r="B5882" s="1" t="s">
        <v>2010</v>
      </c>
      <c r="C5882" s="8">
        <v>1</v>
      </c>
      <c r="D5882" s="1" t="s">
        <v>13</v>
      </c>
      <c r="E5882" s="1">
        <v>401</v>
      </c>
      <c r="F5882" s="1" t="s">
        <v>14</v>
      </c>
      <c r="G5882" s="1">
        <v>2404</v>
      </c>
      <c r="H5882" s="4">
        <v>38.63067848</v>
      </c>
      <c r="I5882" s="4">
        <v>-121.50352650000001</v>
      </c>
      <c r="J5882" s="1">
        <v>7</v>
      </c>
      <c r="K5882" s="5">
        <f ca="1">AVERAGE(OFFSET($J5882,,,ROW(A5872)*-1,))</f>
        <v>4.4865463215258856</v>
      </c>
    </row>
    <row r="5883" spans="1:11" ht="15.75" customHeight="1" x14ac:dyDescent="0.2">
      <c r="A5883" s="1" t="s">
        <v>7004</v>
      </c>
      <c r="B5883" s="1" t="s">
        <v>7005</v>
      </c>
      <c r="C5883" s="1">
        <v>5</v>
      </c>
      <c r="D5883" s="1" t="s">
        <v>17</v>
      </c>
      <c r="E5883" s="1">
        <v>1364</v>
      </c>
      <c r="F5883" s="1" t="s">
        <v>193</v>
      </c>
      <c r="G5883" s="1">
        <v>7000</v>
      </c>
      <c r="H5883" s="4">
        <v>38.494846799999998</v>
      </c>
      <c r="I5883" s="4">
        <v>-121.4912459</v>
      </c>
      <c r="J5883" s="6">
        <v>2</v>
      </c>
    </row>
    <row r="5884" spans="1:11" ht="15.75" customHeight="1" x14ac:dyDescent="0.2">
      <c r="A5884" s="1" t="s">
        <v>7006</v>
      </c>
      <c r="B5884" s="1" t="s">
        <v>7007</v>
      </c>
      <c r="C5884" s="1">
        <v>2</v>
      </c>
      <c r="D5884" s="1" t="s">
        <v>200</v>
      </c>
      <c r="E5884" s="1">
        <v>563</v>
      </c>
      <c r="F5884" s="1" t="s">
        <v>257</v>
      </c>
      <c r="G5884" s="1">
        <v>3599</v>
      </c>
      <c r="H5884" s="4">
        <v>38.612028950000003</v>
      </c>
      <c r="I5884" s="4">
        <v>-121.45311270000001</v>
      </c>
      <c r="J5884" s="1">
        <v>7</v>
      </c>
    </row>
    <row r="5885" spans="1:11" ht="15.75" customHeight="1" x14ac:dyDescent="0.2">
      <c r="A5885" s="1" t="s">
        <v>2012</v>
      </c>
      <c r="B5885" s="1" t="s">
        <v>2013</v>
      </c>
      <c r="C5885" s="8">
        <v>1</v>
      </c>
      <c r="D5885" s="1" t="s">
        <v>13</v>
      </c>
      <c r="E5885" s="1">
        <v>411</v>
      </c>
      <c r="F5885" s="1" t="s">
        <v>111</v>
      </c>
      <c r="G5885" s="1">
        <v>2999</v>
      </c>
      <c r="H5885" s="4">
        <v>38.62538799</v>
      </c>
      <c r="I5885" s="4">
        <v>-121.50760289999999</v>
      </c>
      <c r="J5885" s="1">
        <v>4</v>
      </c>
      <c r="K5885" s="5">
        <f ca="1">AVERAGE(OFFSET($J5885,,,ROW(A5875)*-1,))</f>
        <v>4.4864680851063827</v>
      </c>
    </row>
    <row r="5886" spans="1:11" ht="15.75" customHeight="1" x14ac:dyDescent="0.2">
      <c r="A5886" s="1" t="s">
        <v>7008</v>
      </c>
      <c r="B5886" s="1" t="s">
        <v>7009</v>
      </c>
      <c r="C5886" s="1">
        <v>2</v>
      </c>
      <c r="D5886" s="1" t="s">
        <v>200</v>
      </c>
      <c r="E5886" s="1">
        <v>531</v>
      </c>
      <c r="F5886" s="1" t="s">
        <v>31</v>
      </c>
      <c r="G5886" s="1">
        <v>2299</v>
      </c>
      <c r="H5886" s="4">
        <v>38.624441449999999</v>
      </c>
      <c r="I5886" s="4">
        <v>-121.462682</v>
      </c>
      <c r="J5886" s="1">
        <v>5</v>
      </c>
    </row>
    <row r="5887" spans="1:11" ht="15.75" customHeight="1" x14ac:dyDescent="0.2">
      <c r="A5887" s="1" t="s">
        <v>7010</v>
      </c>
      <c r="B5887" s="1" t="s">
        <v>5395</v>
      </c>
      <c r="C5887" s="1">
        <v>6</v>
      </c>
      <c r="D5887" s="1" t="s">
        <v>54</v>
      </c>
      <c r="E5887" s="1">
        <v>1014</v>
      </c>
      <c r="F5887" s="1" t="s">
        <v>719</v>
      </c>
      <c r="G5887" s="1">
        <v>7000</v>
      </c>
      <c r="H5887" s="4">
        <v>38.546790369999997</v>
      </c>
      <c r="I5887" s="4">
        <v>-121.46062670000001</v>
      </c>
      <c r="J5887" s="1">
        <v>6</v>
      </c>
    </row>
    <row r="5888" spans="1:11" ht="15.75" customHeight="1" x14ac:dyDescent="0.2">
      <c r="A5888" s="1" t="s">
        <v>7011</v>
      </c>
      <c r="B5888" s="1" t="s">
        <v>1110</v>
      </c>
      <c r="C5888" s="1">
        <v>4</v>
      </c>
      <c r="D5888" s="1" t="s">
        <v>42</v>
      </c>
      <c r="E5888" s="1">
        <v>1265</v>
      </c>
      <c r="F5888" s="1" t="s">
        <v>48</v>
      </c>
      <c r="G5888" s="1">
        <v>2303</v>
      </c>
      <c r="H5888" s="4">
        <v>38.513855679999999</v>
      </c>
      <c r="I5888" s="4">
        <v>-121.5292089</v>
      </c>
      <c r="J5888" s="1">
        <v>4</v>
      </c>
    </row>
    <row r="5889" spans="1:11" ht="15.75" customHeight="1" x14ac:dyDescent="0.2">
      <c r="A5889" s="1" t="s">
        <v>7012</v>
      </c>
      <c r="B5889" s="1" t="s">
        <v>7013</v>
      </c>
      <c r="C5889" s="1">
        <v>6</v>
      </c>
      <c r="D5889" s="1" t="s">
        <v>54</v>
      </c>
      <c r="E5889" s="1">
        <v>1041</v>
      </c>
      <c r="F5889" s="1" t="s">
        <v>14</v>
      </c>
      <c r="G5889" s="1">
        <v>2404</v>
      </c>
      <c r="H5889" s="4">
        <v>38.541163689999998</v>
      </c>
      <c r="I5889" s="4">
        <v>-121.473693</v>
      </c>
      <c r="J5889" s="1">
        <v>7</v>
      </c>
    </row>
    <row r="5890" spans="1:11" ht="15.75" customHeight="1" x14ac:dyDescent="0.2">
      <c r="A5890" s="1" t="s">
        <v>7014</v>
      </c>
      <c r="B5890" s="1" t="s">
        <v>7015</v>
      </c>
      <c r="C5890" s="1">
        <v>3</v>
      </c>
      <c r="D5890" s="1" t="s">
        <v>12</v>
      </c>
      <c r="E5890" s="1">
        <v>876</v>
      </c>
      <c r="F5890" s="1" t="s">
        <v>18</v>
      </c>
      <c r="G5890" s="1">
        <v>2204</v>
      </c>
      <c r="H5890" s="4">
        <v>38.566674050000003</v>
      </c>
      <c r="I5890" s="4">
        <v>-121.4148963</v>
      </c>
      <c r="J5890" s="1">
        <v>4</v>
      </c>
    </row>
    <row r="5891" spans="1:11" ht="15.75" customHeight="1" x14ac:dyDescent="0.2">
      <c r="A5891" s="1" t="s">
        <v>7016</v>
      </c>
      <c r="B5891" s="1" t="s">
        <v>7017</v>
      </c>
      <c r="C5891" s="1">
        <v>4</v>
      </c>
      <c r="D5891" s="1" t="s">
        <v>42</v>
      </c>
      <c r="E5891" s="1">
        <v>1297</v>
      </c>
      <c r="F5891" s="1" t="s">
        <v>14</v>
      </c>
      <c r="G5891" s="1">
        <v>2404</v>
      </c>
      <c r="H5891" s="4">
        <v>38.479955029999999</v>
      </c>
      <c r="I5891" s="4">
        <v>-121.5108445</v>
      </c>
      <c r="J5891" s="1">
        <v>7</v>
      </c>
    </row>
    <row r="5892" spans="1:11" ht="15.75" customHeight="1" x14ac:dyDescent="0.2">
      <c r="A5892" s="1" t="s">
        <v>7018</v>
      </c>
      <c r="B5892" s="1" t="s">
        <v>4545</v>
      </c>
      <c r="C5892" s="1">
        <v>5</v>
      </c>
      <c r="D5892" s="1" t="s">
        <v>71</v>
      </c>
      <c r="E5892" s="1">
        <v>1602</v>
      </c>
      <c r="F5892" s="1" t="s">
        <v>193</v>
      </c>
      <c r="G5892" s="1">
        <v>7000</v>
      </c>
      <c r="H5892" s="4">
        <v>38.487542099999999</v>
      </c>
      <c r="I5892" s="4">
        <v>-121.45498120000001</v>
      </c>
      <c r="J5892" s="6">
        <v>2</v>
      </c>
    </row>
    <row r="5893" spans="1:11" ht="15.75" customHeight="1" x14ac:dyDescent="0.2">
      <c r="A5893" s="1" t="s">
        <v>7019</v>
      </c>
      <c r="B5893" s="1" t="s">
        <v>2675</v>
      </c>
      <c r="C5893" s="1">
        <v>2</v>
      </c>
      <c r="D5893" s="1" t="s">
        <v>200</v>
      </c>
      <c r="E5893" s="1">
        <v>543</v>
      </c>
      <c r="F5893" s="1" t="s">
        <v>161</v>
      </c>
      <c r="G5893" s="1">
        <v>2404</v>
      </c>
      <c r="H5893" s="4">
        <v>38.621275820000001</v>
      </c>
      <c r="I5893" s="4">
        <v>-121.4481729</v>
      </c>
      <c r="J5893" s="1">
        <v>4</v>
      </c>
    </row>
    <row r="5894" spans="1:11" ht="15.75" customHeight="1" x14ac:dyDescent="0.2">
      <c r="A5894" s="1" t="s">
        <v>2015</v>
      </c>
      <c r="B5894" s="1" t="s">
        <v>2016</v>
      </c>
      <c r="C5894" s="7">
        <v>1</v>
      </c>
      <c r="D5894" s="1" t="s">
        <v>13</v>
      </c>
      <c r="E5894" s="1">
        <v>421</v>
      </c>
      <c r="F5894" s="1" t="s">
        <v>193</v>
      </c>
      <c r="G5894" s="1">
        <v>7000</v>
      </c>
      <c r="H5894" s="4">
        <v>38.617372580000001</v>
      </c>
      <c r="I5894" s="4">
        <v>-121.5180428</v>
      </c>
      <c r="J5894" s="6">
        <v>2</v>
      </c>
      <c r="K5894" s="5">
        <f ca="1">AVERAGE(OFFSET($J5894,,,ROW(A5884)*-1,))</f>
        <v>4.4865737593473831</v>
      </c>
    </row>
    <row r="5895" spans="1:11" ht="15.75" customHeight="1" x14ac:dyDescent="0.2">
      <c r="A5895" s="1" t="s">
        <v>7020</v>
      </c>
      <c r="B5895" s="1" t="s">
        <v>5645</v>
      </c>
      <c r="C5895" s="1">
        <v>3</v>
      </c>
      <c r="D5895" s="1" t="s">
        <v>101</v>
      </c>
      <c r="E5895" s="1">
        <v>706</v>
      </c>
      <c r="F5895" s="1" t="s">
        <v>192</v>
      </c>
      <c r="G5895" s="1">
        <v>7000</v>
      </c>
      <c r="H5895" s="4">
        <v>38.591027510000004</v>
      </c>
      <c r="I5895" s="4">
        <v>-121.48350979999999</v>
      </c>
      <c r="J5895" s="1">
        <v>6</v>
      </c>
    </row>
    <row r="5896" spans="1:11" ht="15.75" customHeight="1" x14ac:dyDescent="0.2">
      <c r="A5896" s="1" t="s">
        <v>2018</v>
      </c>
      <c r="B5896" s="1" t="s">
        <v>7021</v>
      </c>
      <c r="C5896" s="1">
        <v>3</v>
      </c>
      <c r="D5896" s="1" t="s">
        <v>101</v>
      </c>
      <c r="E5896" s="1">
        <v>774</v>
      </c>
      <c r="F5896" s="1" t="s">
        <v>15</v>
      </c>
      <c r="G5896" s="1">
        <v>2310</v>
      </c>
      <c r="H5896" s="4">
        <v>38.568907330000002</v>
      </c>
      <c r="I5896" s="4">
        <v>-121.49622309999999</v>
      </c>
      <c r="J5896" s="1">
        <v>1</v>
      </c>
    </row>
    <row r="5897" spans="1:11" ht="15.75" customHeight="1" x14ac:dyDescent="0.2">
      <c r="A5897" s="1" t="s">
        <v>2018</v>
      </c>
      <c r="B5897" s="1" t="s">
        <v>2019</v>
      </c>
      <c r="C5897" s="8">
        <v>1</v>
      </c>
      <c r="D5897" s="1" t="s">
        <v>13</v>
      </c>
      <c r="E5897" s="1">
        <v>435</v>
      </c>
      <c r="F5897" s="1" t="s">
        <v>247</v>
      </c>
      <c r="G5897" s="1">
        <v>7000</v>
      </c>
      <c r="H5897" s="4">
        <v>38.61328803</v>
      </c>
      <c r="I5897" s="4">
        <v>-121.49139820000001</v>
      </c>
      <c r="J5897" s="1">
        <v>7</v>
      </c>
      <c r="K5897" s="5">
        <f ca="1">AVERAGE(OFFSET($J5897,,,ROW(A5887)*-1,))</f>
        <v>4.48666553422796</v>
      </c>
    </row>
    <row r="5898" spans="1:11" ht="15.75" customHeight="1" x14ac:dyDescent="0.2">
      <c r="A5898" s="1" t="s">
        <v>2018</v>
      </c>
      <c r="B5898" s="1" t="s">
        <v>7022</v>
      </c>
      <c r="C5898" s="1">
        <v>3</v>
      </c>
      <c r="D5898" s="1" t="s">
        <v>81</v>
      </c>
      <c r="E5898" s="1">
        <v>727</v>
      </c>
      <c r="F5898" s="1" t="s">
        <v>99</v>
      </c>
      <c r="G5898" s="1">
        <v>7000</v>
      </c>
      <c r="H5898" s="4">
        <v>38.578346969999998</v>
      </c>
      <c r="I5898" s="4">
        <v>-121.47501029999999</v>
      </c>
      <c r="J5898" s="6">
        <v>4</v>
      </c>
    </row>
    <row r="5899" spans="1:11" ht="15.75" customHeight="1" x14ac:dyDescent="0.2">
      <c r="A5899" s="1" t="s">
        <v>2021</v>
      </c>
      <c r="B5899" s="1" t="s">
        <v>2022</v>
      </c>
      <c r="C5899" s="8">
        <v>1</v>
      </c>
      <c r="D5899" s="1" t="s">
        <v>39</v>
      </c>
      <c r="E5899" s="1">
        <v>345</v>
      </c>
      <c r="F5899" s="1" t="s">
        <v>193</v>
      </c>
      <c r="G5899" s="1">
        <v>7000</v>
      </c>
      <c r="H5899" s="4">
        <v>38.630553399999997</v>
      </c>
      <c r="I5899" s="4">
        <v>-121.5227706</v>
      </c>
      <c r="J5899" s="6">
        <v>2</v>
      </c>
      <c r="K5899" s="5">
        <f ca="1">AVERAGE(OFFSET($J5899,,,ROW(A5889)*-1,))</f>
        <v>4.4861606384785189</v>
      </c>
    </row>
    <row r="5900" spans="1:11" ht="15.75" customHeight="1" x14ac:dyDescent="0.2">
      <c r="A5900" s="1" t="s">
        <v>7023</v>
      </c>
      <c r="B5900" s="1" t="s">
        <v>7024</v>
      </c>
      <c r="C5900" s="1">
        <v>3</v>
      </c>
      <c r="D5900" s="1" t="s">
        <v>81</v>
      </c>
      <c r="E5900" s="1">
        <v>768</v>
      </c>
      <c r="F5900" s="1" t="s">
        <v>14</v>
      </c>
      <c r="G5900" s="1">
        <v>2404</v>
      </c>
      <c r="H5900" s="4">
        <v>38.566878860000003</v>
      </c>
      <c r="I5900" s="4">
        <v>-121.4765951</v>
      </c>
      <c r="J5900" s="1">
        <v>7</v>
      </c>
    </row>
    <row r="5901" spans="1:11" ht="15.75" customHeight="1" x14ac:dyDescent="0.2">
      <c r="A5901" s="1" t="s">
        <v>7025</v>
      </c>
      <c r="B5901" s="1" t="s">
        <v>3404</v>
      </c>
      <c r="C5901" s="1">
        <v>3</v>
      </c>
      <c r="D5901" s="1" t="s">
        <v>81</v>
      </c>
      <c r="E5901" s="1">
        <v>726</v>
      </c>
      <c r="F5901" s="1" t="s">
        <v>371</v>
      </c>
      <c r="G5901" s="1">
        <v>5212</v>
      </c>
      <c r="H5901" s="4">
        <v>38.581217160000001</v>
      </c>
      <c r="I5901" s="4">
        <v>-121.4818667</v>
      </c>
      <c r="J5901" s="1">
        <v>6</v>
      </c>
    </row>
    <row r="5902" spans="1:11" ht="15.75" customHeight="1" x14ac:dyDescent="0.2">
      <c r="A5902" s="1" t="s">
        <v>7026</v>
      </c>
      <c r="B5902" s="1" t="s">
        <v>7027</v>
      </c>
      <c r="C5902" s="1">
        <v>3</v>
      </c>
      <c r="D5902" s="1" t="s">
        <v>12</v>
      </c>
      <c r="E5902" s="1">
        <v>886</v>
      </c>
      <c r="F5902" s="1" t="s">
        <v>193</v>
      </c>
      <c r="G5902" s="1">
        <v>7000</v>
      </c>
      <c r="H5902" s="4">
        <v>38.566368179999998</v>
      </c>
      <c r="I5902" s="4">
        <v>-121.4284238</v>
      </c>
      <c r="J5902" s="6">
        <v>2</v>
      </c>
    </row>
    <row r="5903" spans="1:11" ht="15.75" customHeight="1" x14ac:dyDescent="0.2">
      <c r="A5903" s="1" t="s">
        <v>7028</v>
      </c>
      <c r="B5903" s="1" t="s">
        <v>7029</v>
      </c>
      <c r="C5903" s="1">
        <v>5</v>
      </c>
      <c r="D5903" s="1" t="s">
        <v>17</v>
      </c>
      <c r="E5903" s="1">
        <v>1394</v>
      </c>
      <c r="F5903" s="1" t="s">
        <v>18</v>
      </c>
      <c r="G5903" s="1">
        <v>2204</v>
      </c>
      <c r="H5903" s="4">
        <v>38.483626510000001</v>
      </c>
      <c r="I5903" s="4">
        <v>-121.4824978</v>
      </c>
      <c r="J5903" s="1">
        <v>4</v>
      </c>
    </row>
    <row r="5904" spans="1:11" ht="15.75" customHeight="1" x14ac:dyDescent="0.2">
      <c r="A5904" s="1" t="s">
        <v>7028</v>
      </c>
      <c r="B5904" s="1" t="s">
        <v>5457</v>
      </c>
      <c r="C5904" s="1">
        <v>4</v>
      </c>
      <c r="D5904" s="1" t="s">
        <v>42</v>
      </c>
      <c r="E5904" s="1">
        <v>1279</v>
      </c>
      <c r="F5904" s="1" t="s">
        <v>251</v>
      </c>
      <c r="G5904" s="1">
        <v>7000</v>
      </c>
      <c r="H5904" s="4">
        <v>38.497932659999996</v>
      </c>
      <c r="I5904" s="4">
        <v>-121.50760459999999</v>
      </c>
      <c r="J5904" s="6">
        <v>7</v>
      </c>
    </row>
    <row r="5905" spans="1:11" ht="15.75" customHeight="1" x14ac:dyDescent="0.2">
      <c r="A5905" s="1" t="s">
        <v>7030</v>
      </c>
      <c r="B5905" s="1" t="s">
        <v>881</v>
      </c>
      <c r="C5905" s="1">
        <v>6</v>
      </c>
      <c r="D5905" s="1" t="s">
        <v>54</v>
      </c>
      <c r="E5905" s="1">
        <v>1042</v>
      </c>
      <c r="F5905" s="1" t="s">
        <v>119</v>
      </c>
      <c r="G5905" s="1">
        <v>7000</v>
      </c>
      <c r="H5905" s="4">
        <v>38.539524579999998</v>
      </c>
      <c r="I5905" s="4">
        <v>-121.4647617</v>
      </c>
      <c r="J5905" s="6">
        <v>2</v>
      </c>
    </row>
    <row r="5906" spans="1:11" ht="15.75" customHeight="1" x14ac:dyDescent="0.2">
      <c r="A5906" s="1" t="s">
        <v>7031</v>
      </c>
      <c r="B5906" s="1" t="s">
        <v>2975</v>
      </c>
      <c r="C5906" s="1">
        <v>3</v>
      </c>
      <c r="D5906" s="1" t="s">
        <v>52</v>
      </c>
      <c r="E5906" s="1">
        <v>742</v>
      </c>
      <c r="F5906" s="1" t="s">
        <v>442</v>
      </c>
      <c r="G5906" s="1">
        <v>3562</v>
      </c>
      <c r="H5906" s="4">
        <v>38.579167400000003</v>
      </c>
      <c r="I5906" s="4">
        <v>-121.49840690000001</v>
      </c>
      <c r="J5906" s="1">
        <v>5</v>
      </c>
    </row>
    <row r="5907" spans="1:11" ht="15.75" customHeight="1" x14ac:dyDescent="0.2">
      <c r="A5907" s="1" t="s">
        <v>7032</v>
      </c>
      <c r="B5907" s="1" t="s">
        <v>406</v>
      </c>
      <c r="C5907" s="1">
        <v>6</v>
      </c>
      <c r="D5907" s="1" t="s">
        <v>54</v>
      </c>
      <c r="E5907" s="1">
        <v>1002</v>
      </c>
      <c r="F5907" s="1" t="s">
        <v>193</v>
      </c>
      <c r="G5907" s="1">
        <v>7000</v>
      </c>
      <c r="H5907" s="4">
        <v>38.5550754</v>
      </c>
      <c r="I5907" s="4">
        <v>-121.46845329999999</v>
      </c>
      <c r="J5907" s="6">
        <v>2</v>
      </c>
    </row>
    <row r="5908" spans="1:11" ht="15.75" customHeight="1" x14ac:dyDescent="0.2">
      <c r="A5908" s="1" t="s">
        <v>7033</v>
      </c>
      <c r="B5908" s="1" t="s">
        <v>7034</v>
      </c>
      <c r="C5908" s="1">
        <v>3</v>
      </c>
      <c r="D5908" s="1" t="s">
        <v>12</v>
      </c>
      <c r="E5908" s="1">
        <v>834</v>
      </c>
      <c r="F5908" s="1" t="s">
        <v>169</v>
      </c>
      <c r="G5908" s="1">
        <v>5400</v>
      </c>
      <c r="H5908" s="4">
        <v>38.567021949999997</v>
      </c>
      <c r="I5908" s="4">
        <v>-121.4436889</v>
      </c>
      <c r="J5908" s="1">
        <v>2</v>
      </c>
    </row>
    <row r="5909" spans="1:11" ht="15.75" customHeight="1" x14ac:dyDescent="0.2">
      <c r="A5909" s="1" t="s">
        <v>2024</v>
      </c>
      <c r="B5909" s="1" t="s">
        <v>2026</v>
      </c>
      <c r="C5909" s="8">
        <v>1</v>
      </c>
      <c r="D5909" s="1" t="s">
        <v>94</v>
      </c>
      <c r="E5909" s="1">
        <v>419</v>
      </c>
      <c r="F5909" s="1" t="s">
        <v>189</v>
      </c>
      <c r="G5909" s="1">
        <v>5401</v>
      </c>
      <c r="H5909" s="4">
        <v>38.631158489999997</v>
      </c>
      <c r="I5909" s="4">
        <v>-121.47476140000001</v>
      </c>
      <c r="J5909" s="1">
        <v>4</v>
      </c>
      <c r="K5909" s="5">
        <f ca="1">AVERAGE(OFFSET($J5909,,,ROW(A5899)*-1,))</f>
        <v>4.4855060179691471</v>
      </c>
    </row>
    <row r="5910" spans="1:11" ht="15.75" customHeight="1" x14ac:dyDescent="0.2">
      <c r="A5910" s="1" t="s">
        <v>7035</v>
      </c>
      <c r="B5910" s="1" t="s">
        <v>602</v>
      </c>
      <c r="C5910" s="1">
        <v>2</v>
      </c>
      <c r="D5910" s="1" t="s">
        <v>60</v>
      </c>
      <c r="E5910" s="1">
        <v>567</v>
      </c>
      <c r="F5910" s="1" t="s">
        <v>14</v>
      </c>
      <c r="G5910" s="1">
        <v>2404</v>
      </c>
      <c r="H5910" s="4">
        <v>38.614998989999997</v>
      </c>
      <c r="I5910" s="4">
        <v>-121.42344900000001</v>
      </c>
      <c r="J5910" s="1">
        <v>7</v>
      </c>
    </row>
    <row r="5911" spans="1:11" ht="15.75" customHeight="1" x14ac:dyDescent="0.2">
      <c r="A5911" s="1" t="s">
        <v>7035</v>
      </c>
      <c r="B5911" s="1" t="s">
        <v>7036</v>
      </c>
      <c r="C5911" s="1">
        <v>2</v>
      </c>
      <c r="D5911" s="1" t="s">
        <v>200</v>
      </c>
      <c r="E5911" s="1">
        <v>525</v>
      </c>
      <c r="F5911" s="1" t="s">
        <v>18</v>
      </c>
      <c r="G5911" s="1">
        <v>2204</v>
      </c>
      <c r="H5911" s="4">
        <v>38.628605030000003</v>
      </c>
      <c r="I5911" s="4">
        <v>-121.4385176</v>
      </c>
      <c r="J5911" s="1">
        <v>4</v>
      </c>
    </row>
    <row r="5912" spans="1:11" ht="15.75" customHeight="1" x14ac:dyDescent="0.2">
      <c r="A5912" s="1" t="s">
        <v>7035</v>
      </c>
      <c r="B5912" s="1" t="s">
        <v>7037</v>
      </c>
      <c r="C5912" s="1">
        <v>2</v>
      </c>
      <c r="D5912" s="1" t="s">
        <v>200</v>
      </c>
      <c r="E5912" s="1">
        <v>552</v>
      </c>
      <c r="F5912" s="1" t="s">
        <v>89</v>
      </c>
      <c r="G5912" s="1">
        <v>2399</v>
      </c>
      <c r="H5912" s="4">
        <v>38.618330929999999</v>
      </c>
      <c r="I5912" s="4">
        <v>-121.4484897</v>
      </c>
      <c r="J5912" s="1">
        <v>3</v>
      </c>
    </row>
    <row r="5913" spans="1:11" ht="15.75" customHeight="1" x14ac:dyDescent="0.2">
      <c r="A5913" s="1" t="s">
        <v>7038</v>
      </c>
      <c r="B5913" s="1" t="s">
        <v>7039</v>
      </c>
      <c r="C5913" s="1">
        <v>4</v>
      </c>
      <c r="D5913" s="1" t="s">
        <v>42</v>
      </c>
      <c r="E5913" s="1">
        <v>1269</v>
      </c>
      <c r="F5913" s="1" t="s">
        <v>92</v>
      </c>
      <c r="G5913" s="1">
        <v>7000</v>
      </c>
      <c r="H5913" s="4">
        <v>38.494883160000001</v>
      </c>
      <c r="I5913" s="4">
        <v>-121.5276499</v>
      </c>
      <c r="J5913" s="1">
        <v>3</v>
      </c>
    </row>
    <row r="5914" spans="1:11" ht="15.75" customHeight="1" x14ac:dyDescent="0.2">
      <c r="A5914" s="1" t="s">
        <v>7040</v>
      </c>
      <c r="B5914" s="1" t="s">
        <v>6655</v>
      </c>
      <c r="C5914" s="1">
        <v>5</v>
      </c>
      <c r="D5914" s="1" t="s">
        <v>17</v>
      </c>
      <c r="E5914" s="1">
        <v>1393</v>
      </c>
      <c r="F5914" s="1" t="s">
        <v>177</v>
      </c>
      <c r="G5914" s="1">
        <v>1602</v>
      </c>
      <c r="H5914" s="4">
        <v>38.485867169999999</v>
      </c>
      <c r="I5914" s="4">
        <v>-121.4892835</v>
      </c>
      <c r="J5914" s="1">
        <v>8</v>
      </c>
    </row>
    <row r="5915" spans="1:11" ht="15.75" customHeight="1" x14ac:dyDescent="0.2">
      <c r="A5915" s="1" t="s">
        <v>2028</v>
      </c>
      <c r="B5915" s="1" t="s">
        <v>2029</v>
      </c>
      <c r="C5915" s="8">
        <v>1</v>
      </c>
      <c r="D5915" s="1" t="s">
        <v>94</v>
      </c>
      <c r="E5915" s="1">
        <v>419</v>
      </c>
      <c r="F5915" s="1" t="s">
        <v>161</v>
      </c>
      <c r="G5915" s="1">
        <v>2404</v>
      </c>
      <c r="H5915" s="4">
        <v>38.622015060000003</v>
      </c>
      <c r="I5915" s="4">
        <v>-121.4700579</v>
      </c>
      <c r="J5915" s="1">
        <v>4</v>
      </c>
      <c r="K5915" s="5">
        <f ca="1">AVERAGE(OFFSET($J5915,,,ROW(A5905)*-1,))</f>
        <v>4.4858594411515664</v>
      </c>
    </row>
    <row r="5916" spans="1:11" ht="15.75" customHeight="1" x14ac:dyDescent="0.2">
      <c r="A5916" s="1" t="s">
        <v>7041</v>
      </c>
      <c r="B5916" s="1" t="s">
        <v>7042</v>
      </c>
      <c r="C5916" s="1">
        <v>3</v>
      </c>
      <c r="D5916" s="1" t="s">
        <v>81</v>
      </c>
      <c r="E5916" s="1">
        <v>736</v>
      </c>
      <c r="F5916" s="1" t="s">
        <v>385</v>
      </c>
      <c r="G5916" s="1">
        <v>7000</v>
      </c>
      <c r="H5916" s="4">
        <v>38.578183129999999</v>
      </c>
      <c r="I5916" s="4">
        <v>-121.4800802</v>
      </c>
      <c r="J5916" s="1">
        <v>3</v>
      </c>
    </row>
    <row r="5917" spans="1:11" ht="15.75" customHeight="1" x14ac:dyDescent="0.2">
      <c r="A5917" s="1" t="s">
        <v>7043</v>
      </c>
      <c r="B5917" s="1" t="s">
        <v>4476</v>
      </c>
      <c r="C5917" s="1">
        <v>4</v>
      </c>
      <c r="D5917" s="1" t="s">
        <v>42</v>
      </c>
      <c r="E5917" s="1">
        <v>1251</v>
      </c>
      <c r="F5917" s="1" t="s">
        <v>99</v>
      </c>
      <c r="G5917" s="1">
        <v>7000</v>
      </c>
      <c r="H5917" s="4">
        <v>38.510060269999997</v>
      </c>
      <c r="I5917" s="4">
        <v>-121.5427657</v>
      </c>
      <c r="J5917" s="6">
        <v>4</v>
      </c>
    </row>
    <row r="5918" spans="1:11" ht="15.75" customHeight="1" x14ac:dyDescent="0.2">
      <c r="A5918" s="1" t="s">
        <v>7044</v>
      </c>
      <c r="B5918" s="1" t="s">
        <v>7045</v>
      </c>
      <c r="C5918" s="1">
        <v>3</v>
      </c>
      <c r="D5918" s="1" t="s">
        <v>81</v>
      </c>
      <c r="E5918" s="1">
        <v>786</v>
      </c>
      <c r="F5918" s="1" t="s">
        <v>169</v>
      </c>
      <c r="G5918" s="1">
        <v>5400</v>
      </c>
      <c r="H5918" s="4">
        <v>38.562761690000002</v>
      </c>
      <c r="I5918" s="4">
        <v>-121.4874147</v>
      </c>
      <c r="J5918" s="1">
        <v>2</v>
      </c>
    </row>
    <row r="5919" spans="1:11" ht="15.75" customHeight="1" x14ac:dyDescent="0.2">
      <c r="A5919" s="1" t="s">
        <v>7044</v>
      </c>
      <c r="B5919" s="1" t="s">
        <v>7046</v>
      </c>
      <c r="C5919" s="1">
        <v>5</v>
      </c>
      <c r="D5919" s="1" t="s">
        <v>71</v>
      </c>
      <c r="E5919" s="1">
        <v>1603</v>
      </c>
      <c r="F5919" s="1" t="s">
        <v>161</v>
      </c>
      <c r="G5919" s="1">
        <v>2404</v>
      </c>
      <c r="H5919" s="4">
        <v>38.479901660000003</v>
      </c>
      <c r="I5919" s="4">
        <v>-121.4512387</v>
      </c>
      <c r="J5919" s="1">
        <v>4</v>
      </c>
    </row>
    <row r="5920" spans="1:11" ht="15.75" customHeight="1" x14ac:dyDescent="0.2">
      <c r="A5920" s="1" t="s">
        <v>7047</v>
      </c>
      <c r="B5920" s="1" t="s">
        <v>3673</v>
      </c>
      <c r="C5920" s="1">
        <v>6</v>
      </c>
      <c r="D5920" s="1" t="s">
        <v>27</v>
      </c>
      <c r="E5920" s="1">
        <v>1111</v>
      </c>
      <c r="F5920" s="1" t="s">
        <v>169</v>
      </c>
      <c r="G5920" s="1">
        <v>5400</v>
      </c>
      <c r="H5920" s="4">
        <v>38.548269689999998</v>
      </c>
      <c r="I5920" s="4">
        <v>-121.42787989999999</v>
      </c>
      <c r="J5920" s="1">
        <v>2</v>
      </c>
    </row>
    <row r="5921" spans="1:10" ht="15.75" customHeight="1" x14ac:dyDescent="0.2">
      <c r="A5921" s="1" t="s">
        <v>7048</v>
      </c>
      <c r="B5921" s="1" t="s">
        <v>7049</v>
      </c>
      <c r="C5921" s="1">
        <v>6</v>
      </c>
      <c r="D5921" s="1" t="s">
        <v>54</v>
      </c>
      <c r="E5921" s="1">
        <v>1034</v>
      </c>
      <c r="F5921" s="1" t="s">
        <v>257</v>
      </c>
      <c r="G5921" s="1">
        <v>3599</v>
      </c>
      <c r="H5921" s="4">
        <v>38.545016019999998</v>
      </c>
      <c r="I5921" s="4">
        <v>-121.4564199</v>
      </c>
      <c r="J5921" s="1">
        <v>7</v>
      </c>
    </row>
    <row r="5922" spans="1:10" ht="15.75" customHeight="1" x14ac:dyDescent="0.2">
      <c r="A5922" s="1" t="s">
        <v>7050</v>
      </c>
      <c r="B5922" s="1" t="s">
        <v>7051</v>
      </c>
      <c r="C5922" s="1">
        <v>5</v>
      </c>
      <c r="D5922" s="1" t="s">
        <v>17</v>
      </c>
      <c r="E5922" s="1">
        <v>1364</v>
      </c>
      <c r="F5922" s="1" t="s">
        <v>192</v>
      </c>
      <c r="G5922" s="1">
        <v>7000</v>
      </c>
      <c r="H5922" s="4">
        <v>38.495369709999999</v>
      </c>
      <c r="I5922" s="4">
        <v>-121.4902673</v>
      </c>
      <c r="J5922" s="1">
        <v>6</v>
      </c>
    </row>
    <row r="5923" spans="1:10" ht="15.75" customHeight="1" x14ac:dyDescent="0.2">
      <c r="A5923" s="1" t="s">
        <v>7052</v>
      </c>
      <c r="B5923" s="1" t="s">
        <v>7053</v>
      </c>
      <c r="C5923" s="1">
        <v>6</v>
      </c>
      <c r="D5923" s="1" t="s">
        <v>54</v>
      </c>
      <c r="E5923" s="1">
        <v>1061</v>
      </c>
      <c r="F5923" s="1" t="s">
        <v>119</v>
      </c>
      <c r="G5923" s="1">
        <v>7000</v>
      </c>
      <c r="H5923" s="4">
        <v>38.533859810000003</v>
      </c>
      <c r="I5923" s="4">
        <v>-121.46895739999999</v>
      </c>
      <c r="J5923" s="6">
        <v>2</v>
      </c>
    </row>
    <row r="5924" spans="1:10" ht="15.75" customHeight="1" x14ac:dyDescent="0.2">
      <c r="A5924" s="1" t="s">
        <v>7054</v>
      </c>
      <c r="B5924" s="1" t="s">
        <v>7055</v>
      </c>
      <c r="C5924" s="1">
        <v>5</v>
      </c>
      <c r="D5924" s="1" t="s">
        <v>58</v>
      </c>
      <c r="E5924" s="1">
        <v>1661</v>
      </c>
      <c r="F5924" s="1" t="s">
        <v>192</v>
      </c>
      <c r="G5924" s="1">
        <v>7000</v>
      </c>
      <c r="H5924" s="4">
        <v>38.445120920000001</v>
      </c>
      <c r="I5924" s="4">
        <v>-121.440804</v>
      </c>
      <c r="J5924" s="1">
        <v>6</v>
      </c>
    </row>
    <row r="5925" spans="1:10" ht="15.75" customHeight="1" x14ac:dyDescent="0.2">
      <c r="A5925" s="1" t="s">
        <v>7054</v>
      </c>
      <c r="B5925" s="1" t="s">
        <v>7056</v>
      </c>
      <c r="C5925" s="1">
        <v>6</v>
      </c>
      <c r="D5925" s="1" t="s">
        <v>54</v>
      </c>
      <c r="E5925" s="1">
        <v>1053</v>
      </c>
      <c r="F5925" s="1" t="s">
        <v>251</v>
      </c>
      <c r="G5925" s="1">
        <v>7000</v>
      </c>
      <c r="H5925" s="4">
        <v>38.540104679999999</v>
      </c>
      <c r="I5925" s="4">
        <v>-121.45725090000001</v>
      </c>
      <c r="J5925" s="6">
        <v>7</v>
      </c>
    </row>
    <row r="5926" spans="1:10" ht="15.75" customHeight="1" x14ac:dyDescent="0.2">
      <c r="A5926" s="1" t="s">
        <v>7054</v>
      </c>
      <c r="B5926" s="1" t="s">
        <v>7057</v>
      </c>
      <c r="C5926" s="1">
        <v>4</v>
      </c>
      <c r="D5926" s="1" t="s">
        <v>42</v>
      </c>
      <c r="E5926" s="1">
        <v>1265</v>
      </c>
      <c r="F5926" s="1" t="s">
        <v>92</v>
      </c>
      <c r="G5926" s="1">
        <v>7000</v>
      </c>
      <c r="H5926" s="4">
        <v>38.512706790000003</v>
      </c>
      <c r="I5926" s="4">
        <v>-121.53029290000001</v>
      </c>
      <c r="J5926" s="1">
        <v>3</v>
      </c>
    </row>
    <row r="5927" spans="1:10" ht="15.75" customHeight="1" x14ac:dyDescent="0.2">
      <c r="A5927" s="1" t="s">
        <v>7054</v>
      </c>
      <c r="B5927" s="1" t="s">
        <v>2225</v>
      </c>
      <c r="C5927" s="1">
        <v>3</v>
      </c>
      <c r="D5927" s="1" t="s">
        <v>12</v>
      </c>
      <c r="E5927" s="1">
        <v>878</v>
      </c>
      <c r="F5927" s="1" t="s">
        <v>31</v>
      </c>
      <c r="G5927" s="1">
        <v>2299</v>
      </c>
      <c r="H5927" s="4">
        <v>38.572278390000001</v>
      </c>
      <c r="I5927" s="4">
        <v>-121.41922959999999</v>
      </c>
      <c r="J5927" s="1">
        <v>5</v>
      </c>
    </row>
    <row r="5928" spans="1:10" ht="15.75" customHeight="1" x14ac:dyDescent="0.2">
      <c r="A5928" s="1" t="s">
        <v>7058</v>
      </c>
      <c r="B5928" s="1" t="s">
        <v>7059</v>
      </c>
      <c r="C5928" s="1">
        <v>4</v>
      </c>
      <c r="D5928" s="1" t="s">
        <v>30</v>
      </c>
      <c r="E5928" s="1">
        <v>905</v>
      </c>
      <c r="F5928" s="1" t="s">
        <v>125</v>
      </c>
      <c r="G5928" s="1">
        <v>1299</v>
      </c>
      <c r="H5928" s="4">
        <v>38.562506669999998</v>
      </c>
      <c r="I5928" s="4">
        <v>-121.4943622</v>
      </c>
      <c r="J5928" s="1">
        <v>6</v>
      </c>
    </row>
    <row r="5929" spans="1:10" ht="15.75" customHeight="1" x14ac:dyDescent="0.2">
      <c r="A5929" s="1" t="s">
        <v>7060</v>
      </c>
      <c r="B5929" s="1" t="s">
        <v>2769</v>
      </c>
      <c r="C5929" s="1">
        <v>6</v>
      </c>
      <c r="D5929" s="1" t="s">
        <v>54</v>
      </c>
      <c r="E5929" s="1">
        <v>1007</v>
      </c>
      <c r="F5929" s="1" t="s">
        <v>193</v>
      </c>
      <c r="G5929" s="1">
        <v>7000</v>
      </c>
      <c r="H5929" s="4">
        <v>38.546755789999999</v>
      </c>
      <c r="I5929" s="4">
        <v>-121.45384009999999</v>
      </c>
      <c r="J5929" s="6">
        <v>2</v>
      </c>
    </row>
    <row r="5930" spans="1:10" ht="15.75" customHeight="1" x14ac:dyDescent="0.2">
      <c r="A5930" s="1" t="s">
        <v>7061</v>
      </c>
      <c r="B5930" s="1" t="s">
        <v>7062</v>
      </c>
      <c r="C5930" s="1">
        <v>5</v>
      </c>
      <c r="D5930" s="1" t="s">
        <v>58</v>
      </c>
      <c r="E5930" s="1">
        <v>1644</v>
      </c>
      <c r="F5930" s="1" t="s">
        <v>597</v>
      </c>
      <c r="G5930" s="1">
        <v>7000</v>
      </c>
      <c r="H5930" s="4">
        <v>38.4538236</v>
      </c>
      <c r="I5930" s="4">
        <v>-121.44267050000001</v>
      </c>
      <c r="J5930" s="1">
        <v>4</v>
      </c>
    </row>
    <row r="5931" spans="1:10" ht="15.75" customHeight="1" x14ac:dyDescent="0.2">
      <c r="A5931" s="1" t="s">
        <v>7063</v>
      </c>
      <c r="B5931" s="1" t="s">
        <v>2447</v>
      </c>
      <c r="C5931" s="1">
        <v>3</v>
      </c>
      <c r="D5931" s="1" t="s">
        <v>52</v>
      </c>
      <c r="E5931" s="1">
        <v>742</v>
      </c>
      <c r="F5931" s="1" t="s">
        <v>528</v>
      </c>
      <c r="G5931" s="1">
        <v>7399</v>
      </c>
      <c r="H5931" s="4">
        <v>38.580266469999998</v>
      </c>
      <c r="I5931" s="4">
        <v>-121.49793390000001</v>
      </c>
      <c r="J5931" s="1">
        <v>1</v>
      </c>
    </row>
    <row r="5932" spans="1:10" ht="15.75" customHeight="1" x14ac:dyDescent="0.2">
      <c r="A5932" s="1" t="s">
        <v>7063</v>
      </c>
      <c r="B5932" s="1" t="s">
        <v>7064</v>
      </c>
      <c r="C5932" s="1">
        <v>4</v>
      </c>
      <c r="D5932" s="1" t="s">
        <v>42</v>
      </c>
      <c r="E5932" s="1">
        <v>1263</v>
      </c>
      <c r="F5932" s="1" t="s">
        <v>111</v>
      </c>
      <c r="G5932" s="1">
        <v>2999</v>
      </c>
      <c r="H5932" s="4">
        <v>38.500815830000001</v>
      </c>
      <c r="I5932" s="4">
        <v>-121.5320589</v>
      </c>
      <c r="J5932" s="1">
        <v>4</v>
      </c>
    </row>
    <row r="5933" spans="1:10" ht="15.75" customHeight="1" x14ac:dyDescent="0.2">
      <c r="A5933" s="1" t="s">
        <v>7065</v>
      </c>
      <c r="B5933" s="1" t="s">
        <v>7066</v>
      </c>
      <c r="C5933" s="1">
        <v>4</v>
      </c>
      <c r="D5933" s="1" t="s">
        <v>30</v>
      </c>
      <c r="E5933" s="1">
        <v>905</v>
      </c>
      <c r="F5933" s="1" t="s">
        <v>719</v>
      </c>
      <c r="G5933" s="1">
        <v>7000</v>
      </c>
      <c r="H5933" s="4">
        <v>38.563305380000003</v>
      </c>
      <c r="I5933" s="4">
        <v>-121.4949091</v>
      </c>
      <c r="J5933" s="1">
        <v>6</v>
      </c>
    </row>
    <row r="5934" spans="1:10" ht="15.75" customHeight="1" x14ac:dyDescent="0.2">
      <c r="A5934" s="1" t="s">
        <v>7067</v>
      </c>
      <c r="B5934" s="1" t="s">
        <v>7068</v>
      </c>
      <c r="C5934" s="1">
        <v>3</v>
      </c>
      <c r="D5934" s="1" t="s">
        <v>12</v>
      </c>
      <c r="E5934" s="1">
        <v>1115</v>
      </c>
      <c r="F5934" s="1" t="s">
        <v>119</v>
      </c>
      <c r="G5934" s="1">
        <v>7000</v>
      </c>
      <c r="H5934" s="4">
        <v>38.549006149999997</v>
      </c>
      <c r="I5934" s="4">
        <v>-121.3982115</v>
      </c>
      <c r="J5934" s="6">
        <v>2</v>
      </c>
    </row>
    <row r="5935" spans="1:10" ht="15.75" customHeight="1" x14ac:dyDescent="0.2">
      <c r="A5935" s="1" t="s">
        <v>7069</v>
      </c>
      <c r="B5935" s="1" t="s">
        <v>7070</v>
      </c>
      <c r="C5935" s="1">
        <v>3</v>
      </c>
      <c r="D5935" s="1" t="s">
        <v>52</v>
      </c>
      <c r="E5935" s="1">
        <v>745</v>
      </c>
      <c r="F5935" s="1" t="s">
        <v>92</v>
      </c>
      <c r="G5935" s="1">
        <v>7000</v>
      </c>
      <c r="H5935" s="4">
        <v>38.577664749999997</v>
      </c>
      <c r="I5935" s="4">
        <v>-121.48698570000001</v>
      </c>
      <c r="J5935" s="1">
        <v>3</v>
      </c>
    </row>
    <row r="5936" spans="1:10" ht="15.75" customHeight="1" x14ac:dyDescent="0.2">
      <c r="A5936" s="1" t="s">
        <v>7069</v>
      </c>
      <c r="B5936" s="1" t="s">
        <v>7071</v>
      </c>
      <c r="C5936" s="1">
        <v>6</v>
      </c>
      <c r="D5936" s="1" t="s">
        <v>54</v>
      </c>
      <c r="E5936" s="1">
        <v>1053</v>
      </c>
      <c r="F5936" s="1" t="s">
        <v>119</v>
      </c>
      <c r="G5936" s="1">
        <v>7000</v>
      </c>
      <c r="H5936" s="4">
        <v>38.54032454</v>
      </c>
      <c r="I5936" s="4">
        <v>-121.4514664</v>
      </c>
      <c r="J5936" s="6">
        <v>2</v>
      </c>
    </row>
    <row r="5937" spans="1:10" ht="15.75" customHeight="1" x14ac:dyDescent="0.2">
      <c r="A5937" s="1" t="s">
        <v>7072</v>
      </c>
      <c r="B5937" s="1" t="s">
        <v>7073</v>
      </c>
      <c r="C5937" s="1">
        <v>2</v>
      </c>
      <c r="D5937" s="1" t="s">
        <v>20</v>
      </c>
      <c r="E5937" s="1">
        <v>236</v>
      </c>
      <c r="F5937" s="1" t="s">
        <v>476</v>
      </c>
      <c r="G5937" s="1">
        <v>3599</v>
      </c>
      <c r="H5937" s="4">
        <v>38.644940069999997</v>
      </c>
      <c r="I5937" s="4">
        <v>-121.4282908</v>
      </c>
      <c r="J5937" s="1">
        <v>6</v>
      </c>
    </row>
    <row r="5938" spans="1:10" ht="15.75" customHeight="1" x14ac:dyDescent="0.2">
      <c r="A5938" s="1" t="s">
        <v>7074</v>
      </c>
      <c r="B5938" s="1" t="s">
        <v>852</v>
      </c>
      <c r="C5938" s="1">
        <v>5</v>
      </c>
      <c r="D5938" s="1" t="s">
        <v>71</v>
      </c>
      <c r="E5938" s="1">
        <v>1367</v>
      </c>
      <c r="F5938" s="1" t="s">
        <v>7075</v>
      </c>
      <c r="G5938" s="1">
        <v>4803</v>
      </c>
      <c r="H5938" s="4">
        <v>38.49407763</v>
      </c>
      <c r="I5938" s="4">
        <v>-121.4673944</v>
      </c>
      <c r="J5938" s="1">
        <v>8</v>
      </c>
    </row>
    <row r="5939" spans="1:10" ht="15.75" customHeight="1" x14ac:dyDescent="0.2">
      <c r="A5939" s="1" t="s">
        <v>7076</v>
      </c>
      <c r="B5939" s="1" t="s">
        <v>7077</v>
      </c>
      <c r="C5939" s="1">
        <v>2</v>
      </c>
      <c r="D5939" s="1" t="s">
        <v>60</v>
      </c>
      <c r="E5939" s="1">
        <v>567</v>
      </c>
      <c r="F5939" s="1" t="s">
        <v>14</v>
      </c>
      <c r="G5939" s="1">
        <v>2404</v>
      </c>
      <c r="H5939" s="4">
        <v>38.612661680000002</v>
      </c>
      <c r="I5939" s="4">
        <v>-121.4261103</v>
      </c>
      <c r="J5939" s="1">
        <v>7</v>
      </c>
    </row>
    <row r="5940" spans="1:10" ht="15.75" customHeight="1" x14ac:dyDescent="0.2">
      <c r="A5940" s="1" t="s">
        <v>7076</v>
      </c>
      <c r="B5940" s="1" t="s">
        <v>7078</v>
      </c>
      <c r="C5940" s="1">
        <v>5</v>
      </c>
      <c r="D5940" s="1" t="s">
        <v>58</v>
      </c>
      <c r="E5940" s="1">
        <v>1654</v>
      </c>
      <c r="F5940" s="1" t="s">
        <v>14</v>
      </c>
      <c r="G5940" s="1">
        <v>2404</v>
      </c>
      <c r="H5940" s="4">
        <v>38.448967490000001</v>
      </c>
      <c r="I5940" s="4">
        <v>-121.4097842</v>
      </c>
      <c r="J5940" s="1">
        <v>7</v>
      </c>
    </row>
    <row r="5941" spans="1:10" ht="15.75" customHeight="1" x14ac:dyDescent="0.2">
      <c r="A5941" s="1" t="s">
        <v>7076</v>
      </c>
      <c r="B5941" s="1" t="s">
        <v>7079</v>
      </c>
      <c r="C5941" s="1">
        <v>6</v>
      </c>
      <c r="D5941" s="1" t="s">
        <v>54</v>
      </c>
      <c r="E5941" s="1">
        <v>1061</v>
      </c>
      <c r="F5941" s="1" t="s">
        <v>1769</v>
      </c>
      <c r="G5941" s="1">
        <v>3582</v>
      </c>
      <c r="H5941" s="4">
        <v>38.534256380000002</v>
      </c>
      <c r="I5941" s="4">
        <v>-121.46861180000001</v>
      </c>
      <c r="J5941" s="1">
        <v>3</v>
      </c>
    </row>
    <row r="5942" spans="1:10" ht="15.75" customHeight="1" x14ac:dyDescent="0.2">
      <c r="A5942" s="1" t="s">
        <v>7076</v>
      </c>
      <c r="B5942" s="1" t="s">
        <v>2769</v>
      </c>
      <c r="C5942" s="1">
        <v>6</v>
      </c>
      <c r="D5942" s="1" t="s">
        <v>54</v>
      </c>
      <c r="E5942" s="1">
        <v>1007</v>
      </c>
      <c r="F5942" s="1" t="s">
        <v>119</v>
      </c>
      <c r="G5942" s="1">
        <v>7000</v>
      </c>
      <c r="H5942" s="4">
        <v>38.546755789999999</v>
      </c>
      <c r="I5942" s="4">
        <v>-121.45384009999999</v>
      </c>
      <c r="J5942" s="6">
        <v>2</v>
      </c>
    </row>
    <row r="5943" spans="1:10" ht="15.75" customHeight="1" x14ac:dyDescent="0.2">
      <c r="A5943" s="1" t="s">
        <v>7080</v>
      </c>
      <c r="B5943" s="1" t="s">
        <v>7081</v>
      </c>
      <c r="C5943" s="1">
        <v>6</v>
      </c>
      <c r="D5943" s="1" t="s">
        <v>54</v>
      </c>
      <c r="E5943" s="1">
        <v>1015</v>
      </c>
      <c r="F5943" s="1" t="s">
        <v>119</v>
      </c>
      <c r="G5943" s="1">
        <v>7000</v>
      </c>
      <c r="H5943" s="4">
        <v>38.546768159999999</v>
      </c>
      <c r="I5943" s="4">
        <v>-121.455882</v>
      </c>
      <c r="J5943" s="6">
        <v>2</v>
      </c>
    </row>
    <row r="5944" spans="1:10" ht="15.75" customHeight="1" x14ac:dyDescent="0.2">
      <c r="A5944" s="1" t="s">
        <v>7082</v>
      </c>
      <c r="B5944" s="1" t="s">
        <v>7083</v>
      </c>
      <c r="C5944" s="1">
        <v>6</v>
      </c>
      <c r="D5944" s="1" t="s">
        <v>54</v>
      </c>
      <c r="E5944" s="1">
        <v>1001</v>
      </c>
      <c r="F5944" s="1" t="s">
        <v>119</v>
      </c>
      <c r="G5944" s="1">
        <v>7000</v>
      </c>
      <c r="H5944" s="4">
        <v>38.557351089999997</v>
      </c>
      <c r="I5944" s="4">
        <v>-121.471902</v>
      </c>
      <c r="J5944" s="6">
        <v>2</v>
      </c>
    </row>
    <row r="5945" spans="1:10" ht="15.75" customHeight="1" x14ac:dyDescent="0.2">
      <c r="A5945" s="1" t="s">
        <v>7084</v>
      </c>
      <c r="B5945" s="1" t="s">
        <v>7085</v>
      </c>
      <c r="C5945" s="1">
        <v>3</v>
      </c>
      <c r="D5945" s="1" t="s">
        <v>81</v>
      </c>
      <c r="E5945" s="1">
        <v>728</v>
      </c>
      <c r="F5945" s="1" t="s">
        <v>135</v>
      </c>
      <c r="G5945" s="1">
        <v>5400</v>
      </c>
      <c r="H5945" s="4">
        <v>38.577119510000003</v>
      </c>
      <c r="I5945" s="4">
        <v>-121.46778879999999</v>
      </c>
      <c r="J5945" s="1">
        <v>3</v>
      </c>
    </row>
    <row r="5946" spans="1:10" ht="15.75" customHeight="1" x14ac:dyDescent="0.2">
      <c r="A5946" s="1" t="s">
        <v>7086</v>
      </c>
      <c r="B5946" s="1" t="s">
        <v>7087</v>
      </c>
      <c r="C5946" s="1">
        <v>3</v>
      </c>
      <c r="D5946" s="1" t="s">
        <v>12</v>
      </c>
      <c r="E5946" s="1">
        <v>846</v>
      </c>
      <c r="F5946" s="1" t="s">
        <v>119</v>
      </c>
      <c r="G5946" s="1">
        <v>7000</v>
      </c>
      <c r="H5946" s="4">
        <v>38.561813649999998</v>
      </c>
      <c r="I5946" s="4">
        <v>-121.4375953</v>
      </c>
      <c r="J5946" s="6">
        <v>2</v>
      </c>
    </row>
    <row r="5947" spans="1:10" ht="15.75" customHeight="1" x14ac:dyDescent="0.2">
      <c r="A5947" s="1" t="s">
        <v>7088</v>
      </c>
      <c r="B5947" s="1" t="s">
        <v>7089</v>
      </c>
      <c r="C5947" s="1">
        <v>4</v>
      </c>
      <c r="D5947" s="1" t="s">
        <v>113</v>
      </c>
      <c r="E5947" s="1">
        <v>958</v>
      </c>
      <c r="F5947" s="1" t="s">
        <v>165</v>
      </c>
      <c r="G5947" s="1">
        <v>1313</v>
      </c>
      <c r="H5947" s="4">
        <v>38.537895419999998</v>
      </c>
      <c r="I5947" s="4">
        <v>-121.48085620000001</v>
      </c>
      <c r="J5947" s="1">
        <v>3</v>
      </c>
    </row>
    <row r="5948" spans="1:10" ht="15.75" customHeight="1" x14ac:dyDescent="0.2">
      <c r="A5948" s="1" t="s">
        <v>7090</v>
      </c>
      <c r="B5948" s="1" t="s">
        <v>3588</v>
      </c>
      <c r="C5948" s="1">
        <v>6</v>
      </c>
      <c r="D5948" s="1" t="s">
        <v>27</v>
      </c>
      <c r="E5948" s="1">
        <v>1019</v>
      </c>
      <c r="F5948" s="1" t="s">
        <v>119</v>
      </c>
      <c r="G5948" s="1">
        <v>7000</v>
      </c>
      <c r="H5948" s="4">
        <v>38.546724939999997</v>
      </c>
      <c r="I5948" s="4">
        <v>-121.44676680000001</v>
      </c>
      <c r="J5948" s="6">
        <v>2</v>
      </c>
    </row>
    <row r="5949" spans="1:10" ht="15.75" customHeight="1" x14ac:dyDescent="0.2">
      <c r="A5949" s="1" t="s">
        <v>7091</v>
      </c>
      <c r="B5949" s="1" t="s">
        <v>7092</v>
      </c>
      <c r="C5949" s="1">
        <v>2</v>
      </c>
      <c r="D5949" s="1" t="s">
        <v>20</v>
      </c>
      <c r="E5949" s="1">
        <v>214</v>
      </c>
      <c r="F5949" s="1" t="s">
        <v>135</v>
      </c>
      <c r="G5949" s="1">
        <v>5400</v>
      </c>
      <c r="H5949" s="4">
        <v>38.657716520000001</v>
      </c>
      <c r="I5949" s="4">
        <v>-121.4434361</v>
      </c>
      <c r="J5949" s="1">
        <v>3</v>
      </c>
    </row>
    <row r="5950" spans="1:10" ht="15.75" customHeight="1" x14ac:dyDescent="0.2">
      <c r="A5950" s="1" t="s">
        <v>7093</v>
      </c>
      <c r="B5950" s="1" t="s">
        <v>6070</v>
      </c>
      <c r="C5950" s="1">
        <v>6</v>
      </c>
      <c r="D5950" s="1" t="s">
        <v>54</v>
      </c>
      <c r="E5950" s="1">
        <v>1014</v>
      </c>
      <c r="F5950" s="1" t="s">
        <v>119</v>
      </c>
      <c r="G5950" s="1">
        <v>7000</v>
      </c>
      <c r="H5950" s="4">
        <v>38.549634670000003</v>
      </c>
      <c r="I5950" s="4">
        <v>-121.4652524</v>
      </c>
      <c r="J5950" s="6">
        <v>2</v>
      </c>
    </row>
    <row r="5951" spans="1:10" ht="15.75" customHeight="1" x14ac:dyDescent="0.2">
      <c r="A5951" s="1" t="s">
        <v>7094</v>
      </c>
      <c r="B5951" s="1" t="s">
        <v>7095</v>
      </c>
      <c r="C5951" s="1">
        <v>2</v>
      </c>
      <c r="D5951" s="1" t="s">
        <v>200</v>
      </c>
      <c r="E5951" s="1">
        <v>541</v>
      </c>
      <c r="F5951" s="1" t="s">
        <v>135</v>
      </c>
      <c r="G5951" s="1">
        <v>5400</v>
      </c>
      <c r="H5951" s="4">
        <v>38.620586330000002</v>
      </c>
      <c r="I5951" s="4">
        <v>-121.4574188</v>
      </c>
      <c r="J5951" s="1">
        <v>3</v>
      </c>
    </row>
    <row r="5952" spans="1:10" ht="15.75" customHeight="1" x14ac:dyDescent="0.2">
      <c r="A5952" s="1" t="s">
        <v>7096</v>
      </c>
      <c r="B5952" s="1" t="s">
        <v>7097</v>
      </c>
      <c r="C5952" s="1">
        <v>2</v>
      </c>
      <c r="D5952" s="1" t="s">
        <v>20</v>
      </c>
      <c r="E5952" s="1">
        <v>236</v>
      </c>
      <c r="F5952" s="1" t="s">
        <v>476</v>
      </c>
      <c r="G5952" s="1">
        <v>3599</v>
      </c>
      <c r="H5952" s="4">
        <v>38.644308819999999</v>
      </c>
      <c r="I5952" s="4">
        <v>-121.4277987</v>
      </c>
      <c r="J5952" s="1">
        <v>6</v>
      </c>
    </row>
    <row r="5953" spans="1:11" ht="15.75" customHeight="1" x14ac:dyDescent="0.2">
      <c r="A5953" s="1" t="s">
        <v>2031</v>
      </c>
      <c r="B5953" s="1" t="s">
        <v>7098</v>
      </c>
      <c r="C5953" s="1">
        <v>4</v>
      </c>
      <c r="D5953" s="1" t="s">
        <v>42</v>
      </c>
      <c r="E5953" s="1">
        <v>1298</v>
      </c>
      <c r="F5953" s="1" t="s">
        <v>719</v>
      </c>
      <c r="G5953" s="1">
        <v>7000</v>
      </c>
      <c r="H5953" s="4">
        <v>38.481234720000003</v>
      </c>
      <c r="I5953" s="4">
        <v>-121.5076289</v>
      </c>
      <c r="J5953" s="1">
        <v>6</v>
      </c>
    </row>
    <row r="5954" spans="1:11" ht="15.75" customHeight="1" x14ac:dyDescent="0.2">
      <c r="A5954" s="1" t="s">
        <v>2031</v>
      </c>
      <c r="B5954" s="1" t="s">
        <v>7099</v>
      </c>
      <c r="C5954" s="1">
        <v>3</v>
      </c>
      <c r="D5954" s="1" t="s">
        <v>12</v>
      </c>
      <c r="E5954" s="1">
        <v>898</v>
      </c>
      <c r="F5954" s="1" t="s">
        <v>31</v>
      </c>
      <c r="G5954" s="1">
        <v>2299</v>
      </c>
      <c r="H5954" s="4">
        <v>38.557431719999997</v>
      </c>
      <c r="I5954" s="4">
        <v>-121.4063761</v>
      </c>
      <c r="J5954" s="1">
        <v>5</v>
      </c>
    </row>
    <row r="5955" spans="1:11" ht="15.75" customHeight="1" x14ac:dyDescent="0.2">
      <c r="A5955" s="1" t="s">
        <v>2031</v>
      </c>
      <c r="B5955" s="1" t="s">
        <v>2032</v>
      </c>
      <c r="C5955" s="8">
        <v>1</v>
      </c>
      <c r="D5955" s="1" t="s">
        <v>39</v>
      </c>
      <c r="E5955" s="1">
        <v>102</v>
      </c>
      <c r="F5955" s="1" t="s">
        <v>31</v>
      </c>
      <c r="G5955" s="1">
        <v>2299</v>
      </c>
      <c r="H5955" s="4">
        <v>38.68165784</v>
      </c>
      <c r="I5955" s="4">
        <v>-121.5376811</v>
      </c>
      <c r="J5955" s="1">
        <v>5</v>
      </c>
      <c r="K5955" s="5">
        <f ca="1">AVERAGE(OFFSET($J5955,,,ROW(A5945)*-1,))</f>
        <v>4.4822539949537425</v>
      </c>
    </row>
    <row r="5956" spans="1:11" ht="15.75" customHeight="1" x14ac:dyDescent="0.2">
      <c r="A5956" s="1" t="s">
        <v>2031</v>
      </c>
      <c r="B5956" s="1" t="s">
        <v>4511</v>
      </c>
      <c r="C5956" s="1">
        <v>3</v>
      </c>
      <c r="D5956" s="1" t="s">
        <v>12</v>
      </c>
      <c r="E5956" s="1">
        <v>1101</v>
      </c>
      <c r="F5956" s="1" t="s">
        <v>198</v>
      </c>
      <c r="G5956" s="1">
        <v>2303</v>
      </c>
      <c r="H5956" s="4">
        <v>38.549153009999998</v>
      </c>
      <c r="I5956" s="4">
        <v>-121.4096655</v>
      </c>
      <c r="J5956" s="1">
        <v>3</v>
      </c>
    </row>
    <row r="5957" spans="1:11" ht="15.75" customHeight="1" x14ac:dyDescent="0.2">
      <c r="A5957" s="1" t="s">
        <v>2031</v>
      </c>
      <c r="B5957" s="1" t="s">
        <v>2404</v>
      </c>
      <c r="C5957" s="1">
        <v>2</v>
      </c>
      <c r="D5957" s="1" t="s">
        <v>60</v>
      </c>
      <c r="E5957" s="1">
        <v>620</v>
      </c>
      <c r="F5957" s="1" t="s">
        <v>2224</v>
      </c>
      <c r="G5957" s="1">
        <v>2799</v>
      </c>
      <c r="H5957" s="4">
        <v>38.596839580000001</v>
      </c>
      <c r="I5957" s="4">
        <v>-121.4206076</v>
      </c>
      <c r="J5957" s="1">
        <v>6</v>
      </c>
    </row>
    <row r="5958" spans="1:11" ht="15.75" customHeight="1" x14ac:dyDescent="0.2">
      <c r="A5958" s="1" t="s">
        <v>7100</v>
      </c>
      <c r="B5958" s="1" t="s">
        <v>2919</v>
      </c>
      <c r="C5958" s="1">
        <v>3</v>
      </c>
      <c r="D5958" s="1" t="s">
        <v>101</v>
      </c>
      <c r="E5958" s="1">
        <v>764</v>
      </c>
      <c r="F5958" s="1" t="s">
        <v>463</v>
      </c>
      <c r="G5958" s="1">
        <v>2999</v>
      </c>
      <c r="H5958" s="4">
        <v>38.571009910000001</v>
      </c>
      <c r="I5958" s="4">
        <v>-121.4935219</v>
      </c>
      <c r="J5958" s="1">
        <v>4</v>
      </c>
    </row>
    <row r="5959" spans="1:11" ht="15.75" customHeight="1" x14ac:dyDescent="0.2">
      <c r="A5959" s="1" t="s">
        <v>7100</v>
      </c>
      <c r="B5959" s="1" t="s">
        <v>7101</v>
      </c>
      <c r="C5959" s="1">
        <v>4</v>
      </c>
      <c r="D5959" s="1" t="s">
        <v>42</v>
      </c>
      <c r="E5959" s="1">
        <v>1301</v>
      </c>
      <c r="F5959" s="1" t="s">
        <v>135</v>
      </c>
      <c r="G5959" s="1">
        <v>5400</v>
      </c>
      <c r="H5959" s="4">
        <v>38.518983550000002</v>
      </c>
      <c r="I5959" s="4">
        <v>-121.50068570000001</v>
      </c>
      <c r="J5959" s="1">
        <v>3</v>
      </c>
    </row>
    <row r="5960" spans="1:11" ht="15.75" customHeight="1" x14ac:dyDescent="0.2">
      <c r="A5960" s="1" t="s">
        <v>7102</v>
      </c>
      <c r="B5960" s="1" t="s">
        <v>7103</v>
      </c>
      <c r="C5960" s="1">
        <v>6</v>
      </c>
      <c r="D5960" s="1" t="s">
        <v>54</v>
      </c>
      <c r="E5960" s="1">
        <v>1005</v>
      </c>
      <c r="F5960" s="1" t="s">
        <v>119</v>
      </c>
      <c r="G5960" s="1">
        <v>7000</v>
      </c>
      <c r="H5960" s="4">
        <v>38.551176210000001</v>
      </c>
      <c r="I5960" s="4">
        <v>-121.4554708</v>
      </c>
      <c r="J5960" s="6">
        <v>2</v>
      </c>
    </row>
    <row r="5961" spans="1:11" ht="15.75" customHeight="1" x14ac:dyDescent="0.2">
      <c r="A5961" s="1" t="s">
        <v>7104</v>
      </c>
      <c r="B5961" s="1" t="s">
        <v>7105</v>
      </c>
      <c r="C5961" s="1">
        <v>3</v>
      </c>
      <c r="D5961" s="1" t="s">
        <v>81</v>
      </c>
      <c r="E5961" s="1">
        <v>768</v>
      </c>
      <c r="F5961" s="1" t="s">
        <v>18</v>
      </c>
      <c r="G5961" s="1">
        <v>2204</v>
      </c>
      <c r="H5961" s="4">
        <v>38.567019299999998</v>
      </c>
      <c r="I5961" s="4">
        <v>-121.4748628</v>
      </c>
      <c r="J5961" s="1">
        <v>4</v>
      </c>
    </row>
    <row r="5962" spans="1:11" ht="15.75" customHeight="1" x14ac:dyDescent="0.2">
      <c r="A5962" s="1" t="s">
        <v>7106</v>
      </c>
      <c r="B5962" s="1" t="s">
        <v>1248</v>
      </c>
      <c r="C5962" s="1">
        <v>6</v>
      </c>
      <c r="D5962" s="1" t="s">
        <v>27</v>
      </c>
      <c r="E5962" s="1">
        <v>1003</v>
      </c>
      <c r="F5962" s="1" t="s">
        <v>251</v>
      </c>
      <c r="G5962" s="1">
        <v>7000</v>
      </c>
      <c r="H5962" s="4">
        <v>38.55727813</v>
      </c>
      <c r="I5962" s="4">
        <v>-121.4614322</v>
      </c>
      <c r="J5962" s="6">
        <v>7</v>
      </c>
    </row>
    <row r="5963" spans="1:11" ht="15.75" customHeight="1" x14ac:dyDescent="0.2">
      <c r="A5963" s="1" t="s">
        <v>7107</v>
      </c>
      <c r="B5963" s="1" t="s">
        <v>5605</v>
      </c>
      <c r="C5963" s="1">
        <v>5</v>
      </c>
      <c r="D5963" s="1" t="s">
        <v>71</v>
      </c>
      <c r="E5963" s="1">
        <v>1621</v>
      </c>
      <c r="F5963" s="1" t="s">
        <v>99</v>
      </c>
      <c r="G5963" s="1">
        <v>7000</v>
      </c>
      <c r="H5963" s="4">
        <v>38.473596499999999</v>
      </c>
      <c r="I5963" s="4">
        <v>-121.4436724</v>
      </c>
      <c r="J5963" s="6">
        <v>4</v>
      </c>
    </row>
    <row r="5964" spans="1:11" ht="15.75" customHeight="1" x14ac:dyDescent="0.2">
      <c r="A5964" s="1" t="s">
        <v>7108</v>
      </c>
      <c r="B5964" s="1" t="s">
        <v>7109</v>
      </c>
      <c r="C5964" s="1">
        <v>5</v>
      </c>
      <c r="D5964" s="1" t="s">
        <v>58</v>
      </c>
      <c r="E5964" s="1">
        <v>1637</v>
      </c>
      <c r="F5964" s="1" t="s">
        <v>18</v>
      </c>
      <c r="G5964" s="1">
        <v>2204</v>
      </c>
      <c r="H5964" s="4">
        <v>38.460305509999998</v>
      </c>
      <c r="I5964" s="4">
        <v>-121.419539</v>
      </c>
      <c r="J5964" s="1">
        <v>4</v>
      </c>
    </row>
    <row r="5965" spans="1:11" ht="15.75" customHeight="1" x14ac:dyDescent="0.2">
      <c r="A5965" s="1" t="s">
        <v>7108</v>
      </c>
      <c r="B5965" s="1" t="s">
        <v>7110</v>
      </c>
      <c r="C5965" s="1">
        <v>4</v>
      </c>
      <c r="D5965" s="1" t="s">
        <v>30</v>
      </c>
      <c r="E5965" s="1">
        <v>937</v>
      </c>
      <c r="F5965" s="1" t="s">
        <v>31</v>
      </c>
      <c r="G5965" s="1">
        <v>2299</v>
      </c>
      <c r="H5965" s="4">
        <v>38.544355430000003</v>
      </c>
      <c r="I5965" s="4">
        <v>-121.4757183</v>
      </c>
      <c r="J5965" s="1">
        <v>5</v>
      </c>
    </row>
    <row r="5966" spans="1:11" ht="15.75" customHeight="1" x14ac:dyDescent="0.2">
      <c r="A5966" s="1" t="s">
        <v>7111</v>
      </c>
      <c r="B5966" s="1" t="s">
        <v>7112</v>
      </c>
      <c r="C5966" s="1">
        <v>4</v>
      </c>
      <c r="D5966" s="1" t="s">
        <v>42</v>
      </c>
      <c r="E5966" s="1">
        <v>1282</v>
      </c>
      <c r="F5966" s="1" t="s">
        <v>95</v>
      </c>
      <c r="G5966" s="1">
        <v>7000</v>
      </c>
      <c r="H5966" s="4">
        <v>38.492617469999999</v>
      </c>
      <c r="I5966" s="4">
        <v>-121.5510111</v>
      </c>
      <c r="J5966" s="1">
        <v>3</v>
      </c>
    </row>
    <row r="5967" spans="1:11" ht="15.75" customHeight="1" x14ac:dyDescent="0.2">
      <c r="A5967" s="1" t="s">
        <v>7113</v>
      </c>
      <c r="B5967" s="1" t="s">
        <v>649</v>
      </c>
      <c r="C5967" s="1">
        <v>6</v>
      </c>
      <c r="D5967" s="1" t="s">
        <v>54</v>
      </c>
      <c r="E5967" s="1">
        <v>1011</v>
      </c>
      <c r="F5967" s="1" t="s">
        <v>119</v>
      </c>
      <c r="G5967" s="1">
        <v>7000</v>
      </c>
      <c r="H5967" s="4">
        <v>38.555131279999998</v>
      </c>
      <c r="I5967" s="4">
        <v>-121.4728661</v>
      </c>
      <c r="J5967" s="6">
        <v>2</v>
      </c>
    </row>
    <row r="5968" spans="1:11" ht="15.75" customHeight="1" x14ac:dyDescent="0.2">
      <c r="A5968" s="1" t="s">
        <v>7114</v>
      </c>
      <c r="B5968" s="1" t="s">
        <v>1184</v>
      </c>
      <c r="C5968" s="1">
        <v>3</v>
      </c>
      <c r="D5968" s="1" t="s">
        <v>52</v>
      </c>
      <c r="E5968" s="1">
        <v>742</v>
      </c>
      <c r="F5968" s="1" t="s">
        <v>938</v>
      </c>
      <c r="G5968" s="1">
        <v>7000</v>
      </c>
      <c r="H5968" s="4">
        <v>38.579911969999998</v>
      </c>
      <c r="I5968" s="4">
        <v>-121.49660710000001</v>
      </c>
      <c r="J5968" s="1">
        <v>8</v>
      </c>
    </row>
    <row r="5969" spans="1:10" ht="15.75" customHeight="1" x14ac:dyDescent="0.2">
      <c r="A5969" s="1" t="s">
        <v>7115</v>
      </c>
      <c r="B5969" s="1" t="s">
        <v>7116</v>
      </c>
      <c r="C5969" s="1">
        <v>4</v>
      </c>
      <c r="D5969" s="1" t="s">
        <v>113</v>
      </c>
      <c r="E5969" s="1">
        <v>1356</v>
      </c>
      <c r="F5969" s="1" t="s">
        <v>165</v>
      </c>
      <c r="G5969" s="1">
        <v>1313</v>
      </c>
      <c r="H5969" s="4">
        <v>38.500397460000002</v>
      </c>
      <c r="I5969" s="4">
        <v>-121.48038099999999</v>
      </c>
      <c r="J5969" s="1">
        <v>3</v>
      </c>
    </row>
    <row r="5970" spans="1:10" ht="15.75" customHeight="1" x14ac:dyDescent="0.2">
      <c r="A5970" s="1" t="s">
        <v>7117</v>
      </c>
      <c r="B5970" s="1" t="s">
        <v>7118</v>
      </c>
      <c r="C5970" s="1">
        <v>2</v>
      </c>
      <c r="D5970" s="1" t="s">
        <v>20</v>
      </c>
      <c r="E5970" s="1">
        <v>517</v>
      </c>
      <c r="F5970" s="1" t="s">
        <v>468</v>
      </c>
      <c r="G5970" s="1">
        <v>3532</v>
      </c>
      <c r="H5970" s="4">
        <v>38.636900699999998</v>
      </c>
      <c r="I5970" s="4">
        <v>-121.4174182</v>
      </c>
      <c r="J5970" s="1">
        <v>5</v>
      </c>
    </row>
    <row r="5971" spans="1:10" ht="15.75" customHeight="1" x14ac:dyDescent="0.2">
      <c r="A5971" s="1" t="s">
        <v>7119</v>
      </c>
      <c r="B5971" s="1" t="s">
        <v>2120</v>
      </c>
      <c r="C5971" s="1">
        <v>6</v>
      </c>
      <c r="D5971" s="1" t="s">
        <v>22</v>
      </c>
      <c r="E5971" s="1">
        <v>1121</v>
      </c>
      <c r="F5971" s="1" t="s">
        <v>2976</v>
      </c>
      <c r="G5971" s="1">
        <v>5311</v>
      </c>
      <c r="H5971" s="4">
        <v>38.541469720000002</v>
      </c>
      <c r="I5971" s="4">
        <v>-121.42546249999999</v>
      </c>
      <c r="J5971" s="1">
        <v>3</v>
      </c>
    </row>
    <row r="5972" spans="1:10" ht="15.75" customHeight="1" x14ac:dyDescent="0.2">
      <c r="A5972" s="1" t="s">
        <v>7120</v>
      </c>
      <c r="B5972" s="1" t="s">
        <v>7121</v>
      </c>
      <c r="C5972" s="1">
        <v>2</v>
      </c>
      <c r="D5972" s="1" t="s">
        <v>60</v>
      </c>
      <c r="E5972" s="1">
        <v>568</v>
      </c>
      <c r="F5972" s="1" t="s">
        <v>412</v>
      </c>
      <c r="G5972" s="1">
        <v>7000</v>
      </c>
      <c r="H5972" s="4">
        <v>38.613702330000002</v>
      </c>
      <c r="I5972" s="4">
        <v>-121.422231</v>
      </c>
      <c r="J5972" s="1">
        <v>5</v>
      </c>
    </row>
    <row r="5973" spans="1:10" ht="15.75" customHeight="1" x14ac:dyDescent="0.2">
      <c r="A5973" s="1" t="s">
        <v>7122</v>
      </c>
      <c r="B5973" s="1" t="s">
        <v>7123</v>
      </c>
      <c r="C5973" s="1">
        <v>3</v>
      </c>
      <c r="D5973" s="1" t="s">
        <v>12</v>
      </c>
      <c r="E5973" s="1">
        <v>1116</v>
      </c>
      <c r="F5973" s="1" t="s">
        <v>161</v>
      </c>
      <c r="G5973" s="1">
        <v>2404</v>
      </c>
      <c r="H5973" s="4">
        <v>38.549087399999998</v>
      </c>
      <c r="I5973" s="4">
        <v>-121.38701090000001</v>
      </c>
      <c r="J5973" s="1">
        <v>4</v>
      </c>
    </row>
    <row r="5974" spans="1:10" ht="15.75" customHeight="1" x14ac:dyDescent="0.2">
      <c r="A5974" s="1" t="s">
        <v>7124</v>
      </c>
      <c r="B5974" s="1" t="s">
        <v>3134</v>
      </c>
      <c r="C5974" s="1">
        <v>4</v>
      </c>
      <c r="D5974" s="1" t="s">
        <v>30</v>
      </c>
      <c r="E5974" s="1">
        <v>925</v>
      </c>
      <c r="F5974" s="1" t="s">
        <v>281</v>
      </c>
      <c r="G5974" s="1">
        <v>7000</v>
      </c>
      <c r="H5974" s="4">
        <v>38.548855099999997</v>
      </c>
      <c r="I5974" s="4">
        <v>-121.4908853</v>
      </c>
      <c r="J5974" s="1">
        <v>6</v>
      </c>
    </row>
    <row r="5975" spans="1:10" ht="15.75" customHeight="1" x14ac:dyDescent="0.2">
      <c r="A5975" s="1" t="s">
        <v>7125</v>
      </c>
      <c r="B5975" s="1" t="s">
        <v>7126</v>
      </c>
      <c r="C5975" s="1">
        <v>6</v>
      </c>
      <c r="D5975" s="1" t="s">
        <v>54</v>
      </c>
      <c r="E5975" s="1">
        <v>1013</v>
      </c>
      <c r="F5975" s="1" t="s">
        <v>193</v>
      </c>
      <c r="G5975" s="1">
        <v>7000</v>
      </c>
      <c r="H5975" s="4">
        <v>38.550338969999999</v>
      </c>
      <c r="I5975" s="4">
        <v>-121.46673319999999</v>
      </c>
      <c r="J5975" s="6">
        <v>2</v>
      </c>
    </row>
    <row r="5976" spans="1:10" ht="15.75" customHeight="1" x14ac:dyDescent="0.2">
      <c r="A5976" s="1" t="s">
        <v>7127</v>
      </c>
      <c r="B5976" s="1" t="s">
        <v>7128</v>
      </c>
      <c r="C5976" s="1">
        <v>6</v>
      </c>
      <c r="D5976" s="1" t="s">
        <v>27</v>
      </c>
      <c r="E5976" s="1">
        <v>1058</v>
      </c>
      <c r="F5976" s="1" t="s">
        <v>385</v>
      </c>
      <c r="G5976" s="1">
        <v>7000</v>
      </c>
      <c r="H5976" s="4">
        <v>38.539585090000003</v>
      </c>
      <c r="I5976" s="4">
        <v>-121.4286068</v>
      </c>
      <c r="J5976" s="1">
        <v>3</v>
      </c>
    </row>
    <row r="5977" spans="1:10" ht="15.75" customHeight="1" x14ac:dyDescent="0.2">
      <c r="A5977" s="1" t="s">
        <v>7129</v>
      </c>
      <c r="B5977" s="1" t="s">
        <v>834</v>
      </c>
      <c r="C5977" s="1">
        <v>3</v>
      </c>
      <c r="D5977" s="1" t="s">
        <v>101</v>
      </c>
      <c r="E5977" s="1">
        <v>706</v>
      </c>
      <c r="F5977" s="1" t="s">
        <v>43</v>
      </c>
      <c r="G5977" s="1">
        <v>7000</v>
      </c>
      <c r="H5977" s="4">
        <v>38.59007055</v>
      </c>
      <c r="I5977" s="4">
        <v>-121.4856685</v>
      </c>
      <c r="J5977" s="6">
        <v>1</v>
      </c>
    </row>
    <row r="5978" spans="1:10" ht="15.75" customHeight="1" x14ac:dyDescent="0.2">
      <c r="A5978" s="1" t="s">
        <v>7130</v>
      </c>
      <c r="B5978" s="1" t="s">
        <v>2492</v>
      </c>
      <c r="C5978" s="1">
        <v>5</v>
      </c>
      <c r="D5978" s="1" t="s">
        <v>58</v>
      </c>
      <c r="E5978" s="1">
        <v>1623</v>
      </c>
      <c r="F5978" s="1" t="s">
        <v>119</v>
      </c>
      <c r="G5978" s="1">
        <v>7000</v>
      </c>
      <c r="H5978" s="4">
        <v>38.473452979999998</v>
      </c>
      <c r="I5978" s="4">
        <v>-121.4355908</v>
      </c>
      <c r="J5978" s="6">
        <v>2</v>
      </c>
    </row>
    <row r="5979" spans="1:10" ht="15.75" customHeight="1" x14ac:dyDescent="0.2">
      <c r="A5979" s="1" t="s">
        <v>7131</v>
      </c>
      <c r="B5979" s="1" t="s">
        <v>7103</v>
      </c>
      <c r="C5979" s="1">
        <v>6</v>
      </c>
      <c r="D5979" s="1" t="s">
        <v>54</v>
      </c>
      <c r="E5979" s="1">
        <v>1005</v>
      </c>
      <c r="F5979" s="1" t="s">
        <v>193</v>
      </c>
      <c r="G5979" s="1">
        <v>7000</v>
      </c>
      <c r="H5979" s="4">
        <v>38.551176210000001</v>
      </c>
      <c r="I5979" s="4">
        <v>-121.4554708</v>
      </c>
      <c r="J5979" s="6">
        <v>2</v>
      </c>
    </row>
    <row r="5980" spans="1:10" ht="15.75" customHeight="1" x14ac:dyDescent="0.2">
      <c r="A5980" s="1" t="s">
        <v>7132</v>
      </c>
      <c r="B5980" s="1" t="s">
        <v>7133</v>
      </c>
      <c r="C5980" s="1">
        <v>4</v>
      </c>
      <c r="D5980" s="1" t="s">
        <v>113</v>
      </c>
      <c r="E5980" s="1">
        <v>986</v>
      </c>
      <c r="F5980" s="1" t="s">
        <v>92</v>
      </c>
      <c r="G5980" s="1">
        <v>7000</v>
      </c>
      <c r="H5980" s="4">
        <v>38.52289837</v>
      </c>
      <c r="I5980" s="4">
        <v>-121.4973097</v>
      </c>
      <c r="J5980" s="1">
        <v>3</v>
      </c>
    </row>
    <row r="5981" spans="1:10" ht="15.75" customHeight="1" x14ac:dyDescent="0.2">
      <c r="A5981" s="1" t="s">
        <v>7132</v>
      </c>
      <c r="B5981" s="1" t="s">
        <v>2996</v>
      </c>
      <c r="C5981" s="1">
        <v>3</v>
      </c>
      <c r="D5981" s="1" t="s">
        <v>52</v>
      </c>
      <c r="E5981" s="1">
        <v>742</v>
      </c>
      <c r="F5981" s="1" t="s">
        <v>69</v>
      </c>
      <c r="G5981" s="1">
        <v>2999</v>
      </c>
      <c r="H5981" s="4">
        <v>38.581656780000003</v>
      </c>
      <c r="I5981" s="4">
        <v>-121.50322749999999</v>
      </c>
      <c r="J5981" s="1">
        <v>4</v>
      </c>
    </row>
    <row r="5982" spans="1:10" ht="15.75" customHeight="1" x14ac:dyDescent="0.2">
      <c r="A5982" s="1" t="s">
        <v>7134</v>
      </c>
      <c r="B5982" s="1" t="s">
        <v>6236</v>
      </c>
      <c r="C5982" s="1">
        <v>2</v>
      </c>
      <c r="D5982" s="1" t="s">
        <v>20</v>
      </c>
      <c r="E5982" s="1">
        <v>236</v>
      </c>
      <c r="F5982" s="1" t="s">
        <v>7135</v>
      </c>
      <c r="G5982" s="1">
        <v>5707</v>
      </c>
      <c r="H5982" s="4">
        <v>38.643174819999999</v>
      </c>
      <c r="I5982" s="4">
        <v>-121.425595</v>
      </c>
      <c r="J5982" s="1">
        <v>1</v>
      </c>
    </row>
    <row r="5983" spans="1:10" ht="15.75" customHeight="1" x14ac:dyDescent="0.2">
      <c r="A5983" s="1" t="s">
        <v>7134</v>
      </c>
      <c r="B5983" s="1" t="s">
        <v>7136</v>
      </c>
      <c r="C5983" s="1">
        <v>6</v>
      </c>
      <c r="D5983" s="1" t="s">
        <v>54</v>
      </c>
      <c r="E5983" s="1">
        <v>1035</v>
      </c>
      <c r="F5983" s="1" t="s">
        <v>119</v>
      </c>
      <c r="G5983" s="1">
        <v>7000</v>
      </c>
      <c r="H5983" s="4">
        <v>38.54524705</v>
      </c>
      <c r="I5983" s="4">
        <v>-121.453002</v>
      </c>
      <c r="J5983" s="6">
        <v>2</v>
      </c>
    </row>
    <row r="5984" spans="1:10" ht="15.75" customHeight="1" x14ac:dyDescent="0.2">
      <c r="A5984" s="1" t="s">
        <v>7137</v>
      </c>
      <c r="B5984" s="1" t="s">
        <v>7138</v>
      </c>
      <c r="C5984" s="1">
        <v>6</v>
      </c>
      <c r="D5984" s="1" t="s">
        <v>54</v>
      </c>
      <c r="E5984" s="1">
        <v>1013</v>
      </c>
      <c r="F5984" s="1" t="s">
        <v>119</v>
      </c>
      <c r="G5984" s="1">
        <v>7000</v>
      </c>
      <c r="H5984" s="4">
        <v>38.551877810000001</v>
      </c>
      <c r="I5984" s="4">
        <v>-121.4687673</v>
      </c>
      <c r="J5984" s="6">
        <v>2</v>
      </c>
    </row>
    <row r="5985" spans="1:11" ht="15.75" customHeight="1" x14ac:dyDescent="0.2">
      <c r="A5985" s="1" t="s">
        <v>7139</v>
      </c>
      <c r="B5985" s="1" t="s">
        <v>280</v>
      </c>
      <c r="C5985" s="1">
        <v>4</v>
      </c>
      <c r="D5985" s="1" t="s">
        <v>42</v>
      </c>
      <c r="E5985" s="1">
        <v>985</v>
      </c>
      <c r="F5985" s="1" t="s">
        <v>92</v>
      </c>
      <c r="G5985" s="1">
        <v>7000</v>
      </c>
      <c r="H5985" s="4">
        <v>38.521991370000002</v>
      </c>
      <c r="I5985" s="4">
        <v>-121.49901490000001</v>
      </c>
      <c r="J5985" s="1">
        <v>3</v>
      </c>
    </row>
    <row r="5986" spans="1:11" ht="15.75" customHeight="1" x14ac:dyDescent="0.2">
      <c r="A5986" s="1" t="s">
        <v>2034</v>
      </c>
      <c r="B5986" s="1" t="s">
        <v>7140</v>
      </c>
      <c r="C5986" s="1">
        <v>4</v>
      </c>
      <c r="D5986" s="1" t="s">
        <v>113</v>
      </c>
      <c r="E5986" s="1">
        <v>987</v>
      </c>
      <c r="F5986" s="1" t="s">
        <v>33</v>
      </c>
      <c r="G5986" s="1">
        <v>2308</v>
      </c>
      <c r="H5986" s="4">
        <v>38.524388889999997</v>
      </c>
      <c r="I5986" s="4">
        <v>-121.4840933</v>
      </c>
      <c r="J5986" s="1">
        <v>3</v>
      </c>
    </row>
    <row r="5987" spans="1:11" ht="15.75" customHeight="1" x14ac:dyDescent="0.2">
      <c r="A5987" s="1" t="s">
        <v>2034</v>
      </c>
      <c r="B5987" s="1" t="s">
        <v>7141</v>
      </c>
      <c r="C5987" s="1">
        <v>5</v>
      </c>
      <c r="D5987" s="1" t="s">
        <v>17</v>
      </c>
      <c r="E5987" s="1">
        <v>1503</v>
      </c>
      <c r="F5987" s="1" t="s">
        <v>251</v>
      </c>
      <c r="G5987" s="1">
        <v>7000</v>
      </c>
      <c r="H5987" s="4">
        <v>38.47998982</v>
      </c>
      <c r="I5987" s="4">
        <v>-121.4828734</v>
      </c>
      <c r="J5987" s="6">
        <v>7</v>
      </c>
    </row>
    <row r="5988" spans="1:11" ht="15.75" customHeight="1" x14ac:dyDescent="0.2">
      <c r="A5988" s="1" t="s">
        <v>2034</v>
      </c>
      <c r="B5988" s="1" t="s">
        <v>2035</v>
      </c>
      <c r="C5988" s="8">
        <v>1</v>
      </c>
      <c r="D5988" s="1" t="s">
        <v>94</v>
      </c>
      <c r="E5988" s="1">
        <v>414</v>
      </c>
      <c r="F5988" s="1" t="s">
        <v>247</v>
      </c>
      <c r="G5988" s="1">
        <v>7000</v>
      </c>
      <c r="H5988" s="4">
        <v>38.622109180000002</v>
      </c>
      <c r="I5988" s="4">
        <v>-121.49544109999999</v>
      </c>
      <c r="J5988" s="1">
        <v>7</v>
      </c>
      <c r="K5988" s="5">
        <f ca="1">AVERAGE(OFFSET($J5988,,,ROW(A5978)*-1,))</f>
        <v>4.4780863164938109</v>
      </c>
    </row>
    <row r="5989" spans="1:11" ht="15.75" customHeight="1" x14ac:dyDescent="0.2">
      <c r="A5989" s="1" t="s">
        <v>2034</v>
      </c>
      <c r="B5989" s="1" t="s">
        <v>7142</v>
      </c>
      <c r="C5989" s="1">
        <v>5</v>
      </c>
      <c r="D5989" s="1" t="s">
        <v>17</v>
      </c>
      <c r="E5989" s="1">
        <v>1364</v>
      </c>
      <c r="F5989" s="1" t="s">
        <v>612</v>
      </c>
      <c r="G5989" s="1">
        <v>7000</v>
      </c>
      <c r="H5989" s="4">
        <v>38.49050038</v>
      </c>
      <c r="I5989" s="4">
        <v>-121.48328650000001</v>
      </c>
      <c r="J5989" s="1">
        <v>6</v>
      </c>
    </row>
    <row r="5990" spans="1:11" ht="15.75" customHeight="1" x14ac:dyDescent="0.2">
      <c r="A5990" s="1" t="s">
        <v>2034</v>
      </c>
      <c r="B5990" s="1" t="s">
        <v>1119</v>
      </c>
      <c r="C5990" s="1">
        <v>6</v>
      </c>
      <c r="D5990" s="1" t="s">
        <v>54</v>
      </c>
      <c r="E5990" s="1">
        <v>1012</v>
      </c>
      <c r="F5990" s="1" t="s">
        <v>119</v>
      </c>
      <c r="G5990" s="1">
        <v>7000</v>
      </c>
      <c r="H5990" s="4">
        <v>38.55385441</v>
      </c>
      <c r="I5990" s="4">
        <v>-121.4704591</v>
      </c>
      <c r="J5990" s="6">
        <v>2</v>
      </c>
    </row>
    <row r="5991" spans="1:11" ht="15.75" customHeight="1" x14ac:dyDescent="0.2">
      <c r="A5991" s="1" t="s">
        <v>7143</v>
      </c>
      <c r="B5991" s="1" t="s">
        <v>7138</v>
      </c>
      <c r="C5991" s="1">
        <v>6</v>
      </c>
      <c r="D5991" s="1" t="s">
        <v>54</v>
      </c>
      <c r="E5991" s="1">
        <v>1013</v>
      </c>
      <c r="F5991" s="1" t="s">
        <v>119</v>
      </c>
      <c r="G5991" s="1">
        <v>7000</v>
      </c>
      <c r="H5991" s="4">
        <v>38.551877810000001</v>
      </c>
      <c r="I5991" s="4">
        <v>-121.4687673</v>
      </c>
      <c r="J5991" s="6">
        <v>2</v>
      </c>
    </row>
    <row r="5992" spans="1:11" ht="15.75" customHeight="1" x14ac:dyDescent="0.2">
      <c r="A5992" s="1" t="s">
        <v>7144</v>
      </c>
      <c r="B5992" s="1" t="s">
        <v>7145</v>
      </c>
      <c r="C5992" s="1">
        <v>2</v>
      </c>
      <c r="D5992" s="1" t="s">
        <v>20</v>
      </c>
      <c r="E5992" s="1">
        <v>506</v>
      </c>
      <c r="F5992" s="1" t="s">
        <v>135</v>
      </c>
      <c r="G5992" s="1">
        <v>5400</v>
      </c>
      <c r="H5992" s="4">
        <v>38.642681680000003</v>
      </c>
      <c r="I5992" s="4">
        <v>-121.4291563</v>
      </c>
      <c r="J5992" s="1">
        <v>3</v>
      </c>
    </row>
    <row r="5993" spans="1:11" ht="15.75" customHeight="1" x14ac:dyDescent="0.2">
      <c r="A5993" s="1" t="s">
        <v>7146</v>
      </c>
      <c r="B5993" s="1" t="s">
        <v>3935</v>
      </c>
      <c r="C5993" s="1">
        <v>2</v>
      </c>
      <c r="D5993" s="1" t="s">
        <v>60</v>
      </c>
      <c r="E5993" s="1">
        <v>616</v>
      </c>
      <c r="F5993" s="1" t="s">
        <v>62</v>
      </c>
      <c r="G5993" s="1">
        <v>2399</v>
      </c>
      <c r="H5993" s="4">
        <v>38.601761600000003</v>
      </c>
      <c r="I5993" s="4">
        <v>-121.42582710000001</v>
      </c>
      <c r="J5993" s="1">
        <v>3</v>
      </c>
    </row>
    <row r="5994" spans="1:11" ht="15.75" customHeight="1" x14ac:dyDescent="0.2">
      <c r="A5994" s="1" t="s">
        <v>7147</v>
      </c>
      <c r="B5994" s="1" t="s">
        <v>3473</v>
      </c>
      <c r="C5994" s="1">
        <v>3</v>
      </c>
      <c r="D5994" s="1" t="s">
        <v>52</v>
      </c>
      <c r="E5994" s="1">
        <v>746</v>
      </c>
      <c r="F5994" s="1" t="s">
        <v>484</v>
      </c>
      <c r="G5994" s="1">
        <v>7000</v>
      </c>
      <c r="H5994" s="4">
        <v>38.57642774</v>
      </c>
      <c r="I5994" s="4">
        <v>-121.4848294</v>
      </c>
      <c r="J5994" s="1">
        <v>4</v>
      </c>
    </row>
    <row r="5995" spans="1:11" ht="15.75" customHeight="1" x14ac:dyDescent="0.2">
      <c r="A5995" s="1" t="s">
        <v>7147</v>
      </c>
      <c r="B5995" s="1" t="s">
        <v>6922</v>
      </c>
      <c r="C5995" s="1">
        <v>2</v>
      </c>
      <c r="D5995" s="1" t="s">
        <v>200</v>
      </c>
      <c r="E5995" s="1">
        <v>523</v>
      </c>
      <c r="F5995" s="1" t="s">
        <v>4845</v>
      </c>
      <c r="G5995" s="1">
        <v>7000</v>
      </c>
      <c r="H5995" s="4">
        <v>38.62821864</v>
      </c>
      <c r="I5995" s="4">
        <v>-121.4472475</v>
      </c>
      <c r="J5995" s="1">
        <v>8</v>
      </c>
    </row>
    <row r="5996" spans="1:11" ht="15.75" customHeight="1" x14ac:dyDescent="0.2">
      <c r="A5996" s="1" t="s">
        <v>7147</v>
      </c>
      <c r="B5996" s="1" t="s">
        <v>7148</v>
      </c>
      <c r="C5996" s="1">
        <v>6</v>
      </c>
      <c r="D5996" s="1" t="s">
        <v>22</v>
      </c>
      <c r="E5996" s="1">
        <v>1427</v>
      </c>
      <c r="F5996" s="1" t="s">
        <v>43</v>
      </c>
      <c r="G5996" s="1">
        <v>7000</v>
      </c>
      <c r="H5996" s="4">
        <v>38.512360090000001</v>
      </c>
      <c r="I5996" s="4">
        <v>-121.38029090000001</v>
      </c>
      <c r="J5996" s="6">
        <v>1</v>
      </c>
    </row>
    <row r="5997" spans="1:11" ht="15.75" customHeight="1" x14ac:dyDescent="0.2">
      <c r="A5997" s="1" t="s">
        <v>7147</v>
      </c>
      <c r="B5997" s="1" t="s">
        <v>7149</v>
      </c>
      <c r="C5997" s="1">
        <v>2</v>
      </c>
      <c r="D5997" s="1" t="s">
        <v>60</v>
      </c>
      <c r="E5997" s="1">
        <v>605</v>
      </c>
      <c r="F5997" s="1" t="s">
        <v>169</v>
      </c>
      <c r="G5997" s="1">
        <v>5400</v>
      </c>
      <c r="H5997" s="4">
        <v>38.6051444</v>
      </c>
      <c r="I5997" s="4">
        <v>-121.4381004</v>
      </c>
      <c r="J5997" s="1">
        <v>2</v>
      </c>
    </row>
    <row r="5998" spans="1:11" ht="15.75" customHeight="1" x14ac:dyDescent="0.2">
      <c r="A5998" s="1" t="s">
        <v>7150</v>
      </c>
      <c r="B5998" s="1" t="s">
        <v>3819</v>
      </c>
      <c r="C5998" s="1">
        <v>2</v>
      </c>
      <c r="D5998" s="1" t="s">
        <v>60</v>
      </c>
      <c r="E5998" s="1">
        <v>619</v>
      </c>
      <c r="F5998" s="1" t="s">
        <v>309</v>
      </c>
      <c r="G5998" s="1">
        <v>7000</v>
      </c>
      <c r="H5998" s="4">
        <v>38.600347630000002</v>
      </c>
      <c r="I5998" s="4">
        <v>-121.4286413</v>
      </c>
      <c r="J5998" s="6">
        <v>1</v>
      </c>
    </row>
    <row r="5999" spans="1:11" ht="15.75" customHeight="1" x14ac:dyDescent="0.2">
      <c r="A5999" s="1" t="s">
        <v>7151</v>
      </c>
      <c r="B5999" s="1" t="s">
        <v>7152</v>
      </c>
      <c r="C5999" s="1">
        <v>6</v>
      </c>
      <c r="D5999" s="1" t="s">
        <v>22</v>
      </c>
      <c r="E5999" s="1">
        <v>1443</v>
      </c>
      <c r="F5999" s="1" t="s">
        <v>158</v>
      </c>
      <c r="G5999" s="1">
        <v>1299</v>
      </c>
      <c r="H5999" s="4">
        <v>38.50482469</v>
      </c>
      <c r="I5999" s="4">
        <v>-121.42706080000001</v>
      </c>
      <c r="J5999" s="1">
        <v>5</v>
      </c>
    </row>
    <row r="6000" spans="1:11" ht="15.75" customHeight="1" x14ac:dyDescent="0.2">
      <c r="A6000" s="1" t="s">
        <v>7151</v>
      </c>
      <c r="B6000" s="1" t="s">
        <v>7153</v>
      </c>
      <c r="C6000" s="1">
        <v>2</v>
      </c>
      <c r="D6000" s="1" t="s">
        <v>200</v>
      </c>
      <c r="E6000" s="1">
        <v>531</v>
      </c>
      <c r="F6000" s="1" t="s">
        <v>161</v>
      </c>
      <c r="G6000" s="1">
        <v>2404</v>
      </c>
      <c r="H6000" s="4">
        <v>38.622980460000001</v>
      </c>
      <c r="I6000" s="4">
        <v>-121.4644292</v>
      </c>
      <c r="J6000" s="1">
        <v>4</v>
      </c>
    </row>
    <row r="6001" spans="1:10" ht="15.75" customHeight="1" x14ac:dyDescent="0.2">
      <c r="A6001" s="1" t="s">
        <v>7154</v>
      </c>
      <c r="B6001" s="1" t="s">
        <v>7155</v>
      </c>
      <c r="C6001" s="1">
        <v>3</v>
      </c>
      <c r="D6001" s="1" t="s">
        <v>101</v>
      </c>
      <c r="E6001" s="1">
        <v>724</v>
      </c>
      <c r="F6001" s="1" t="s">
        <v>169</v>
      </c>
      <c r="G6001" s="1">
        <v>5400</v>
      </c>
      <c r="H6001" s="4">
        <v>38.583585339999999</v>
      </c>
      <c r="I6001" s="4">
        <v>-121.4920473</v>
      </c>
      <c r="J6001" s="1">
        <v>2</v>
      </c>
    </row>
    <row r="6002" spans="1:10" ht="15.75" customHeight="1" x14ac:dyDescent="0.2">
      <c r="A6002" s="1" t="s">
        <v>7156</v>
      </c>
      <c r="B6002" s="1" t="s">
        <v>7157</v>
      </c>
      <c r="C6002" s="1">
        <v>6</v>
      </c>
      <c r="D6002" s="1" t="s">
        <v>54</v>
      </c>
      <c r="E6002" s="1">
        <v>1013</v>
      </c>
      <c r="F6002" s="1" t="s">
        <v>119</v>
      </c>
      <c r="G6002" s="1">
        <v>7000</v>
      </c>
      <c r="H6002" s="4">
        <v>38.551203440000002</v>
      </c>
      <c r="I6002" s="4">
        <v>-121.4678177</v>
      </c>
      <c r="J6002" s="6">
        <v>2</v>
      </c>
    </row>
    <row r="6003" spans="1:10" ht="15.75" customHeight="1" x14ac:dyDescent="0.2">
      <c r="A6003" s="1" t="s">
        <v>7158</v>
      </c>
      <c r="B6003" s="1" t="s">
        <v>2487</v>
      </c>
      <c r="C6003" s="1">
        <v>4</v>
      </c>
      <c r="D6003" s="1" t="s">
        <v>30</v>
      </c>
      <c r="E6003" s="1">
        <v>905</v>
      </c>
      <c r="F6003" s="1" t="s">
        <v>198</v>
      </c>
      <c r="G6003" s="1">
        <v>2303</v>
      </c>
      <c r="H6003" s="4">
        <v>38.562014019999999</v>
      </c>
      <c r="I6003" s="4">
        <v>-121.4972545</v>
      </c>
      <c r="J6003" s="1">
        <v>3</v>
      </c>
    </row>
    <row r="6004" spans="1:10" ht="15.75" customHeight="1" x14ac:dyDescent="0.2">
      <c r="A6004" s="1" t="s">
        <v>7159</v>
      </c>
      <c r="B6004" s="1" t="s">
        <v>7160</v>
      </c>
      <c r="C6004" s="1">
        <v>3</v>
      </c>
      <c r="D6004" s="1" t="s">
        <v>12</v>
      </c>
      <c r="E6004" s="1">
        <v>899</v>
      </c>
      <c r="F6004" s="1" t="s">
        <v>92</v>
      </c>
      <c r="G6004" s="1">
        <v>7000</v>
      </c>
      <c r="H6004" s="4">
        <v>38.560484590000002</v>
      </c>
      <c r="I6004" s="4">
        <v>-121.3893645</v>
      </c>
      <c r="J6004" s="1">
        <v>3</v>
      </c>
    </row>
    <row r="6005" spans="1:10" ht="15.75" customHeight="1" x14ac:dyDescent="0.2">
      <c r="A6005" s="1" t="s">
        <v>7161</v>
      </c>
      <c r="B6005" s="1" t="s">
        <v>7162</v>
      </c>
      <c r="C6005" s="1">
        <v>6</v>
      </c>
      <c r="D6005" s="1" t="s">
        <v>54</v>
      </c>
      <c r="E6005" s="1">
        <v>1022</v>
      </c>
      <c r="F6005" s="1" t="s">
        <v>119</v>
      </c>
      <c r="G6005" s="1">
        <v>7000</v>
      </c>
      <c r="H6005" s="4">
        <v>38.550607059999997</v>
      </c>
      <c r="I6005" s="4">
        <v>-121.4689027</v>
      </c>
      <c r="J6005" s="6">
        <v>2</v>
      </c>
    </row>
    <row r="6006" spans="1:10" ht="15.75" customHeight="1" x14ac:dyDescent="0.2">
      <c r="A6006" s="1" t="s">
        <v>7163</v>
      </c>
      <c r="B6006" s="1" t="s">
        <v>3935</v>
      </c>
      <c r="C6006" s="1">
        <v>2</v>
      </c>
      <c r="D6006" s="1" t="s">
        <v>60</v>
      </c>
      <c r="E6006" s="1">
        <v>616</v>
      </c>
      <c r="F6006" s="1" t="s">
        <v>198</v>
      </c>
      <c r="G6006" s="1">
        <v>2303</v>
      </c>
      <c r="H6006" s="4">
        <v>38.601761600000003</v>
      </c>
      <c r="I6006" s="4">
        <v>-121.42582710000001</v>
      </c>
      <c r="J6006" s="1">
        <v>3</v>
      </c>
    </row>
    <row r="6007" spans="1:10" ht="15.75" customHeight="1" x14ac:dyDescent="0.2">
      <c r="A6007" s="1" t="s">
        <v>7164</v>
      </c>
      <c r="B6007" s="1" t="s">
        <v>7165</v>
      </c>
      <c r="C6007" s="1">
        <v>3</v>
      </c>
      <c r="D6007" s="1" t="s">
        <v>101</v>
      </c>
      <c r="E6007" s="1">
        <v>706</v>
      </c>
      <c r="F6007" s="1" t="s">
        <v>332</v>
      </c>
      <c r="G6007" s="1">
        <v>1315</v>
      </c>
      <c r="H6007" s="4">
        <v>38.589332939999998</v>
      </c>
      <c r="I6007" s="4">
        <v>-121.48405390000001</v>
      </c>
      <c r="J6007" s="1">
        <v>8</v>
      </c>
    </row>
    <row r="6008" spans="1:10" ht="15.75" customHeight="1" x14ac:dyDescent="0.2">
      <c r="A6008" s="1" t="s">
        <v>7166</v>
      </c>
      <c r="B6008" s="1" t="s">
        <v>7167</v>
      </c>
      <c r="C6008" s="1">
        <v>2</v>
      </c>
      <c r="D6008" s="1" t="s">
        <v>60</v>
      </c>
      <c r="E6008" s="1">
        <v>558</v>
      </c>
      <c r="F6008" s="1" t="s">
        <v>7168</v>
      </c>
      <c r="G6008" s="1">
        <v>7000</v>
      </c>
      <c r="H6008" s="4">
        <v>38.623021469999998</v>
      </c>
      <c r="I6008" s="4">
        <v>-121.41991179999999</v>
      </c>
      <c r="J6008" s="1">
        <v>2</v>
      </c>
    </row>
    <row r="6009" spans="1:10" ht="15.75" customHeight="1" x14ac:dyDescent="0.2">
      <c r="A6009" s="1" t="s">
        <v>7169</v>
      </c>
      <c r="B6009" s="1" t="s">
        <v>7170</v>
      </c>
      <c r="C6009" s="1">
        <v>3</v>
      </c>
      <c r="D6009" s="1" t="s">
        <v>101</v>
      </c>
      <c r="E6009" s="1">
        <v>705</v>
      </c>
      <c r="F6009" s="1" t="s">
        <v>442</v>
      </c>
      <c r="G6009" s="1">
        <v>3562</v>
      </c>
      <c r="H6009" s="4">
        <v>38.591270250000001</v>
      </c>
      <c r="I6009" s="4">
        <v>-121.48870719999999</v>
      </c>
      <c r="J6009" s="1">
        <v>5</v>
      </c>
    </row>
    <row r="6010" spans="1:10" ht="15.75" customHeight="1" x14ac:dyDescent="0.2">
      <c r="A6010" s="1" t="s">
        <v>7171</v>
      </c>
      <c r="B6010" s="1" t="s">
        <v>7172</v>
      </c>
      <c r="C6010" s="1">
        <v>3</v>
      </c>
      <c r="D6010" s="1" t="s">
        <v>12</v>
      </c>
      <c r="E6010" s="1">
        <v>834</v>
      </c>
      <c r="F6010" s="1" t="s">
        <v>99</v>
      </c>
      <c r="G6010" s="1">
        <v>7000</v>
      </c>
      <c r="H6010" s="4">
        <v>38.568870029999999</v>
      </c>
      <c r="I6010" s="4">
        <v>-121.4505999</v>
      </c>
      <c r="J6010" s="6">
        <v>4</v>
      </c>
    </row>
    <row r="6011" spans="1:10" ht="15.75" customHeight="1" x14ac:dyDescent="0.2">
      <c r="A6011" s="1" t="s">
        <v>7171</v>
      </c>
      <c r="B6011" s="1" t="s">
        <v>7173</v>
      </c>
      <c r="C6011" s="1">
        <v>6</v>
      </c>
      <c r="D6011" s="1" t="s">
        <v>22</v>
      </c>
      <c r="E6011" s="1">
        <v>1407</v>
      </c>
      <c r="F6011" s="1" t="s">
        <v>25</v>
      </c>
      <c r="G6011" s="1">
        <v>2299</v>
      </c>
      <c r="H6011" s="4">
        <v>38.513010729999998</v>
      </c>
      <c r="I6011" s="4">
        <v>-121.3911196</v>
      </c>
      <c r="J6011" s="1">
        <v>3</v>
      </c>
    </row>
    <row r="6012" spans="1:10" ht="15.75" customHeight="1" x14ac:dyDescent="0.2">
      <c r="A6012" s="1" t="s">
        <v>7171</v>
      </c>
      <c r="B6012" s="1" t="s">
        <v>7174</v>
      </c>
      <c r="C6012" s="1">
        <v>6</v>
      </c>
      <c r="D6012" s="1" t="s">
        <v>27</v>
      </c>
      <c r="E6012" s="1">
        <v>1401</v>
      </c>
      <c r="F6012" s="1" t="s">
        <v>18</v>
      </c>
      <c r="G6012" s="1">
        <v>2204</v>
      </c>
      <c r="H6012" s="4">
        <v>38.522249960000003</v>
      </c>
      <c r="I6012" s="4">
        <v>-121.43871439999999</v>
      </c>
      <c r="J6012" s="1">
        <v>4</v>
      </c>
    </row>
    <row r="6013" spans="1:10" ht="15.75" customHeight="1" x14ac:dyDescent="0.2">
      <c r="A6013" s="1" t="s">
        <v>7171</v>
      </c>
      <c r="B6013" s="1" t="s">
        <v>3151</v>
      </c>
      <c r="C6013" s="1">
        <v>2</v>
      </c>
      <c r="D6013" s="1" t="s">
        <v>60</v>
      </c>
      <c r="E6013" s="1">
        <v>628</v>
      </c>
      <c r="F6013" s="1" t="s">
        <v>309</v>
      </c>
      <c r="G6013" s="1">
        <v>7000</v>
      </c>
      <c r="H6013" s="4">
        <v>38.596574830000002</v>
      </c>
      <c r="I6013" s="4">
        <v>-121.43034059999999</v>
      </c>
      <c r="J6013" s="6">
        <v>1</v>
      </c>
    </row>
    <row r="6014" spans="1:10" ht="15.75" customHeight="1" x14ac:dyDescent="0.2">
      <c r="A6014" s="1" t="s">
        <v>7175</v>
      </c>
      <c r="B6014" s="1" t="s">
        <v>7176</v>
      </c>
      <c r="C6014" s="1">
        <v>4</v>
      </c>
      <c r="D6014" s="1" t="s">
        <v>42</v>
      </c>
      <c r="E6014" s="1">
        <v>1276</v>
      </c>
      <c r="F6014" s="1" t="s">
        <v>775</v>
      </c>
      <c r="G6014" s="1">
        <v>5007</v>
      </c>
      <c r="H6014" s="4">
        <v>38.50707525</v>
      </c>
      <c r="I6014" s="4">
        <v>-121.51902490000001</v>
      </c>
      <c r="J6014" s="1">
        <v>9</v>
      </c>
    </row>
    <row r="6015" spans="1:10" ht="15.75" customHeight="1" x14ac:dyDescent="0.2">
      <c r="A6015" s="1" t="s">
        <v>7177</v>
      </c>
      <c r="B6015" s="1" t="s">
        <v>3935</v>
      </c>
      <c r="C6015" s="1">
        <v>2</v>
      </c>
      <c r="D6015" s="1" t="s">
        <v>60</v>
      </c>
      <c r="E6015" s="1">
        <v>616</v>
      </c>
      <c r="F6015" s="1" t="s">
        <v>198</v>
      </c>
      <c r="G6015" s="1">
        <v>2303</v>
      </c>
      <c r="H6015" s="4">
        <v>38.601761600000003</v>
      </c>
      <c r="I6015" s="4">
        <v>-121.42582710000001</v>
      </c>
      <c r="J6015" s="1">
        <v>3</v>
      </c>
    </row>
    <row r="6016" spans="1:10" ht="15.75" customHeight="1" x14ac:dyDescent="0.2">
      <c r="A6016" s="1" t="s">
        <v>7178</v>
      </c>
      <c r="B6016" s="1" t="s">
        <v>2361</v>
      </c>
      <c r="C6016" s="1">
        <v>6</v>
      </c>
      <c r="D6016" s="1" t="s">
        <v>54</v>
      </c>
      <c r="E6016" s="1">
        <v>1013</v>
      </c>
      <c r="F6016" s="1" t="s">
        <v>119</v>
      </c>
      <c r="G6016" s="1">
        <v>7000</v>
      </c>
      <c r="H6016" s="4">
        <v>38.552707599999998</v>
      </c>
      <c r="I6016" s="4">
        <v>-121.469478</v>
      </c>
      <c r="J6016" s="6">
        <v>2</v>
      </c>
    </row>
    <row r="6017" spans="1:10" ht="15.75" customHeight="1" x14ac:dyDescent="0.2">
      <c r="A6017" s="1" t="s">
        <v>7179</v>
      </c>
      <c r="B6017" s="1" t="s">
        <v>7180</v>
      </c>
      <c r="C6017" s="1">
        <v>5</v>
      </c>
      <c r="D6017" s="1" t="s">
        <v>17</v>
      </c>
      <c r="E6017" s="1">
        <v>1501</v>
      </c>
      <c r="F6017" s="1" t="s">
        <v>177</v>
      </c>
      <c r="G6017" s="1">
        <v>1602</v>
      </c>
      <c r="H6017" s="4">
        <v>38.474269759999999</v>
      </c>
      <c r="I6017" s="4">
        <v>-121.4983924</v>
      </c>
      <c r="J6017" s="1">
        <v>8</v>
      </c>
    </row>
    <row r="6018" spans="1:10" ht="15.75" customHeight="1" x14ac:dyDescent="0.2">
      <c r="A6018" s="1" t="s">
        <v>7181</v>
      </c>
      <c r="B6018" s="1" t="s">
        <v>4527</v>
      </c>
      <c r="C6018" s="1">
        <v>2</v>
      </c>
      <c r="D6018" s="1" t="s">
        <v>200</v>
      </c>
      <c r="E6018" s="1">
        <v>553</v>
      </c>
      <c r="F6018" s="1" t="s">
        <v>14</v>
      </c>
      <c r="G6018" s="1">
        <v>2404</v>
      </c>
      <c r="H6018" s="4">
        <v>38.616559680000002</v>
      </c>
      <c r="I6018" s="4">
        <v>-121.44616190000001</v>
      </c>
      <c r="J6018" s="1">
        <v>7</v>
      </c>
    </row>
    <row r="6019" spans="1:10" ht="15.75" customHeight="1" x14ac:dyDescent="0.2">
      <c r="A6019" s="1" t="s">
        <v>7181</v>
      </c>
      <c r="B6019" s="1" t="s">
        <v>7182</v>
      </c>
      <c r="C6019" s="1">
        <v>2</v>
      </c>
      <c r="D6019" s="1" t="s">
        <v>20</v>
      </c>
      <c r="E6019" s="1">
        <v>503</v>
      </c>
      <c r="F6019" s="1" t="s">
        <v>18</v>
      </c>
      <c r="G6019" s="1">
        <v>2204</v>
      </c>
      <c r="H6019" s="4">
        <v>38.640623920000003</v>
      </c>
      <c r="I6019" s="4">
        <v>-121.4464861</v>
      </c>
      <c r="J6019" s="1">
        <v>4</v>
      </c>
    </row>
    <row r="6020" spans="1:10" ht="15.75" customHeight="1" x14ac:dyDescent="0.2">
      <c r="A6020" s="1" t="s">
        <v>7183</v>
      </c>
      <c r="B6020" s="1" t="s">
        <v>7184</v>
      </c>
      <c r="C6020" s="1">
        <v>6</v>
      </c>
      <c r="D6020" s="1" t="s">
        <v>22</v>
      </c>
      <c r="E6020" s="1">
        <v>1443</v>
      </c>
      <c r="F6020" s="1" t="s">
        <v>14</v>
      </c>
      <c r="G6020" s="1">
        <v>2404</v>
      </c>
      <c r="H6020" s="4">
        <v>38.50713141</v>
      </c>
      <c r="I6020" s="4">
        <v>-121.4243199</v>
      </c>
      <c r="J6020" s="1">
        <v>7</v>
      </c>
    </row>
    <row r="6021" spans="1:10" ht="15.75" customHeight="1" x14ac:dyDescent="0.2">
      <c r="A6021" s="1" t="s">
        <v>7185</v>
      </c>
      <c r="B6021" s="1" t="s">
        <v>1747</v>
      </c>
      <c r="C6021" s="1">
        <v>5</v>
      </c>
      <c r="D6021" s="1" t="s">
        <v>71</v>
      </c>
      <c r="E6021" s="1">
        <v>1359</v>
      </c>
      <c r="F6021" s="1" t="s">
        <v>14</v>
      </c>
      <c r="G6021" s="1">
        <v>2404</v>
      </c>
      <c r="H6021" s="4">
        <v>38.499402539999998</v>
      </c>
      <c r="I6021" s="4">
        <v>-121.46275970000001</v>
      </c>
      <c r="J6021" s="1">
        <v>7</v>
      </c>
    </row>
    <row r="6022" spans="1:10" ht="15.75" customHeight="1" x14ac:dyDescent="0.2">
      <c r="A6022" s="1" t="s">
        <v>7185</v>
      </c>
      <c r="B6022" s="1" t="s">
        <v>2817</v>
      </c>
      <c r="C6022" s="1">
        <v>4</v>
      </c>
      <c r="D6022" s="1" t="s">
        <v>30</v>
      </c>
      <c r="E6022" s="1">
        <v>909</v>
      </c>
      <c r="F6022" s="1" t="s">
        <v>89</v>
      </c>
      <c r="G6022" s="1">
        <v>2399</v>
      </c>
      <c r="H6022" s="4">
        <v>38.56559378</v>
      </c>
      <c r="I6022" s="4">
        <v>-121.5072531</v>
      </c>
      <c r="J6022" s="1">
        <v>3</v>
      </c>
    </row>
    <row r="6023" spans="1:10" ht="15.75" customHeight="1" x14ac:dyDescent="0.2">
      <c r="A6023" s="1" t="s">
        <v>7185</v>
      </c>
      <c r="B6023" s="1" t="s">
        <v>7186</v>
      </c>
      <c r="C6023" s="1">
        <v>3</v>
      </c>
      <c r="D6023" s="1" t="s">
        <v>12</v>
      </c>
      <c r="E6023" s="1">
        <v>1115</v>
      </c>
      <c r="F6023" s="1" t="s">
        <v>1240</v>
      </c>
      <c r="G6023" s="1">
        <v>7000</v>
      </c>
      <c r="H6023" s="4">
        <v>38.547074500000001</v>
      </c>
      <c r="I6023" s="4">
        <v>-121.3927171</v>
      </c>
      <c r="J6023" s="1">
        <v>5</v>
      </c>
    </row>
    <row r="6024" spans="1:10" ht="15.75" customHeight="1" x14ac:dyDescent="0.2">
      <c r="A6024" s="1" t="s">
        <v>7185</v>
      </c>
      <c r="B6024" s="1" t="s">
        <v>7187</v>
      </c>
      <c r="C6024" s="1">
        <v>6</v>
      </c>
      <c r="D6024" s="1" t="s">
        <v>27</v>
      </c>
      <c r="E6024" s="1">
        <v>1084</v>
      </c>
      <c r="F6024" s="1" t="s">
        <v>938</v>
      </c>
      <c r="G6024" s="1">
        <v>7000</v>
      </c>
      <c r="H6024" s="4">
        <v>38.531986199999999</v>
      </c>
      <c r="I6024" s="4">
        <v>-121.4459336</v>
      </c>
      <c r="J6024" s="1">
        <v>8</v>
      </c>
    </row>
    <row r="6025" spans="1:10" ht="15.75" customHeight="1" x14ac:dyDescent="0.2">
      <c r="A6025" s="1" t="s">
        <v>7188</v>
      </c>
      <c r="B6025" s="1" t="s">
        <v>7189</v>
      </c>
      <c r="C6025" s="1">
        <v>6</v>
      </c>
      <c r="D6025" s="1" t="s">
        <v>22</v>
      </c>
      <c r="E6025" s="1">
        <v>1405</v>
      </c>
      <c r="F6025" s="1" t="s">
        <v>161</v>
      </c>
      <c r="G6025" s="1">
        <v>2404</v>
      </c>
      <c r="H6025" s="4">
        <v>38.519931579999998</v>
      </c>
      <c r="I6025" s="4">
        <v>-121.41256</v>
      </c>
      <c r="J6025" s="1">
        <v>4</v>
      </c>
    </row>
    <row r="6026" spans="1:10" ht="15.75" customHeight="1" x14ac:dyDescent="0.2">
      <c r="A6026" s="1" t="s">
        <v>7190</v>
      </c>
      <c r="B6026" s="1" t="s">
        <v>738</v>
      </c>
      <c r="C6026" s="1">
        <v>3</v>
      </c>
      <c r="D6026" s="1" t="s">
        <v>52</v>
      </c>
      <c r="E6026" s="1">
        <v>742</v>
      </c>
      <c r="F6026" s="1" t="s">
        <v>245</v>
      </c>
      <c r="G6026" s="1">
        <v>7000</v>
      </c>
      <c r="H6026" s="4">
        <v>38.579911969999998</v>
      </c>
      <c r="I6026" s="4">
        <v>-121.49660710000001</v>
      </c>
      <c r="J6026" s="1">
        <v>7</v>
      </c>
    </row>
    <row r="6027" spans="1:10" ht="15.75" customHeight="1" x14ac:dyDescent="0.2">
      <c r="A6027" s="1" t="s">
        <v>7191</v>
      </c>
      <c r="B6027" s="1" t="s">
        <v>7192</v>
      </c>
      <c r="C6027" s="1">
        <v>2</v>
      </c>
      <c r="D6027" s="1" t="s">
        <v>60</v>
      </c>
      <c r="E6027" s="1">
        <v>601</v>
      </c>
      <c r="F6027" s="1" t="s">
        <v>235</v>
      </c>
      <c r="G6027" s="1">
        <v>2803</v>
      </c>
      <c r="H6027" s="4">
        <v>38.610843019999997</v>
      </c>
      <c r="I6027" s="4">
        <v>-121.4619761</v>
      </c>
      <c r="J6027" s="1">
        <v>4</v>
      </c>
    </row>
    <row r="6028" spans="1:10" ht="15.75" customHeight="1" x14ac:dyDescent="0.2">
      <c r="A6028" s="1" t="s">
        <v>7193</v>
      </c>
      <c r="B6028" s="1" t="s">
        <v>2361</v>
      </c>
      <c r="C6028" s="1">
        <v>6</v>
      </c>
      <c r="D6028" s="1" t="s">
        <v>54</v>
      </c>
      <c r="E6028" s="1">
        <v>1013</v>
      </c>
      <c r="F6028" s="1" t="s">
        <v>119</v>
      </c>
      <c r="G6028" s="1">
        <v>7000</v>
      </c>
      <c r="H6028" s="4">
        <v>38.552707599999998</v>
      </c>
      <c r="I6028" s="4">
        <v>-121.469478</v>
      </c>
      <c r="J6028" s="6">
        <v>2</v>
      </c>
    </row>
    <row r="6029" spans="1:10" ht="15.75" customHeight="1" x14ac:dyDescent="0.2">
      <c r="A6029" s="1" t="s">
        <v>7194</v>
      </c>
      <c r="B6029" s="1" t="s">
        <v>7195</v>
      </c>
      <c r="C6029" s="1">
        <v>4</v>
      </c>
      <c r="D6029" s="1" t="s">
        <v>30</v>
      </c>
      <c r="E6029" s="1">
        <v>903</v>
      </c>
      <c r="F6029" s="1" t="s">
        <v>99</v>
      </c>
      <c r="G6029" s="1">
        <v>7000</v>
      </c>
      <c r="H6029" s="4">
        <v>38.56089025</v>
      </c>
      <c r="I6029" s="4">
        <v>-121.5047395</v>
      </c>
      <c r="J6029" s="6">
        <v>4</v>
      </c>
    </row>
    <row r="6030" spans="1:10" ht="15.75" customHeight="1" x14ac:dyDescent="0.2">
      <c r="A6030" s="1" t="s">
        <v>7194</v>
      </c>
      <c r="B6030" s="1" t="s">
        <v>4919</v>
      </c>
      <c r="C6030" s="1">
        <v>5</v>
      </c>
      <c r="D6030" s="1" t="s">
        <v>71</v>
      </c>
      <c r="E6030" s="1">
        <v>1602</v>
      </c>
      <c r="F6030" s="1" t="s">
        <v>257</v>
      </c>
      <c r="G6030" s="1">
        <v>3599</v>
      </c>
      <c r="H6030" s="4">
        <v>38.487912880000003</v>
      </c>
      <c r="I6030" s="4">
        <v>-121.4555792</v>
      </c>
      <c r="J6030" s="1">
        <v>7</v>
      </c>
    </row>
    <row r="6031" spans="1:10" ht="15.75" customHeight="1" x14ac:dyDescent="0.2">
      <c r="A6031" s="1" t="s">
        <v>7194</v>
      </c>
      <c r="B6031" s="1" t="s">
        <v>7196</v>
      </c>
      <c r="C6031" s="1">
        <v>3</v>
      </c>
      <c r="D6031" s="1" t="s">
        <v>81</v>
      </c>
      <c r="E6031" s="1">
        <v>787</v>
      </c>
      <c r="F6031" s="1" t="s">
        <v>31</v>
      </c>
      <c r="G6031" s="1">
        <v>2299</v>
      </c>
      <c r="H6031" s="4">
        <v>38.561500670000001</v>
      </c>
      <c r="I6031" s="4">
        <v>-121.4817231</v>
      </c>
      <c r="J6031" s="1">
        <v>5</v>
      </c>
    </row>
    <row r="6032" spans="1:10" ht="15.75" customHeight="1" x14ac:dyDescent="0.2">
      <c r="A6032" s="1" t="s">
        <v>7197</v>
      </c>
      <c r="B6032" s="1" t="s">
        <v>1501</v>
      </c>
      <c r="C6032" s="1">
        <v>2</v>
      </c>
      <c r="D6032" s="1" t="s">
        <v>60</v>
      </c>
      <c r="E6032" s="1">
        <v>567</v>
      </c>
      <c r="F6032" s="1" t="s">
        <v>251</v>
      </c>
      <c r="G6032" s="1">
        <v>7000</v>
      </c>
      <c r="H6032" s="4">
        <v>38.619241270000003</v>
      </c>
      <c r="I6032" s="4">
        <v>-121.42506330000001</v>
      </c>
      <c r="J6032" s="6">
        <v>7</v>
      </c>
    </row>
    <row r="6033" spans="1:10" ht="15.75" customHeight="1" x14ac:dyDescent="0.2">
      <c r="A6033" s="1" t="s">
        <v>7198</v>
      </c>
      <c r="B6033" s="1" t="s">
        <v>2864</v>
      </c>
      <c r="C6033" s="1">
        <v>6</v>
      </c>
      <c r="D6033" s="1" t="s">
        <v>54</v>
      </c>
      <c r="E6033" s="1">
        <v>1032</v>
      </c>
      <c r="F6033" s="1" t="s">
        <v>119</v>
      </c>
      <c r="G6033" s="1">
        <v>7000</v>
      </c>
      <c r="H6033" s="4">
        <v>38.54528535</v>
      </c>
      <c r="I6033" s="4">
        <v>-121.464715</v>
      </c>
      <c r="J6033" s="6">
        <v>2</v>
      </c>
    </row>
    <row r="6034" spans="1:10" ht="15.75" customHeight="1" x14ac:dyDescent="0.2">
      <c r="A6034" s="1" t="s">
        <v>7199</v>
      </c>
      <c r="B6034" s="1" t="s">
        <v>7200</v>
      </c>
      <c r="C6034" s="1">
        <v>6</v>
      </c>
      <c r="D6034" s="1" t="s">
        <v>22</v>
      </c>
      <c r="E6034" s="1">
        <v>1409</v>
      </c>
      <c r="F6034" s="1" t="s">
        <v>169</v>
      </c>
      <c r="G6034" s="1">
        <v>5400</v>
      </c>
      <c r="H6034" s="4">
        <v>38.514761839999998</v>
      </c>
      <c r="I6034" s="4">
        <v>-121.3699458</v>
      </c>
      <c r="J6034" s="1">
        <v>2</v>
      </c>
    </row>
    <row r="6035" spans="1:10" ht="15.75" customHeight="1" x14ac:dyDescent="0.2">
      <c r="A6035" s="1" t="s">
        <v>7201</v>
      </c>
      <c r="B6035" s="1" t="s">
        <v>7202</v>
      </c>
      <c r="C6035" s="1">
        <v>5</v>
      </c>
      <c r="D6035" s="1" t="s">
        <v>71</v>
      </c>
      <c r="E6035" s="1">
        <v>1618</v>
      </c>
      <c r="F6035" s="1" t="s">
        <v>18</v>
      </c>
      <c r="G6035" s="1">
        <v>2204</v>
      </c>
      <c r="H6035" s="4">
        <v>38.468720709999999</v>
      </c>
      <c r="I6035" s="4">
        <v>-121.4519324</v>
      </c>
      <c r="J6035" s="1">
        <v>4</v>
      </c>
    </row>
    <row r="6036" spans="1:10" ht="15.75" customHeight="1" x14ac:dyDescent="0.2">
      <c r="A6036" s="1" t="s">
        <v>7203</v>
      </c>
      <c r="B6036" s="1" t="s">
        <v>267</v>
      </c>
      <c r="C6036" s="1">
        <v>2</v>
      </c>
      <c r="D6036" s="1" t="s">
        <v>20</v>
      </c>
      <c r="E6036" s="1">
        <v>509</v>
      </c>
      <c r="F6036" s="1" t="s">
        <v>251</v>
      </c>
      <c r="G6036" s="1">
        <v>7000</v>
      </c>
      <c r="H6036" s="4">
        <v>38.638628779999998</v>
      </c>
      <c r="I6036" s="4">
        <v>-121.38155980000001</v>
      </c>
      <c r="J6036" s="6">
        <v>7</v>
      </c>
    </row>
    <row r="6037" spans="1:10" ht="15.75" customHeight="1" x14ac:dyDescent="0.2">
      <c r="A6037" s="1" t="s">
        <v>7203</v>
      </c>
      <c r="B6037" s="1" t="s">
        <v>7204</v>
      </c>
      <c r="C6037" s="1">
        <v>4</v>
      </c>
      <c r="D6037" s="1" t="s">
        <v>30</v>
      </c>
      <c r="E6037" s="1">
        <v>947</v>
      </c>
      <c r="F6037" s="1" t="s">
        <v>31</v>
      </c>
      <c r="G6037" s="1">
        <v>2299</v>
      </c>
      <c r="H6037" s="4">
        <v>38.541203809999999</v>
      </c>
      <c r="I6037" s="4">
        <v>-121.4918839</v>
      </c>
      <c r="J6037" s="1">
        <v>5</v>
      </c>
    </row>
    <row r="6038" spans="1:10" ht="15.75" customHeight="1" x14ac:dyDescent="0.2">
      <c r="A6038" s="1" t="s">
        <v>7205</v>
      </c>
      <c r="B6038" s="1" t="s">
        <v>7206</v>
      </c>
      <c r="C6038" s="1">
        <v>3</v>
      </c>
      <c r="D6038" s="1" t="s">
        <v>52</v>
      </c>
      <c r="E6038" s="1">
        <v>736</v>
      </c>
      <c r="F6038" s="1" t="s">
        <v>169</v>
      </c>
      <c r="G6038" s="1">
        <v>5400</v>
      </c>
      <c r="H6038" s="4">
        <v>38.579197999999998</v>
      </c>
      <c r="I6038" s="4">
        <v>-121.4847429</v>
      </c>
      <c r="J6038" s="1">
        <v>2</v>
      </c>
    </row>
    <row r="6039" spans="1:10" ht="15.75" customHeight="1" x14ac:dyDescent="0.2">
      <c r="A6039" s="1" t="s">
        <v>7207</v>
      </c>
      <c r="B6039" s="1" t="s">
        <v>2356</v>
      </c>
      <c r="C6039" s="1">
        <v>3</v>
      </c>
      <c r="D6039" s="1" t="s">
        <v>52</v>
      </c>
      <c r="E6039" s="1">
        <v>741</v>
      </c>
      <c r="F6039" s="1" t="s">
        <v>915</v>
      </c>
      <c r="G6039" s="1">
        <v>7000</v>
      </c>
      <c r="H6039" s="4">
        <v>38.582038859999997</v>
      </c>
      <c r="I6039" s="4">
        <v>-121.50460320000001</v>
      </c>
      <c r="J6039" s="1">
        <v>1</v>
      </c>
    </row>
    <row r="6040" spans="1:10" ht="15.75" customHeight="1" x14ac:dyDescent="0.2">
      <c r="A6040" s="1" t="s">
        <v>7208</v>
      </c>
      <c r="B6040" s="1" t="s">
        <v>7209</v>
      </c>
      <c r="C6040" s="1">
        <v>5</v>
      </c>
      <c r="D6040" s="1" t="s">
        <v>71</v>
      </c>
      <c r="E6040" s="1">
        <v>1369</v>
      </c>
      <c r="F6040" s="1" t="s">
        <v>1060</v>
      </c>
      <c r="G6040" s="1">
        <v>2506</v>
      </c>
      <c r="H6040" s="4">
        <v>38.493566909999998</v>
      </c>
      <c r="I6040" s="4">
        <v>-121.4597045</v>
      </c>
      <c r="J6040" s="1">
        <v>6</v>
      </c>
    </row>
    <row r="6041" spans="1:10" ht="15.75" customHeight="1" x14ac:dyDescent="0.2">
      <c r="A6041" s="1" t="s">
        <v>7208</v>
      </c>
      <c r="B6041" s="1" t="s">
        <v>7210</v>
      </c>
      <c r="C6041" s="1">
        <v>3</v>
      </c>
      <c r="D6041" s="1" t="s">
        <v>81</v>
      </c>
      <c r="E6041" s="1">
        <v>726</v>
      </c>
      <c r="F6041" s="1" t="s">
        <v>67</v>
      </c>
      <c r="G6041" s="1">
        <v>7000</v>
      </c>
      <c r="H6041" s="4">
        <v>38.582063400000003</v>
      </c>
      <c r="I6041" s="4">
        <v>-121.48320390000001</v>
      </c>
      <c r="J6041" s="1">
        <v>1</v>
      </c>
    </row>
    <row r="6042" spans="1:10" ht="15.75" customHeight="1" x14ac:dyDescent="0.2">
      <c r="A6042" s="1" t="s">
        <v>7211</v>
      </c>
      <c r="B6042" s="1" t="s">
        <v>7212</v>
      </c>
      <c r="C6042" s="1">
        <v>2</v>
      </c>
      <c r="D6042" s="1" t="s">
        <v>200</v>
      </c>
      <c r="E6042" s="1">
        <v>564</v>
      </c>
      <c r="F6042" s="1" t="s">
        <v>189</v>
      </c>
      <c r="G6042" s="1">
        <v>5401</v>
      </c>
      <c r="H6042" s="4">
        <v>38.612034399999999</v>
      </c>
      <c r="I6042" s="4">
        <v>-121.4438767</v>
      </c>
      <c r="J6042" s="1">
        <v>4</v>
      </c>
    </row>
    <row r="6043" spans="1:10" ht="15.75" customHeight="1" x14ac:dyDescent="0.2">
      <c r="A6043" s="1" t="s">
        <v>7213</v>
      </c>
      <c r="B6043" s="1" t="s">
        <v>7214</v>
      </c>
      <c r="C6043" s="1">
        <v>6</v>
      </c>
      <c r="D6043" s="1" t="s">
        <v>54</v>
      </c>
      <c r="E6043" s="1">
        <v>1001</v>
      </c>
      <c r="F6043" s="1" t="s">
        <v>192</v>
      </c>
      <c r="G6043" s="1">
        <v>7000</v>
      </c>
      <c r="H6043" s="4">
        <v>38.55612335</v>
      </c>
      <c r="I6043" s="4">
        <v>-121.4724356</v>
      </c>
      <c r="J6043" s="1">
        <v>6</v>
      </c>
    </row>
    <row r="6044" spans="1:10" ht="15.75" customHeight="1" x14ac:dyDescent="0.2">
      <c r="A6044" s="1" t="s">
        <v>7215</v>
      </c>
      <c r="B6044" s="1" t="s">
        <v>7216</v>
      </c>
      <c r="C6044" s="1">
        <v>2</v>
      </c>
      <c r="D6044" s="1" t="s">
        <v>60</v>
      </c>
      <c r="E6044" s="1">
        <v>628</v>
      </c>
      <c r="F6044" s="1" t="s">
        <v>31</v>
      </c>
      <c r="G6044" s="1">
        <v>2299</v>
      </c>
      <c r="H6044" s="4">
        <v>38.597538520000001</v>
      </c>
      <c r="I6044" s="4">
        <v>-121.42641740000001</v>
      </c>
      <c r="J6044" s="1">
        <v>5</v>
      </c>
    </row>
    <row r="6045" spans="1:10" ht="15.75" customHeight="1" x14ac:dyDescent="0.2">
      <c r="A6045" s="1" t="s">
        <v>7215</v>
      </c>
      <c r="B6045" s="1" t="s">
        <v>1959</v>
      </c>
      <c r="C6045" s="1">
        <v>3</v>
      </c>
      <c r="D6045" s="1" t="s">
        <v>12</v>
      </c>
      <c r="E6045" s="1">
        <v>877</v>
      </c>
      <c r="F6045" s="1" t="s">
        <v>33</v>
      </c>
      <c r="G6045" s="1">
        <v>2308</v>
      </c>
      <c r="H6045" s="4">
        <v>38.573298800000003</v>
      </c>
      <c r="I6045" s="4">
        <v>-121.4135687</v>
      </c>
      <c r="J6045" s="1">
        <v>3</v>
      </c>
    </row>
    <row r="6046" spans="1:10" ht="15.75" customHeight="1" x14ac:dyDescent="0.2">
      <c r="A6046" s="1" t="s">
        <v>7215</v>
      </c>
      <c r="B6046" s="1" t="s">
        <v>7217</v>
      </c>
      <c r="C6046" s="1">
        <v>3</v>
      </c>
      <c r="D6046" s="1" t="s">
        <v>81</v>
      </c>
      <c r="E6046" s="1">
        <v>766</v>
      </c>
      <c r="F6046" s="1" t="s">
        <v>31</v>
      </c>
      <c r="G6046" s="1">
        <v>2299</v>
      </c>
      <c r="H6046" s="4">
        <v>38.570196699999997</v>
      </c>
      <c r="I6046" s="4">
        <v>-121.4865708</v>
      </c>
      <c r="J6046" s="1">
        <v>5</v>
      </c>
    </row>
    <row r="6047" spans="1:10" ht="15.75" customHeight="1" x14ac:dyDescent="0.2">
      <c r="A6047" s="1" t="s">
        <v>7218</v>
      </c>
      <c r="B6047" s="1" t="s">
        <v>7219</v>
      </c>
      <c r="C6047" s="1">
        <v>2</v>
      </c>
      <c r="D6047" s="1" t="s">
        <v>60</v>
      </c>
      <c r="E6047" s="1">
        <v>606</v>
      </c>
      <c r="F6047" s="1" t="s">
        <v>192</v>
      </c>
      <c r="G6047" s="1">
        <v>7000</v>
      </c>
      <c r="H6047" s="4">
        <v>38.605589109999997</v>
      </c>
      <c r="I6047" s="4">
        <v>-121.4257578</v>
      </c>
      <c r="J6047" s="1">
        <v>6</v>
      </c>
    </row>
    <row r="6048" spans="1:10" ht="15.75" customHeight="1" x14ac:dyDescent="0.2">
      <c r="A6048" s="1" t="s">
        <v>7220</v>
      </c>
      <c r="B6048" s="1" t="s">
        <v>7221</v>
      </c>
      <c r="C6048" s="1">
        <v>2</v>
      </c>
      <c r="D6048" s="1" t="s">
        <v>200</v>
      </c>
      <c r="E6048" s="1">
        <v>552</v>
      </c>
      <c r="F6048" s="1" t="s">
        <v>144</v>
      </c>
      <c r="G6048" s="1">
        <v>1315</v>
      </c>
      <c r="H6048" s="4">
        <v>38.616844149999999</v>
      </c>
      <c r="I6048" s="4">
        <v>-121.4569468</v>
      </c>
      <c r="J6048" s="1">
        <v>7</v>
      </c>
    </row>
    <row r="6049" spans="1:11" ht="15.75" customHeight="1" x14ac:dyDescent="0.2">
      <c r="A6049" s="1" t="s">
        <v>7220</v>
      </c>
      <c r="B6049" s="1" t="s">
        <v>7222</v>
      </c>
      <c r="C6049" s="1">
        <v>3</v>
      </c>
      <c r="D6049" s="1" t="s">
        <v>12</v>
      </c>
      <c r="E6049" s="1">
        <v>1106</v>
      </c>
      <c r="F6049" s="1" t="s">
        <v>14</v>
      </c>
      <c r="G6049" s="1">
        <v>2404</v>
      </c>
      <c r="H6049" s="4">
        <v>38.554081119999999</v>
      </c>
      <c r="I6049" s="4">
        <v>-121.3935632</v>
      </c>
      <c r="J6049" s="1">
        <v>7</v>
      </c>
    </row>
    <row r="6050" spans="1:11" ht="15.75" customHeight="1" x14ac:dyDescent="0.2">
      <c r="A6050" s="1" t="s">
        <v>7220</v>
      </c>
      <c r="B6050" s="1" t="s">
        <v>7223</v>
      </c>
      <c r="C6050" s="1">
        <v>3</v>
      </c>
      <c r="D6050" s="1" t="s">
        <v>81</v>
      </c>
      <c r="E6050" s="1">
        <v>726</v>
      </c>
      <c r="F6050" s="1" t="s">
        <v>14</v>
      </c>
      <c r="G6050" s="1">
        <v>2404</v>
      </c>
      <c r="H6050" s="4">
        <v>38.581057989999998</v>
      </c>
      <c r="I6050" s="4">
        <v>-121.4812732</v>
      </c>
      <c r="J6050" s="1">
        <v>7</v>
      </c>
    </row>
    <row r="6051" spans="1:11" ht="15.75" customHeight="1" x14ac:dyDescent="0.2">
      <c r="A6051" s="1" t="s">
        <v>2038</v>
      </c>
      <c r="B6051" s="1" t="s">
        <v>2039</v>
      </c>
      <c r="C6051" s="8">
        <v>1</v>
      </c>
      <c r="D6051" s="1" t="s">
        <v>39</v>
      </c>
      <c r="E6051" s="1">
        <v>307</v>
      </c>
      <c r="F6051" s="1" t="s">
        <v>193</v>
      </c>
      <c r="G6051" s="1">
        <v>7000</v>
      </c>
      <c r="H6051" s="4">
        <v>38.646626079999997</v>
      </c>
      <c r="I6051" s="4">
        <v>-121.50270810000001</v>
      </c>
      <c r="J6051" s="6">
        <v>2</v>
      </c>
      <c r="K6051" s="5">
        <f ca="1">AVERAGE(OFFSET($J6051,,,ROW(A6041)*-1,))</f>
        <v>4.4757490481708331</v>
      </c>
    </row>
    <row r="6052" spans="1:11" ht="15.75" customHeight="1" x14ac:dyDescent="0.2">
      <c r="A6052" s="1" t="s">
        <v>1225</v>
      </c>
      <c r="B6052" s="1" t="s">
        <v>7224</v>
      </c>
      <c r="C6052" s="1">
        <v>2</v>
      </c>
      <c r="D6052" s="1" t="s">
        <v>20</v>
      </c>
      <c r="E6052" s="1">
        <v>237</v>
      </c>
      <c r="F6052" s="1" t="s">
        <v>189</v>
      </c>
      <c r="G6052" s="1">
        <v>5401</v>
      </c>
      <c r="H6052" s="4">
        <v>38.639919280000001</v>
      </c>
      <c r="I6052" s="4">
        <v>-121.4137628</v>
      </c>
      <c r="J6052" s="1">
        <v>4</v>
      </c>
    </row>
    <row r="6053" spans="1:11" ht="15.75" customHeight="1" x14ac:dyDescent="0.2">
      <c r="A6053" s="1" t="s">
        <v>7225</v>
      </c>
      <c r="B6053" s="1" t="s">
        <v>607</v>
      </c>
      <c r="C6053" s="1">
        <v>5</v>
      </c>
      <c r="D6053" s="1" t="s">
        <v>17</v>
      </c>
      <c r="E6053" s="1">
        <v>1396</v>
      </c>
      <c r="F6053" s="1" t="s">
        <v>577</v>
      </c>
      <c r="G6053" s="1">
        <v>7000</v>
      </c>
      <c r="H6053" s="4">
        <v>38.483068379999999</v>
      </c>
      <c r="I6053" s="4">
        <v>-121.4774573</v>
      </c>
      <c r="J6053" s="1">
        <v>2</v>
      </c>
    </row>
    <row r="6054" spans="1:11" ht="15.75" customHeight="1" x14ac:dyDescent="0.2">
      <c r="A6054" s="1" t="s">
        <v>7225</v>
      </c>
      <c r="B6054" s="1" t="s">
        <v>7226</v>
      </c>
      <c r="C6054" s="1">
        <v>6</v>
      </c>
      <c r="D6054" s="1" t="s">
        <v>54</v>
      </c>
      <c r="E6054" s="1">
        <v>1071</v>
      </c>
      <c r="F6054" s="1" t="s">
        <v>48</v>
      </c>
      <c r="G6054" s="1">
        <v>2303</v>
      </c>
      <c r="H6054" s="4">
        <v>38.530644639999998</v>
      </c>
      <c r="I6054" s="4">
        <v>-121.4672369</v>
      </c>
      <c r="J6054" s="1">
        <v>4</v>
      </c>
    </row>
    <row r="6055" spans="1:11" ht="15.75" customHeight="1" x14ac:dyDescent="0.2">
      <c r="A6055" s="1" t="s">
        <v>7227</v>
      </c>
      <c r="B6055" s="1" t="s">
        <v>2562</v>
      </c>
      <c r="C6055" s="1">
        <v>3</v>
      </c>
      <c r="D6055" s="1" t="s">
        <v>101</v>
      </c>
      <c r="E6055" s="1">
        <v>715</v>
      </c>
      <c r="F6055" s="1" t="s">
        <v>440</v>
      </c>
      <c r="G6055" s="1">
        <v>5212</v>
      </c>
      <c r="H6055" s="4">
        <v>38.585065919999998</v>
      </c>
      <c r="I6055" s="4">
        <v>-121.4884229</v>
      </c>
      <c r="J6055" s="1">
        <v>4</v>
      </c>
    </row>
    <row r="6056" spans="1:11" ht="15.75" customHeight="1" x14ac:dyDescent="0.2">
      <c r="A6056" s="1" t="s">
        <v>7227</v>
      </c>
      <c r="B6056" s="1" t="s">
        <v>558</v>
      </c>
      <c r="C6056" s="1">
        <v>3</v>
      </c>
      <c r="D6056" s="1" t="s">
        <v>52</v>
      </c>
      <c r="E6056" s="1">
        <v>742</v>
      </c>
      <c r="F6056" s="1" t="s">
        <v>251</v>
      </c>
      <c r="G6056" s="1">
        <v>7000</v>
      </c>
      <c r="H6056" s="4">
        <v>38.580522090000002</v>
      </c>
      <c r="I6056" s="4">
        <v>-121.4986248</v>
      </c>
      <c r="J6056" s="6">
        <v>7</v>
      </c>
    </row>
    <row r="6057" spans="1:11" ht="15.75" customHeight="1" x14ac:dyDescent="0.2">
      <c r="A6057" s="1" t="s">
        <v>7227</v>
      </c>
      <c r="B6057" s="1" t="s">
        <v>1248</v>
      </c>
      <c r="C6057" s="1">
        <v>6</v>
      </c>
      <c r="D6057" s="1" t="s">
        <v>27</v>
      </c>
      <c r="E6057" s="1">
        <v>1003</v>
      </c>
      <c r="F6057" s="1" t="s">
        <v>95</v>
      </c>
      <c r="G6057" s="1">
        <v>7000</v>
      </c>
      <c r="H6057" s="4">
        <v>38.55727813</v>
      </c>
      <c r="I6057" s="4">
        <v>-121.4614322</v>
      </c>
      <c r="J6057" s="1">
        <v>3</v>
      </c>
    </row>
    <row r="6058" spans="1:11" ht="15.75" customHeight="1" x14ac:dyDescent="0.2">
      <c r="A6058" s="1" t="s">
        <v>7227</v>
      </c>
      <c r="B6058" s="1" t="s">
        <v>2711</v>
      </c>
      <c r="C6058" s="1">
        <v>3</v>
      </c>
      <c r="D6058" s="1" t="s">
        <v>101</v>
      </c>
      <c r="E6058" s="1">
        <v>784</v>
      </c>
      <c r="F6058" s="1" t="s">
        <v>31</v>
      </c>
      <c r="G6058" s="1">
        <v>2299</v>
      </c>
      <c r="H6058" s="4">
        <v>38.566025240000002</v>
      </c>
      <c r="I6058" s="4">
        <v>-121.49965349999999</v>
      </c>
      <c r="J6058" s="1">
        <v>5</v>
      </c>
    </row>
    <row r="6059" spans="1:11" ht="15.75" customHeight="1" x14ac:dyDescent="0.2">
      <c r="A6059" s="1" t="s">
        <v>7227</v>
      </c>
      <c r="B6059" s="1" t="s">
        <v>7228</v>
      </c>
      <c r="C6059" s="1">
        <v>3</v>
      </c>
      <c r="D6059" s="1" t="s">
        <v>12</v>
      </c>
      <c r="E6059" s="1">
        <v>879</v>
      </c>
      <c r="F6059" s="1" t="s">
        <v>612</v>
      </c>
      <c r="G6059" s="1">
        <v>7000</v>
      </c>
      <c r="H6059" s="4">
        <v>38.569900439999998</v>
      </c>
      <c r="I6059" s="4">
        <v>-121.4263983</v>
      </c>
      <c r="J6059" s="1">
        <v>6</v>
      </c>
    </row>
    <row r="6060" spans="1:11" ht="15.75" customHeight="1" x14ac:dyDescent="0.2">
      <c r="A6060" s="1" t="s">
        <v>7229</v>
      </c>
      <c r="B6060" s="1" t="s">
        <v>546</v>
      </c>
      <c r="C6060" s="1">
        <v>3</v>
      </c>
      <c r="D6060" s="1" t="s">
        <v>52</v>
      </c>
      <c r="E6060" s="1">
        <v>741</v>
      </c>
      <c r="F6060" s="1" t="s">
        <v>198</v>
      </c>
      <c r="G6060" s="1">
        <v>2303</v>
      </c>
      <c r="H6060" s="4">
        <v>38.582453630000003</v>
      </c>
      <c r="I6060" s="4">
        <v>-121.5052755</v>
      </c>
      <c r="J6060" s="1">
        <v>3</v>
      </c>
    </row>
    <row r="6061" spans="1:11" ht="15.75" customHeight="1" x14ac:dyDescent="0.2">
      <c r="A6061" s="1" t="s">
        <v>7230</v>
      </c>
      <c r="B6061" s="1" t="s">
        <v>1445</v>
      </c>
      <c r="C6061" s="1">
        <v>5</v>
      </c>
      <c r="D6061" s="1" t="s">
        <v>17</v>
      </c>
      <c r="E6061" s="1">
        <v>1364</v>
      </c>
      <c r="F6061" s="1" t="s">
        <v>332</v>
      </c>
      <c r="G6061" s="1">
        <v>1315</v>
      </c>
      <c r="H6061" s="4">
        <v>38.495029270000003</v>
      </c>
      <c r="I6061" s="4">
        <v>-121.4847037</v>
      </c>
      <c r="J6061" s="1">
        <v>8</v>
      </c>
    </row>
    <row r="6062" spans="1:11" ht="15.75" customHeight="1" x14ac:dyDescent="0.2">
      <c r="A6062" s="1" t="s">
        <v>7231</v>
      </c>
      <c r="B6062" s="1" t="s">
        <v>315</v>
      </c>
      <c r="C6062" s="1">
        <v>5</v>
      </c>
      <c r="D6062" s="1" t="s">
        <v>58</v>
      </c>
      <c r="E6062" s="1">
        <v>1639</v>
      </c>
      <c r="F6062" s="1" t="s">
        <v>814</v>
      </c>
      <c r="G6062" s="1">
        <v>2303</v>
      </c>
      <c r="H6062" s="4">
        <v>38.457182269999997</v>
      </c>
      <c r="I6062" s="4">
        <v>-121.4133413</v>
      </c>
      <c r="J6062" s="1">
        <v>6</v>
      </c>
    </row>
    <row r="6063" spans="1:11" ht="15.75" customHeight="1" x14ac:dyDescent="0.2">
      <c r="A6063" s="1" t="s">
        <v>7232</v>
      </c>
      <c r="B6063" s="1" t="s">
        <v>6793</v>
      </c>
      <c r="C6063" s="1">
        <v>2</v>
      </c>
      <c r="D6063" s="1" t="s">
        <v>20</v>
      </c>
      <c r="E6063" s="1">
        <v>234</v>
      </c>
      <c r="F6063" s="1" t="s">
        <v>161</v>
      </c>
      <c r="G6063" s="1">
        <v>2404</v>
      </c>
      <c r="H6063" s="4">
        <v>38.643944279999999</v>
      </c>
      <c r="I6063" s="4">
        <v>-121.44774529999999</v>
      </c>
      <c r="J6063" s="1">
        <v>4</v>
      </c>
    </row>
    <row r="6064" spans="1:11" ht="15.75" customHeight="1" x14ac:dyDescent="0.2">
      <c r="A6064" s="1" t="s">
        <v>2043</v>
      </c>
      <c r="B6064" s="1" t="s">
        <v>2044</v>
      </c>
      <c r="C6064" s="8">
        <v>1</v>
      </c>
      <c r="D6064" s="1" t="s">
        <v>13</v>
      </c>
      <c r="E6064" s="1">
        <v>478</v>
      </c>
      <c r="F6064" s="1" t="s">
        <v>158</v>
      </c>
      <c r="G6064" s="1">
        <v>1299</v>
      </c>
      <c r="H6064" s="4">
        <v>38.613304509999999</v>
      </c>
      <c r="I6064" s="4">
        <v>-121.5283878</v>
      </c>
      <c r="J6064" s="1">
        <v>5</v>
      </c>
      <c r="K6064" s="5">
        <f ca="1">AVERAGE(OFFSET($J6064,,,ROW(A6054)*-1,))</f>
        <v>4.4762140733399409</v>
      </c>
    </row>
    <row r="6065" spans="1:10" ht="15.75" customHeight="1" x14ac:dyDescent="0.2">
      <c r="A6065" s="1" t="s">
        <v>7233</v>
      </c>
      <c r="B6065" s="1" t="s">
        <v>510</v>
      </c>
      <c r="C6065" s="1">
        <v>2</v>
      </c>
      <c r="D6065" s="1" t="s">
        <v>60</v>
      </c>
      <c r="E6065" s="1">
        <v>619</v>
      </c>
      <c r="F6065" s="1" t="s">
        <v>198</v>
      </c>
      <c r="G6065" s="1">
        <v>2303</v>
      </c>
      <c r="H6065" s="4">
        <v>38.600273170000001</v>
      </c>
      <c r="I6065" s="4">
        <v>-121.4252477</v>
      </c>
      <c r="J6065" s="1">
        <v>3</v>
      </c>
    </row>
    <row r="6066" spans="1:10" ht="15.75" customHeight="1" x14ac:dyDescent="0.2">
      <c r="A6066" s="1" t="s">
        <v>7234</v>
      </c>
      <c r="B6066" s="1" t="s">
        <v>7235</v>
      </c>
      <c r="C6066" s="1">
        <v>6</v>
      </c>
      <c r="D6066" s="1" t="s">
        <v>27</v>
      </c>
      <c r="E6066" s="1">
        <v>1065</v>
      </c>
      <c r="F6066" s="1" t="s">
        <v>251</v>
      </c>
      <c r="G6066" s="1">
        <v>7000</v>
      </c>
      <c r="H6066" s="4">
        <v>38.533681229999999</v>
      </c>
      <c r="I6066" s="4">
        <v>-121.4386909</v>
      </c>
      <c r="J6066" s="6">
        <v>7</v>
      </c>
    </row>
    <row r="6067" spans="1:10" ht="15.75" customHeight="1" x14ac:dyDescent="0.2">
      <c r="A6067" s="1" t="s">
        <v>7234</v>
      </c>
      <c r="B6067" s="1" t="s">
        <v>4802</v>
      </c>
      <c r="C6067" s="1">
        <v>4</v>
      </c>
      <c r="D6067" s="1" t="s">
        <v>30</v>
      </c>
      <c r="E6067" s="1">
        <v>945</v>
      </c>
      <c r="F6067" s="1" t="s">
        <v>31</v>
      </c>
      <c r="G6067" s="1">
        <v>2299</v>
      </c>
      <c r="H6067" s="4">
        <v>38.540165709999997</v>
      </c>
      <c r="I6067" s="4">
        <v>-121.50004800000001</v>
      </c>
      <c r="J6067" s="1">
        <v>5</v>
      </c>
    </row>
    <row r="6068" spans="1:10" ht="15.75" customHeight="1" x14ac:dyDescent="0.2">
      <c r="A6068" s="1" t="s">
        <v>7234</v>
      </c>
      <c r="B6068" s="1" t="s">
        <v>7236</v>
      </c>
      <c r="C6068" s="1">
        <v>3</v>
      </c>
      <c r="D6068" s="1" t="s">
        <v>101</v>
      </c>
      <c r="E6068" s="1">
        <v>775</v>
      </c>
      <c r="F6068" s="1" t="s">
        <v>31</v>
      </c>
      <c r="G6068" s="1">
        <v>2299</v>
      </c>
      <c r="H6068" s="4">
        <v>38.567455299999999</v>
      </c>
      <c r="I6068" s="4">
        <v>-121.49132969999999</v>
      </c>
      <c r="J6068" s="1">
        <v>5</v>
      </c>
    </row>
    <row r="6069" spans="1:10" ht="15.75" customHeight="1" x14ac:dyDescent="0.2">
      <c r="A6069" s="1" t="s">
        <v>7237</v>
      </c>
      <c r="B6069" s="1" t="s">
        <v>4890</v>
      </c>
      <c r="C6069" s="1">
        <v>4</v>
      </c>
      <c r="D6069" s="1" t="s">
        <v>42</v>
      </c>
      <c r="E6069" s="1">
        <v>1294</v>
      </c>
      <c r="F6069" s="1" t="s">
        <v>158</v>
      </c>
      <c r="G6069" s="1">
        <v>1299</v>
      </c>
      <c r="H6069" s="4">
        <v>38.482550109999998</v>
      </c>
      <c r="I6069" s="4">
        <v>-121.5187359</v>
      </c>
      <c r="J6069" s="1">
        <v>5</v>
      </c>
    </row>
    <row r="6070" spans="1:10" ht="15.75" customHeight="1" x14ac:dyDescent="0.2">
      <c r="A6070" s="1" t="s">
        <v>7238</v>
      </c>
      <c r="B6070" s="1" t="s">
        <v>59</v>
      </c>
      <c r="C6070" s="1">
        <v>2</v>
      </c>
      <c r="D6070" s="1" t="s">
        <v>60</v>
      </c>
      <c r="E6070" s="1">
        <v>628</v>
      </c>
      <c r="F6070" s="1" t="s">
        <v>198</v>
      </c>
      <c r="G6070" s="1">
        <v>2303</v>
      </c>
      <c r="H6070" s="4">
        <v>38.596641830000003</v>
      </c>
      <c r="I6070" s="4">
        <v>-121.423349</v>
      </c>
      <c r="J6070" s="1">
        <v>3</v>
      </c>
    </row>
    <row r="6071" spans="1:10" ht="15.75" customHeight="1" x14ac:dyDescent="0.2">
      <c r="A6071" s="1" t="s">
        <v>7238</v>
      </c>
      <c r="B6071" s="1" t="s">
        <v>7239</v>
      </c>
      <c r="C6071" s="1">
        <v>2</v>
      </c>
      <c r="D6071" s="1" t="s">
        <v>20</v>
      </c>
      <c r="E6071" s="1">
        <v>226</v>
      </c>
      <c r="F6071" s="1" t="s">
        <v>48</v>
      </c>
      <c r="G6071" s="1">
        <v>2303</v>
      </c>
      <c r="H6071" s="4">
        <v>38.647246150000001</v>
      </c>
      <c r="I6071" s="4">
        <v>-121.4270748</v>
      </c>
      <c r="J6071" s="1">
        <v>4</v>
      </c>
    </row>
    <row r="6072" spans="1:10" ht="15.75" customHeight="1" x14ac:dyDescent="0.2">
      <c r="A6072" s="1" t="s">
        <v>7240</v>
      </c>
      <c r="B6072" s="1" t="s">
        <v>7241</v>
      </c>
      <c r="C6072" s="1">
        <v>5</v>
      </c>
      <c r="D6072" s="1" t="s">
        <v>58</v>
      </c>
      <c r="E6072" s="1">
        <v>1605</v>
      </c>
      <c r="F6072" s="1" t="s">
        <v>89</v>
      </c>
      <c r="G6072" s="1">
        <v>2399</v>
      </c>
      <c r="H6072" s="4">
        <v>38.480245719999999</v>
      </c>
      <c r="I6072" s="4">
        <v>-121.43096079999999</v>
      </c>
      <c r="J6072" s="1">
        <v>3</v>
      </c>
    </row>
    <row r="6073" spans="1:10" ht="15.75" customHeight="1" x14ac:dyDescent="0.2">
      <c r="A6073" s="1" t="s">
        <v>7240</v>
      </c>
      <c r="B6073" s="1" t="s">
        <v>7242</v>
      </c>
      <c r="C6073" s="1">
        <v>6</v>
      </c>
      <c r="D6073" s="1" t="s">
        <v>27</v>
      </c>
      <c r="E6073" s="1">
        <v>1086</v>
      </c>
      <c r="F6073" s="1" t="s">
        <v>14</v>
      </c>
      <c r="G6073" s="1">
        <v>2404</v>
      </c>
      <c r="H6073" s="4">
        <v>38.525688680000002</v>
      </c>
      <c r="I6073" s="4">
        <v>-121.44057840000001</v>
      </c>
      <c r="J6073" s="1">
        <v>7</v>
      </c>
    </row>
    <row r="6074" spans="1:10" ht="15.75" customHeight="1" x14ac:dyDescent="0.2">
      <c r="A6074" s="1" t="s">
        <v>7243</v>
      </c>
      <c r="B6074" s="1" t="s">
        <v>7244</v>
      </c>
      <c r="C6074" s="1">
        <v>6</v>
      </c>
      <c r="D6074" s="1" t="s">
        <v>54</v>
      </c>
      <c r="E6074" s="1">
        <v>1053</v>
      </c>
      <c r="F6074" s="1" t="s">
        <v>193</v>
      </c>
      <c r="G6074" s="1">
        <v>7000</v>
      </c>
      <c r="H6074" s="4">
        <v>38.540580140000003</v>
      </c>
      <c r="I6074" s="4">
        <v>-121.4526742</v>
      </c>
      <c r="J6074" s="6">
        <v>2</v>
      </c>
    </row>
    <row r="6075" spans="1:10" ht="15.75" customHeight="1" x14ac:dyDescent="0.2">
      <c r="A6075" s="1" t="s">
        <v>7245</v>
      </c>
      <c r="B6075" s="1" t="s">
        <v>7246</v>
      </c>
      <c r="C6075" s="1">
        <v>3</v>
      </c>
      <c r="D6075" s="1" t="s">
        <v>52</v>
      </c>
      <c r="E6075" s="1">
        <v>751</v>
      </c>
      <c r="F6075" s="1" t="s">
        <v>131</v>
      </c>
      <c r="G6075" s="1">
        <v>5404</v>
      </c>
      <c r="H6075" s="4">
        <v>38.580542559999998</v>
      </c>
      <c r="I6075" s="4">
        <v>-121.5052992</v>
      </c>
      <c r="J6075" s="1">
        <v>5</v>
      </c>
    </row>
    <row r="6076" spans="1:10" ht="15.75" customHeight="1" x14ac:dyDescent="0.2">
      <c r="A6076" s="1" t="s">
        <v>7247</v>
      </c>
      <c r="B6076" s="1" t="s">
        <v>3944</v>
      </c>
      <c r="C6076" s="1">
        <v>5</v>
      </c>
      <c r="D6076" s="1" t="s">
        <v>58</v>
      </c>
      <c r="E6076" s="1">
        <v>1624</v>
      </c>
      <c r="F6076" s="1" t="s">
        <v>131</v>
      </c>
      <c r="G6076" s="1">
        <v>5404</v>
      </c>
      <c r="H6076" s="4">
        <v>38.470693099999998</v>
      </c>
      <c r="I6076" s="4">
        <v>-121.4271773</v>
      </c>
      <c r="J6076" s="1">
        <v>5</v>
      </c>
    </row>
    <row r="6077" spans="1:10" ht="15.75" customHeight="1" x14ac:dyDescent="0.2">
      <c r="A6077" s="1" t="s">
        <v>7248</v>
      </c>
      <c r="B6077" s="1" t="s">
        <v>2951</v>
      </c>
      <c r="C6077" s="1">
        <v>5</v>
      </c>
      <c r="D6077" s="1" t="s">
        <v>71</v>
      </c>
      <c r="E6077" s="1">
        <v>1604</v>
      </c>
      <c r="F6077" s="1" t="s">
        <v>2337</v>
      </c>
      <c r="G6077" s="1">
        <v>5499</v>
      </c>
      <c r="H6077" s="4">
        <v>38.474275040000002</v>
      </c>
      <c r="I6077" s="4">
        <v>-121.4465943</v>
      </c>
      <c r="J6077" s="1">
        <v>5</v>
      </c>
    </row>
    <row r="6078" spans="1:10" ht="15.75" customHeight="1" x14ac:dyDescent="0.2">
      <c r="A6078" s="1" t="s">
        <v>7248</v>
      </c>
      <c r="B6078" s="1" t="s">
        <v>267</v>
      </c>
      <c r="C6078" s="1">
        <v>2</v>
      </c>
      <c r="D6078" s="1" t="s">
        <v>20</v>
      </c>
      <c r="E6078" s="1">
        <v>509</v>
      </c>
      <c r="F6078" s="1" t="s">
        <v>251</v>
      </c>
      <c r="G6078" s="1">
        <v>7000</v>
      </c>
      <c r="H6078" s="4">
        <v>38.638628779999998</v>
      </c>
      <c r="I6078" s="4">
        <v>-121.38155980000001</v>
      </c>
      <c r="J6078" s="6">
        <v>7</v>
      </c>
    </row>
    <row r="6079" spans="1:10" ht="15.75" customHeight="1" x14ac:dyDescent="0.2">
      <c r="A6079" s="1" t="s">
        <v>7248</v>
      </c>
      <c r="B6079" s="1" t="s">
        <v>2449</v>
      </c>
      <c r="C6079" s="1">
        <v>6</v>
      </c>
      <c r="D6079" s="1" t="s">
        <v>54</v>
      </c>
      <c r="E6079" s="1">
        <v>1014</v>
      </c>
      <c r="F6079" s="1" t="s">
        <v>126</v>
      </c>
      <c r="G6079" s="1">
        <v>3572</v>
      </c>
      <c r="H6079" s="4">
        <v>38.549900149999999</v>
      </c>
      <c r="I6079" s="4">
        <v>-121.4662539</v>
      </c>
      <c r="J6079" s="1">
        <v>7</v>
      </c>
    </row>
    <row r="6080" spans="1:10" ht="15.75" customHeight="1" x14ac:dyDescent="0.2">
      <c r="A6080" s="1" t="s">
        <v>7249</v>
      </c>
      <c r="B6080" s="1" t="s">
        <v>1262</v>
      </c>
      <c r="C6080" s="1">
        <v>5</v>
      </c>
      <c r="D6080" s="1" t="s">
        <v>58</v>
      </c>
      <c r="E6080" s="1">
        <v>1607</v>
      </c>
      <c r="F6080" s="1" t="s">
        <v>257</v>
      </c>
      <c r="G6080" s="1">
        <v>3599</v>
      </c>
      <c r="H6080" s="4">
        <v>38.475815240000003</v>
      </c>
      <c r="I6080" s="4">
        <v>-121.4196575</v>
      </c>
      <c r="J6080" s="1">
        <v>7</v>
      </c>
    </row>
    <row r="6081" spans="1:11" ht="15.75" customHeight="1" x14ac:dyDescent="0.2">
      <c r="A6081" s="1" t="s">
        <v>7250</v>
      </c>
      <c r="B6081" s="1" t="s">
        <v>7251</v>
      </c>
      <c r="C6081" s="1">
        <v>5</v>
      </c>
      <c r="D6081" s="1" t="s">
        <v>58</v>
      </c>
      <c r="E6081" s="1">
        <v>1607</v>
      </c>
      <c r="F6081" s="1" t="s">
        <v>1263</v>
      </c>
      <c r="G6081" s="1">
        <v>4004</v>
      </c>
      <c r="H6081" s="4">
        <v>38.4748515</v>
      </c>
      <c r="I6081" s="4">
        <v>-121.41967579999999</v>
      </c>
      <c r="J6081" s="1">
        <v>6</v>
      </c>
    </row>
    <row r="6082" spans="1:11" ht="15.75" customHeight="1" x14ac:dyDescent="0.2">
      <c r="A6082" s="1" t="s">
        <v>7252</v>
      </c>
      <c r="B6082" s="1" t="s">
        <v>7253</v>
      </c>
      <c r="C6082" s="1">
        <v>2</v>
      </c>
      <c r="D6082" s="1" t="s">
        <v>200</v>
      </c>
      <c r="E6082" s="1">
        <v>541</v>
      </c>
      <c r="F6082" s="1" t="s">
        <v>257</v>
      </c>
      <c r="G6082" s="1">
        <v>3599</v>
      </c>
      <c r="H6082" s="4">
        <v>38.617137419999999</v>
      </c>
      <c r="I6082" s="4">
        <v>-121.4591775</v>
      </c>
      <c r="J6082" s="1">
        <v>7</v>
      </c>
    </row>
    <row r="6083" spans="1:11" ht="15.75" customHeight="1" x14ac:dyDescent="0.2">
      <c r="A6083" s="1" t="s">
        <v>603</v>
      </c>
      <c r="B6083" s="1" t="s">
        <v>7254</v>
      </c>
      <c r="C6083" s="1">
        <v>2</v>
      </c>
      <c r="D6083" s="1" t="s">
        <v>60</v>
      </c>
      <c r="E6083" s="1">
        <v>613</v>
      </c>
      <c r="F6083" s="1" t="s">
        <v>14</v>
      </c>
      <c r="G6083" s="1">
        <v>2404</v>
      </c>
      <c r="H6083" s="4">
        <v>38.602974889999999</v>
      </c>
      <c r="I6083" s="4">
        <v>-121.44949029999999</v>
      </c>
      <c r="J6083" s="1">
        <v>7</v>
      </c>
    </row>
    <row r="6084" spans="1:11" ht="15.75" customHeight="1" x14ac:dyDescent="0.2">
      <c r="A6084" s="1" t="s">
        <v>2046</v>
      </c>
      <c r="B6084" s="1" t="s">
        <v>2047</v>
      </c>
      <c r="C6084" s="8">
        <v>1</v>
      </c>
      <c r="D6084" s="1" t="s">
        <v>94</v>
      </c>
      <c r="E6084" s="1">
        <v>436</v>
      </c>
      <c r="F6084" s="1" t="s">
        <v>193</v>
      </c>
      <c r="G6084" s="1">
        <v>7000</v>
      </c>
      <c r="H6084" s="4">
        <v>38.615091040000003</v>
      </c>
      <c r="I6084" s="4">
        <v>-121.4861775</v>
      </c>
      <c r="J6084" s="6">
        <v>2</v>
      </c>
      <c r="K6084" s="5">
        <f t="shared" ref="K6084:K6085" ca="1" si="74">AVERAGE(OFFSET($J6084,,,ROW(A6074)*-1,))</f>
        <v>4.4782680276588742</v>
      </c>
    </row>
    <row r="6085" spans="1:11" ht="15.75" customHeight="1" x14ac:dyDescent="0.2">
      <c r="A6085" s="1" t="s">
        <v>603</v>
      </c>
      <c r="B6085" s="1" t="s">
        <v>2049</v>
      </c>
      <c r="C6085" s="8">
        <v>1</v>
      </c>
      <c r="D6085" s="1" t="s">
        <v>39</v>
      </c>
      <c r="E6085" s="1">
        <v>136</v>
      </c>
      <c r="F6085" s="1" t="s">
        <v>18</v>
      </c>
      <c r="G6085" s="1">
        <v>2204</v>
      </c>
      <c r="H6085" s="4">
        <v>38.663363109999999</v>
      </c>
      <c r="I6085" s="4">
        <v>-121.499019</v>
      </c>
      <c r="J6085" s="1">
        <v>4</v>
      </c>
      <c r="K6085" s="5">
        <f t="shared" ca="1" si="74"/>
        <v>4.4781893004115227</v>
      </c>
    </row>
    <row r="6086" spans="1:11" ht="15.75" customHeight="1" x14ac:dyDescent="0.2">
      <c r="A6086" s="1" t="s">
        <v>603</v>
      </c>
      <c r="B6086" s="1" t="s">
        <v>6242</v>
      </c>
      <c r="C6086" s="1">
        <v>3</v>
      </c>
      <c r="D6086" s="1" t="s">
        <v>12</v>
      </c>
      <c r="E6086" s="1">
        <v>877</v>
      </c>
      <c r="F6086" s="1" t="s">
        <v>31</v>
      </c>
      <c r="G6086" s="1">
        <v>2299</v>
      </c>
      <c r="H6086" s="4">
        <v>38.56758379</v>
      </c>
      <c r="I6086" s="4">
        <v>-121.4064316</v>
      </c>
      <c r="J6086" s="1">
        <v>5</v>
      </c>
    </row>
    <row r="6087" spans="1:11" ht="15.75" customHeight="1" x14ac:dyDescent="0.2">
      <c r="A6087" s="1" t="s">
        <v>7255</v>
      </c>
      <c r="B6087" s="1" t="s">
        <v>7251</v>
      </c>
      <c r="C6087" s="1">
        <v>5</v>
      </c>
      <c r="D6087" s="1" t="s">
        <v>58</v>
      </c>
      <c r="E6087" s="1">
        <v>1607</v>
      </c>
      <c r="F6087" s="1" t="s">
        <v>1263</v>
      </c>
      <c r="G6087" s="1">
        <v>4004</v>
      </c>
      <c r="H6087" s="4">
        <v>38.4748515</v>
      </c>
      <c r="I6087" s="4">
        <v>-121.41967579999999</v>
      </c>
      <c r="J6087" s="1">
        <v>6</v>
      </c>
    </row>
    <row r="6088" spans="1:11" ht="15.75" customHeight="1" x14ac:dyDescent="0.2">
      <c r="A6088" s="1" t="s">
        <v>7256</v>
      </c>
      <c r="B6088" s="1" t="s">
        <v>6513</v>
      </c>
      <c r="C6088" s="1">
        <v>6</v>
      </c>
      <c r="D6088" s="1" t="s">
        <v>54</v>
      </c>
      <c r="E6088" s="1">
        <v>1041</v>
      </c>
      <c r="F6088" s="1" t="s">
        <v>431</v>
      </c>
      <c r="G6088" s="1">
        <v>2604</v>
      </c>
      <c r="H6088" s="4">
        <v>38.541163390000001</v>
      </c>
      <c r="I6088" s="4">
        <v>-121.4676269</v>
      </c>
      <c r="J6088" s="1">
        <v>8</v>
      </c>
    </row>
    <row r="6089" spans="1:11" ht="15.75" customHeight="1" x14ac:dyDescent="0.2">
      <c r="A6089" s="1" t="s">
        <v>7257</v>
      </c>
      <c r="B6089" s="1" t="s">
        <v>7258</v>
      </c>
      <c r="C6089" s="1">
        <v>4</v>
      </c>
      <c r="D6089" s="1" t="s">
        <v>113</v>
      </c>
      <c r="E6089" s="1">
        <v>1356</v>
      </c>
      <c r="F6089" s="1" t="s">
        <v>175</v>
      </c>
      <c r="G6089" s="1">
        <v>1315</v>
      </c>
      <c r="H6089" s="4">
        <v>38.498386150000002</v>
      </c>
      <c r="I6089" s="4">
        <v>-121.47887559999999</v>
      </c>
      <c r="J6089" s="1">
        <v>5</v>
      </c>
    </row>
    <row r="6090" spans="1:11" ht="15.75" customHeight="1" x14ac:dyDescent="0.2">
      <c r="A6090" s="1" t="s">
        <v>7259</v>
      </c>
      <c r="B6090" s="1" t="s">
        <v>7260</v>
      </c>
      <c r="C6090" s="1">
        <v>6</v>
      </c>
      <c r="D6090" s="1" t="s">
        <v>54</v>
      </c>
      <c r="E6090" s="1">
        <v>1014</v>
      </c>
      <c r="F6090" s="1" t="s">
        <v>719</v>
      </c>
      <c r="G6090" s="1">
        <v>7000</v>
      </c>
      <c r="H6090" s="4">
        <v>38.549045309999997</v>
      </c>
      <c r="I6090" s="4">
        <v>-121.4648791</v>
      </c>
      <c r="J6090" s="1">
        <v>6</v>
      </c>
    </row>
    <row r="6091" spans="1:11" ht="15.75" customHeight="1" x14ac:dyDescent="0.2">
      <c r="A6091" s="1" t="s">
        <v>7261</v>
      </c>
      <c r="B6091" s="1" t="s">
        <v>3960</v>
      </c>
      <c r="C6091" s="1">
        <v>3</v>
      </c>
      <c r="D6091" s="1" t="s">
        <v>12</v>
      </c>
      <c r="E6091" s="1">
        <v>888</v>
      </c>
      <c r="F6091" s="1" t="s">
        <v>125</v>
      </c>
      <c r="G6091" s="1">
        <v>1299</v>
      </c>
      <c r="H6091" s="4">
        <v>38.55502121</v>
      </c>
      <c r="I6091" s="4">
        <v>-121.4102219</v>
      </c>
      <c r="J6091" s="1">
        <v>6</v>
      </c>
    </row>
    <row r="6092" spans="1:11" ht="15.75" customHeight="1" x14ac:dyDescent="0.2">
      <c r="A6092" s="1" t="s">
        <v>7262</v>
      </c>
      <c r="B6092" s="1" t="s">
        <v>7251</v>
      </c>
      <c r="C6092" s="1">
        <v>5</v>
      </c>
      <c r="D6092" s="1" t="s">
        <v>58</v>
      </c>
      <c r="E6092" s="1">
        <v>1607</v>
      </c>
      <c r="F6092" s="1" t="s">
        <v>1263</v>
      </c>
      <c r="G6092" s="1">
        <v>4004</v>
      </c>
      <c r="H6092" s="4">
        <v>38.4748515</v>
      </c>
      <c r="I6092" s="4">
        <v>-121.41967579999999</v>
      </c>
      <c r="J6092" s="1">
        <v>6</v>
      </c>
    </row>
    <row r="6093" spans="1:11" ht="15.75" customHeight="1" x14ac:dyDescent="0.2">
      <c r="A6093" s="1" t="s">
        <v>7263</v>
      </c>
      <c r="B6093" s="1" t="s">
        <v>7264</v>
      </c>
      <c r="C6093" s="1">
        <v>3</v>
      </c>
      <c r="D6093" s="1" t="s">
        <v>101</v>
      </c>
      <c r="E6093" s="1">
        <v>734</v>
      </c>
      <c r="F6093" s="1" t="s">
        <v>158</v>
      </c>
      <c r="G6093" s="1">
        <v>1299</v>
      </c>
      <c r="H6093" s="4">
        <v>38.581656729999999</v>
      </c>
      <c r="I6093" s="4">
        <v>-121.4905778</v>
      </c>
      <c r="J6093" s="1">
        <v>5</v>
      </c>
    </row>
    <row r="6094" spans="1:11" ht="15.75" customHeight="1" x14ac:dyDescent="0.2">
      <c r="A6094" s="1" t="s">
        <v>7265</v>
      </c>
      <c r="B6094" s="1" t="s">
        <v>7266</v>
      </c>
      <c r="C6094" s="1">
        <v>6</v>
      </c>
      <c r="D6094" s="1" t="s">
        <v>54</v>
      </c>
      <c r="E6094" s="1">
        <v>1034</v>
      </c>
      <c r="F6094" s="1" t="s">
        <v>14</v>
      </c>
      <c r="G6094" s="1">
        <v>2404</v>
      </c>
      <c r="H6094" s="4">
        <v>38.544857800000003</v>
      </c>
      <c r="I6094" s="4">
        <v>-121.45605740000001</v>
      </c>
      <c r="J6094" s="1">
        <v>7</v>
      </c>
    </row>
    <row r="6095" spans="1:11" ht="15.75" customHeight="1" x14ac:dyDescent="0.2">
      <c r="A6095" s="1" t="s">
        <v>7265</v>
      </c>
      <c r="B6095" s="1" t="s">
        <v>4390</v>
      </c>
      <c r="C6095" s="1">
        <v>3</v>
      </c>
      <c r="D6095" s="1" t="s">
        <v>52</v>
      </c>
      <c r="E6095" s="1">
        <v>745</v>
      </c>
      <c r="F6095" s="1" t="s">
        <v>33</v>
      </c>
      <c r="G6095" s="1">
        <v>2308</v>
      </c>
      <c r="H6095" s="4">
        <v>38.576668400000003</v>
      </c>
      <c r="I6095" s="4">
        <v>-121.487703</v>
      </c>
      <c r="J6095" s="1">
        <v>3</v>
      </c>
    </row>
    <row r="6096" spans="1:11" ht="15.75" customHeight="1" x14ac:dyDescent="0.2">
      <c r="A6096" s="1" t="s">
        <v>7265</v>
      </c>
      <c r="B6096" s="1" t="s">
        <v>2225</v>
      </c>
      <c r="C6096" s="1">
        <v>3</v>
      </c>
      <c r="D6096" s="1" t="s">
        <v>12</v>
      </c>
      <c r="E6096" s="1">
        <v>878</v>
      </c>
      <c r="F6096" s="1" t="s">
        <v>31</v>
      </c>
      <c r="G6096" s="1">
        <v>2299</v>
      </c>
      <c r="H6096" s="4">
        <v>38.572278390000001</v>
      </c>
      <c r="I6096" s="4">
        <v>-121.41922959999999</v>
      </c>
      <c r="J6096" s="1">
        <v>5</v>
      </c>
    </row>
    <row r="6097" spans="1:11" ht="15.75" customHeight="1" x14ac:dyDescent="0.2">
      <c r="A6097" s="1" t="s">
        <v>7267</v>
      </c>
      <c r="B6097" s="1" t="s">
        <v>7268</v>
      </c>
      <c r="C6097" s="1">
        <v>5</v>
      </c>
      <c r="D6097" s="1" t="s">
        <v>58</v>
      </c>
      <c r="E6097" s="1">
        <v>1644</v>
      </c>
      <c r="F6097" s="1" t="s">
        <v>251</v>
      </c>
      <c r="G6097" s="1">
        <v>7000</v>
      </c>
      <c r="H6097" s="4">
        <v>38.45090003</v>
      </c>
      <c r="I6097" s="4">
        <v>-121.4411429</v>
      </c>
      <c r="J6097" s="6">
        <v>7</v>
      </c>
    </row>
    <row r="6098" spans="1:11" ht="15.75" customHeight="1" x14ac:dyDescent="0.2">
      <c r="A6098" s="1" t="s">
        <v>7269</v>
      </c>
      <c r="B6098" s="1" t="s">
        <v>7270</v>
      </c>
      <c r="C6098" s="1">
        <v>5</v>
      </c>
      <c r="D6098" s="1" t="s">
        <v>58</v>
      </c>
      <c r="E6098" s="1">
        <v>1637</v>
      </c>
      <c r="F6098" s="1" t="s">
        <v>7271</v>
      </c>
      <c r="G6098" s="1">
        <v>5404</v>
      </c>
      <c r="H6098" s="4">
        <v>38.467165530000003</v>
      </c>
      <c r="I6098" s="4">
        <v>-121.4196649</v>
      </c>
      <c r="J6098" s="1">
        <v>2</v>
      </c>
    </row>
    <row r="6099" spans="1:11" ht="15.75" customHeight="1" x14ac:dyDescent="0.2">
      <c r="A6099" s="1" t="s">
        <v>2051</v>
      </c>
      <c r="B6099" s="1" t="s">
        <v>243</v>
      </c>
      <c r="C6099" s="8">
        <v>1</v>
      </c>
      <c r="D6099" s="1" t="s">
        <v>13</v>
      </c>
      <c r="E6099" s="1">
        <v>435</v>
      </c>
      <c r="F6099" s="1" t="s">
        <v>14</v>
      </c>
      <c r="G6099" s="1">
        <v>2404</v>
      </c>
      <c r="H6099" s="4">
        <v>38.61421301</v>
      </c>
      <c r="I6099" s="4">
        <v>-121.4925571</v>
      </c>
      <c r="J6099" s="1">
        <v>7</v>
      </c>
      <c r="K6099" s="5">
        <f ca="1">AVERAGE(OFFSET($J6099,,,ROW(A6089)*-1,))</f>
        <v>4.4807029068812616</v>
      </c>
    </row>
    <row r="6100" spans="1:11" ht="15.75" customHeight="1" x14ac:dyDescent="0.2">
      <c r="A6100" s="1" t="s">
        <v>7272</v>
      </c>
      <c r="B6100" s="1" t="s">
        <v>7251</v>
      </c>
      <c r="C6100" s="1">
        <v>5</v>
      </c>
      <c r="D6100" s="1" t="s">
        <v>58</v>
      </c>
      <c r="E6100" s="1">
        <v>1607</v>
      </c>
      <c r="F6100" s="1" t="s">
        <v>1111</v>
      </c>
      <c r="G6100" s="1">
        <v>5011</v>
      </c>
      <c r="H6100" s="4">
        <v>38.4748515</v>
      </c>
      <c r="I6100" s="4">
        <v>-121.41967579999999</v>
      </c>
      <c r="J6100" s="1">
        <v>9</v>
      </c>
    </row>
    <row r="6101" spans="1:11" ht="15.75" customHeight="1" x14ac:dyDescent="0.2">
      <c r="A6101" s="1" t="s">
        <v>7273</v>
      </c>
      <c r="B6101" s="1" t="s">
        <v>7251</v>
      </c>
      <c r="C6101" s="1">
        <v>5</v>
      </c>
      <c r="D6101" s="1" t="s">
        <v>58</v>
      </c>
      <c r="E6101" s="1">
        <v>1607</v>
      </c>
      <c r="F6101" s="1" t="s">
        <v>1263</v>
      </c>
      <c r="G6101" s="1">
        <v>4004</v>
      </c>
      <c r="H6101" s="4">
        <v>38.4748515</v>
      </c>
      <c r="I6101" s="4">
        <v>-121.41967579999999</v>
      </c>
      <c r="J6101" s="1">
        <v>6</v>
      </c>
    </row>
    <row r="6102" spans="1:11" ht="15.75" customHeight="1" x14ac:dyDescent="0.2">
      <c r="A6102" s="1" t="s">
        <v>7274</v>
      </c>
      <c r="B6102" s="1" t="s">
        <v>128</v>
      </c>
      <c r="C6102" s="1">
        <v>6</v>
      </c>
      <c r="D6102" s="1" t="s">
        <v>22</v>
      </c>
      <c r="E6102" s="1">
        <v>1441</v>
      </c>
      <c r="F6102" s="1" t="s">
        <v>7275</v>
      </c>
      <c r="G6102" s="1">
        <v>1315</v>
      </c>
      <c r="H6102" s="4">
        <v>38.506321790000001</v>
      </c>
      <c r="I6102" s="4">
        <v>-121.4333041</v>
      </c>
      <c r="J6102" s="1">
        <v>6</v>
      </c>
    </row>
    <row r="6103" spans="1:11" ht="15.75" customHeight="1" x14ac:dyDescent="0.2">
      <c r="A6103" s="1" t="s">
        <v>7276</v>
      </c>
      <c r="B6103" s="1" t="s">
        <v>7251</v>
      </c>
      <c r="C6103" s="1">
        <v>5</v>
      </c>
      <c r="D6103" s="1" t="s">
        <v>58</v>
      </c>
      <c r="E6103" s="1">
        <v>1607</v>
      </c>
      <c r="F6103" s="1" t="s">
        <v>1263</v>
      </c>
      <c r="G6103" s="1">
        <v>4004</v>
      </c>
      <c r="H6103" s="4">
        <v>38.4748515</v>
      </c>
      <c r="I6103" s="4">
        <v>-121.41967579999999</v>
      </c>
      <c r="J6103" s="1">
        <v>6</v>
      </c>
    </row>
    <row r="6104" spans="1:11" ht="15.75" customHeight="1" x14ac:dyDescent="0.2">
      <c r="A6104" s="1" t="s">
        <v>7277</v>
      </c>
      <c r="B6104" s="1" t="s">
        <v>7278</v>
      </c>
      <c r="C6104" s="1">
        <v>3</v>
      </c>
      <c r="D6104" s="1" t="s">
        <v>101</v>
      </c>
      <c r="E6104" s="1">
        <v>765</v>
      </c>
      <c r="F6104" s="1" t="s">
        <v>309</v>
      </c>
      <c r="G6104" s="1">
        <v>7000</v>
      </c>
      <c r="H6104" s="4">
        <v>38.571829450000003</v>
      </c>
      <c r="I6104" s="4">
        <v>-121.4894307</v>
      </c>
      <c r="J6104" s="6">
        <v>1</v>
      </c>
    </row>
    <row r="6105" spans="1:11" ht="15.75" customHeight="1" x14ac:dyDescent="0.2">
      <c r="A6105" s="1" t="s">
        <v>7279</v>
      </c>
      <c r="B6105" s="1" t="s">
        <v>7280</v>
      </c>
      <c r="C6105" s="1">
        <v>6</v>
      </c>
      <c r="D6105" s="1" t="s">
        <v>27</v>
      </c>
      <c r="E6105" s="1">
        <v>1401</v>
      </c>
      <c r="F6105" s="1" t="s">
        <v>31</v>
      </c>
      <c r="G6105" s="1">
        <v>2299</v>
      </c>
      <c r="H6105" s="4">
        <v>38.517873979999997</v>
      </c>
      <c r="I6105" s="4">
        <v>-121.43610990000001</v>
      </c>
      <c r="J6105" s="1">
        <v>5</v>
      </c>
    </row>
    <row r="6106" spans="1:11" ht="15.75" customHeight="1" x14ac:dyDescent="0.2">
      <c r="A6106" s="1" t="s">
        <v>7281</v>
      </c>
      <c r="B6106" s="1" t="s">
        <v>3078</v>
      </c>
      <c r="C6106" s="1">
        <v>5</v>
      </c>
      <c r="D6106" s="1" t="s">
        <v>17</v>
      </c>
      <c r="E6106" s="1">
        <v>1398</v>
      </c>
      <c r="F6106" s="1" t="s">
        <v>1423</v>
      </c>
      <c r="G6106" s="1">
        <v>4801</v>
      </c>
      <c r="H6106" s="4">
        <v>38.481491320000003</v>
      </c>
      <c r="I6106" s="4">
        <v>-121.47242439999999</v>
      </c>
      <c r="J6106" s="1">
        <v>2</v>
      </c>
    </row>
    <row r="6107" spans="1:11" ht="15.75" customHeight="1" x14ac:dyDescent="0.2">
      <c r="A6107" s="1" t="s">
        <v>7282</v>
      </c>
      <c r="B6107" s="1" t="s">
        <v>1686</v>
      </c>
      <c r="C6107" s="1">
        <v>6</v>
      </c>
      <c r="D6107" s="1" t="s">
        <v>22</v>
      </c>
      <c r="E6107" s="1">
        <v>1441</v>
      </c>
      <c r="F6107" s="1" t="s">
        <v>165</v>
      </c>
      <c r="G6107" s="1">
        <v>1313</v>
      </c>
      <c r="H6107" s="4">
        <v>38.505754920000001</v>
      </c>
      <c r="I6107" s="4">
        <v>-121.4364293</v>
      </c>
      <c r="J6107" s="1">
        <v>3</v>
      </c>
    </row>
    <row r="6108" spans="1:11" ht="15.75" customHeight="1" x14ac:dyDescent="0.2">
      <c r="A6108" s="1" t="s">
        <v>7283</v>
      </c>
      <c r="B6108" s="1" t="s">
        <v>7284</v>
      </c>
      <c r="C6108" s="1">
        <v>3</v>
      </c>
      <c r="D6108" s="1" t="s">
        <v>12</v>
      </c>
      <c r="E6108" s="1">
        <v>841</v>
      </c>
      <c r="F6108" s="1" t="s">
        <v>309</v>
      </c>
      <c r="G6108" s="1">
        <v>7000</v>
      </c>
      <c r="H6108" s="4">
        <v>38.571611930000003</v>
      </c>
      <c r="I6108" s="4">
        <v>-121.46676309999999</v>
      </c>
      <c r="J6108" s="6">
        <v>1</v>
      </c>
    </row>
    <row r="6109" spans="1:11" ht="15.75" customHeight="1" x14ac:dyDescent="0.2">
      <c r="A6109" s="1" t="s">
        <v>7285</v>
      </c>
      <c r="B6109" s="1" t="s">
        <v>6377</v>
      </c>
      <c r="C6109" s="1">
        <v>4</v>
      </c>
      <c r="D6109" s="1" t="s">
        <v>113</v>
      </c>
      <c r="E6109" s="1">
        <v>966</v>
      </c>
      <c r="F6109" s="1" t="s">
        <v>31</v>
      </c>
      <c r="G6109" s="1">
        <v>2299</v>
      </c>
      <c r="H6109" s="4">
        <v>38.531243549999999</v>
      </c>
      <c r="I6109" s="4">
        <v>-121.4935943</v>
      </c>
      <c r="J6109" s="1">
        <v>5</v>
      </c>
    </row>
    <row r="6110" spans="1:11" ht="15.75" customHeight="1" x14ac:dyDescent="0.2">
      <c r="A6110" s="1" t="s">
        <v>7285</v>
      </c>
      <c r="B6110" s="1" t="s">
        <v>250</v>
      </c>
      <c r="C6110" s="1">
        <v>3</v>
      </c>
      <c r="D6110" s="1" t="s">
        <v>12</v>
      </c>
      <c r="E6110" s="1">
        <v>1116</v>
      </c>
      <c r="F6110" s="1" t="s">
        <v>15</v>
      </c>
      <c r="G6110" s="1">
        <v>2310</v>
      </c>
      <c r="H6110" s="4">
        <v>38.549299740000002</v>
      </c>
      <c r="I6110" s="4">
        <v>-121.3882189</v>
      </c>
      <c r="J6110" s="1">
        <v>1</v>
      </c>
    </row>
    <row r="6111" spans="1:11" ht="15.75" customHeight="1" x14ac:dyDescent="0.2">
      <c r="A6111" s="1" t="s">
        <v>7285</v>
      </c>
      <c r="B6111" s="1" t="s">
        <v>7286</v>
      </c>
      <c r="C6111" s="1">
        <v>5</v>
      </c>
      <c r="D6111" s="1" t="s">
        <v>17</v>
      </c>
      <c r="E6111" s="1">
        <v>1394</v>
      </c>
      <c r="F6111" s="1" t="s">
        <v>28</v>
      </c>
      <c r="G6111" s="1">
        <v>2604</v>
      </c>
      <c r="H6111" s="4">
        <v>38.483837940000001</v>
      </c>
      <c r="I6111" s="4">
        <v>-121.48065870000001</v>
      </c>
      <c r="J6111" s="1">
        <v>7</v>
      </c>
    </row>
    <row r="6112" spans="1:11" ht="15.75" customHeight="1" x14ac:dyDescent="0.2">
      <c r="A6112" s="1" t="s">
        <v>7285</v>
      </c>
      <c r="B6112" s="1" t="s">
        <v>7287</v>
      </c>
      <c r="C6112" s="1">
        <v>3</v>
      </c>
      <c r="D6112" s="1" t="s">
        <v>101</v>
      </c>
      <c r="E6112" s="1">
        <v>764</v>
      </c>
      <c r="F6112" s="1" t="s">
        <v>28</v>
      </c>
      <c r="G6112" s="1">
        <v>2604</v>
      </c>
      <c r="H6112" s="4">
        <v>38.572174169999997</v>
      </c>
      <c r="I6112" s="4">
        <v>-121.4935172</v>
      </c>
      <c r="J6112" s="1">
        <v>7</v>
      </c>
    </row>
    <row r="6113" spans="1:11" ht="15.75" customHeight="1" x14ac:dyDescent="0.2">
      <c r="A6113" s="1" t="s">
        <v>1450</v>
      </c>
      <c r="B6113" s="1" t="s">
        <v>7288</v>
      </c>
      <c r="C6113" s="1">
        <v>3</v>
      </c>
      <c r="D6113" s="1" t="s">
        <v>81</v>
      </c>
      <c r="E6113" s="1">
        <v>726</v>
      </c>
      <c r="F6113" s="1" t="s">
        <v>111</v>
      </c>
      <c r="G6113" s="1">
        <v>2999</v>
      </c>
      <c r="H6113" s="4">
        <v>38.580061280000002</v>
      </c>
      <c r="I6113" s="4">
        <v>-121.4825153</v>
      </c>
      <c r="J6113" s="1">
        <v>4</v>
      </c>
    </row>
    <row r="6114" spans="1:11" ht="15.75" customHeight="1" x14ac:dyDescent="0.2">
      <c r="A6114" s="1" t="s">
        <v>1450</v>
      </c>
      <c r="B6114" s="1" t="s">
        <v>7289</v>
      </c>
      <c r="C6114" s="1">
        <v>5</v>
      </c>
      <c r="D6114" s="1" t="s">
        <v>58</v>
      </c>
      <c r="E6114" s="1">
        <v>1607</v>
      </c>
      <c r="F6114" s="1" t="s">
        <v>34</v>
      </c>
      <c r="G6114" s="1">
        <v>2203</v>
      </c>
      <c r="H6114" s="4">
        <v>38.47708652</v>
      </c>
      <c r="I6114" s="4">
        <v>-121.42293069999999</v>
      </c>
      <c r="J6114" s="1">
        <v>7</v>
      </c>
    </row>
    <row r="6115" spans="1:11" ht="15.75" customHeight="1" x14ac:dyDescent="0.2">
      <c r="A6115" s="1" t="s">
        <v>1450</v>
      </c>
      <c r="B6115" s="1" t="s">
        <v>7290</v>
      </c>
      <c r="C6115" s="1">
        <v>4</v>
      </c>
      <c r="D6115" s="1" t="s">
        <v>113</v>
      </c>
      <c r="E6115" s="1">
        <v>958</v>
      </c>
      <c r="F6115" s="1" t="s">
        <v>28</v>
      </c>
      <c r="G6115" s="1">
        <v>2604</v>
      </c>
      <c r="H6115" s="4">
        <v>38.539085739999997</v>
      </c>
      <c r="I6115" s="4">
        <v>-121.479928</v>
      </c>
      <c r="J6115" s="1">
        <v>7</v>
      </c>
    </row>
    <row r="6116" spans="1:11" ht="15.75" customHeight="1" x14ac:dyDescent="0.2">
      <c r="A6116" s="1" t="s">
        <v>2052</v>
      </c>
      <c r="B6116" s="1" t="s">
        <v>582</v>
      </c>
      <c r="C6116" s="8">
        <v>1</v>
      </c>
      <c r="D6116" s="1" t="s">
        <v>13</v>
      </c>
      <c r="E6116" s="1">
        <v>421</v>
      </c>
      <c r="F6116" s="1" t="s">
        <v>193</v>
      </c>
      <c r="G6116" s="1">
        <v>7000</v>
      </c>
      <c r="H6116" s="4">
        <v>38.614370280000003</v>
      </c>
      <c r="I6116" s="4">
        <v>-121.5171426</v>
      </c>
      <c r="J6116" s="6">
        <v>2</v>
      </c>
      <c r="K6116" s="5">
        <f ca="1">AVERAGE(OFFSET($J6116,,,ROW(A6106)*-1,))</f>
        <v>4.4811660661644286</v>
      </c>
    </row>
    <row r="6117" spans="1:11" ht="15.75" customHeight="1" x14ac:dyDescent="0.2">
      <c r="A6117" s="1" t="s">
        <v>1450</v>
      </c>
      <c r="B6117" s="1" t="s">
        <v>7291</v>
      </c>
      <c r="C6117" s="1">
        <v>4</v>
      </c>
      <c r="D6117" s="1" t="s">
        <v>42</v>
      </c>
      <c r="E6117" s="1">
        <v>1292</v>
      </c>
      <c r="F6117" s="1" t="s">
        <v>73</v>
      </c>
      <c r="G6117" s="1">
        <v>2309</v>
      </c>
      <c r="H6117" s="4">
        <v>38.481242450000003</v>
      </c>
      <c r="I6117" s="4">
        <v>-121.5408716</v>
      </c>
      <c r="J6117" s="1">
        <v>4</v>
      </c>
    </row>
    <row r="6118" spans="1:11" ht="15.75" customHeight="1" x14ac:dyDescent="0.2">
      <c r="A6118" s="1" t="s">
        <v>1450</v>
      </c>
      <c r="B6118" s="1" t="s">
        <v>7292</v>
      </c>
      <c r="C6118" s="1">
        <v>3</v>
      </c>
      <c r="D6118" s="1" t="s">
        <v>81</v>
      </c>
      <c r="E6118" s="1">
        <v>766</v>
      </c>
      <c r="F6118" s="1" t="s">
        <v>28</v>
      </c>
      <c r="G6118" s="1">
        <v>2604</v>
      </c>
      <c r="H6118" s="4">
        <v>38.569758380000003</v>
      </c>
      <c r="I6118" s="4">
        <v>-121.4849475</v>
      </c>
      <c r="J6118" s="1">
        <v>7</v>
      </c>
    </row>
    <row r="6119" spans="1:11" ht="15.75" customHeight="1" x14ac:dyDescent="0.2">
      <c r="A6119" s="1" t="s">
        <v>1450</v>
      </c>
      <c r="B6119" s="1" t="s">
        <v>2053</v>
      </c>
      <c r="C6119" s="8">
        <v>1</v>
      </c>
      <c r="D6119" s="1" t="s">
        <v>13</v>
      </c>
      <c r="E6119" s="1">
        <v>403</v>
      </c>
      <c r="F6119" s="1" t="s">
        <v>28</v>
      </c>
      <c r="G6119" s="1">
        <v>2604</v>
      </c>
      <c r="H6119" s="4">
        <v>38.630285919999999</v>
      </c>
      <c r="I6119" s="4">
        <v>-121.49214859999999</v>
      </c>
      <c r="J6119" s="1">
        <v>7</v>
      </c>
      <c r="K6119" s="5">
        <f ca="1">AVERAGE(OFFSET($J6119,,,ROW(A6109)*-1,))</f>
        <v>4.4819119332132917</v>
      </c>
    </row>
    <row r="6120" spans="1:11" ht="15.75" customHeight="1" x14ac:dyDescent="0.2">
      <c r="A6120" s="1" t="s">
        <v>7293</v>
      </c>
      <c r="B6120" s="1" t="s">
        <v>7294</v>
      </c>
      <c r="C6120" s="1">
        <v>6</v>
      </c>
      <c r="D6120" s="1" t="s">
        <v>54</v>
      </c>
      <c r="E6120" s="1">
        <v>1041</v>
      </c>
      <c r="F6120" s="1" t="s">
        <v>7295</v>
      </c>
      <c r="G6120" s="1">
        <v>7399</v>
      </c>
      <c r="H6120" s="4">
        <v>38.54325918</v>
      </c>
      <c r="I6120" s="4">
        <v>-121.46597490000001</v>
      </c>
      <c r="J6120" s="1">
        <v>2</v>
      </c>
    </row>
    <row r="6121" spans="1:11" ht="15.75" customHeight="1" x14ac:dyDescent="0.2">
      <c r="A6121" s="1" t="s">
        <v>7296</v>
      </c>
      <c r="B6121" s="1" t="s">
        <v>280</v>
      </c>
      <c r="C6121" s="1">
        <v>4</v>
      </c>
      <c r="D6121" s="1" t="s">
        <v>42</v>
      </c>
      <c r="E6121" s="1">
        <v>985</v>
      </c>
      <c r="F6121" s="1" t="s">
        <v>251</v>
      </c>
      <c r="G6121" s="1">
        <v>7000</v>
      </c>
      <c r="H6121" s="4">
        <v>38.521991370000002</v>
      </c>
      <c r="I6121" s="4">
        <v>-121.49901490000001</v>
      </c>
      <c r="J6121" s="6">
        <v>7</v>
      </c>
    </row>
    <row r="6122" spans="1:11" ht="15.75" customHeight="1" x14ac:dyDescent="0.2">
      <c r="A6122" s="1" t="s">
        <v>7297</v>
      </c>
      <c r="B6122" s="1" t="s">
        <v>1686</v>
      </c>
      <c r="C6122" s="1">
        <v>6</v>
      </c>
      <c r="D6122" s="1" t="s">
        <v>22</v>
      </c>
      <c r="E6122" s="1">
        <v>1441</v>
      </c>
      <c r="F6122" s="1" t="s">
        <v>111</v>
      </c>
      <c r="G6122" s="1">
        <v>2999</v>
      </c>
      <c r="H6122" s="4">
        <v>38.505782600000003</v>
      </c>
      <c r="I6122" s="4">
        <v>-121.4359118</v>
      </c>
      <c r="J6122" s="1">
        <v>4</v>
      </c>
    </row>
    <row r="6123" spans="1:11" ht="15.75" customHeight="1" x14ac:dyDescent="0.2">
      <c r="A6123" s="1" t="s">
        <v>7298</v>
      </c>
      <c r="B6123" s="1" t="s">
        <v>7299</v>
      </c>
      <c r="C6123" s="1">
        <v>6</v>
      </c>
      <c r="D6123" s="1" t="s">
        <v>54</v>
      </c>
      <c r="E6123" s="1">
        <v>1042</v>
      </c>
      <c r="F6123" s="1" t="s">
        <v>257</v>
      </c>
      <c r="G6123" s="1">
        <v>3599</v>
      </c>
      <c r="H6123" s="4">
        <v>38.542137859999997</v>
      </c>
      <c r="I6123" s="4">
        <v>-121.4598507</v>
      </c>
      <c r="J6123" s="1">
        <v>7</v>
      </c>
    </row>
    <row r="6124" spans="1:11" ht="15.75" customHeight="1" x14ac:dyDescent="0.2">
      <c r="A6124" s="1" t="s">
        <v>7300</v>
      </c>
      <c r="B6124" s="1" t="s">
        <v>7301</v>
      </c>
      <c r="C6124" s="1">
        <v>2</v>
      </c>
      <c r="D6124" s="1" t="s">
        <v>60</v>
      </c>
      <c r="E6124" s="1">
        <v>602</v>
      </c>
      <c r="F6124" s="1" t="s">
        <v>69</v>
      </c>
      <c r="G6124" s="1">
        <v>2999</v>
      </c>
      <c r="H6124" s="4">
        <v>38.608267750000003</v>
      </c>
      <c r="I6124" s="4">
        <v>-121.4608861</v>
      </c>
      <c r="J6124" s="1">
        <v>4</v>
      </c>
    </row>
    <row r="6125" spans="1:11" ht="15.75" customHeight="1" x14ac:dyDescent="0.2">
      <c r="A6125" s="1" t="s">
        <v>2054</v>
      </c>
      <c r="B6125" s="1" t="s">
        <v>7302</v>
      </c>
      <c r="C6125" s="1">
        <v>6</v>
      </c>
      <c r="D6125" s="1" t="s">
        <v>54</v>
      </c>
      <c r="E6125" s="1">
        <v>1053</v>
      </c>
      <c r="F6125" s="1" t="s">
        <v>111</v>
      </c>
      <c r="G6125" s="1">
        <v>2999</v>
      </c>
      <c r="H6125" s="4">
        <v>38.54057916</v>
      </c>
      <c r="I6125" s="4">
        <v>-121.4571284</v>
      </c>
      <c r="J6125" s="1">
        <v>4</v>
      </c>
    </row>
    <row r="6126" spans="1:11" ht="15.75" customHeight="1" x14ac:dyDescent="0.2">
      <c r="A6126" s="1" t="s">
        <v>2054</v>
      </c>
      <c r="B6126" s="1" t="s">
        <v>2055</v>
      </c>
      <c r="C6126" s="8">
        <v>1</v>
      </c>
      <c r="D6126" s="1" t="s">
        <v>94</v>
      </c>
      <c r="E6126" s="1">
        <v>436</v>
      </c>
      <c r="F6126" s="1" t="s">
        <v>111</v>
      </c>
      <c r="G6126" s="1">
        <v>2999</v>
      </c>
      <c r="H6126" s="4">
        <v>38.613351969999997</v>
      </c>
      <c r="I6126" s="4">
        <v>-121.4872155</v>
      </c>
      <c r="J6126" s="1">
        <v>4</v>
      </c>
      <c r="K6126" s="5">
        <f ca="1">AVERAGE(OFFSET($J6126,,,ROW(A6116)*-1,))</f>
        <v>4.4820143884892083</v>
      </c>
    </row>
    <row r="6127" spans="1:11" ht="15.75" customHeight="1" x14ac:dyDescent="0.2">
      <c r="A6127" s="1" t="s">
        <v>7303</v>
      </c>
      <c r="B6127" s="1" t="s">
        <v>7304</v>
      </c>
      <c r="C6127" s="1">
        <v>5</v>
      </c>
      <c r="D6127" s="1" t="s">
        <v>58</v>
      </c>
      <c r="E6127" s="1">
        <v>1606</v>
      </c>
      <c r="F6127" s="1" t="s">
        <v>189</v>
      </c>
      <c r="G6127" s="1">
        <v>5401</v>
      </c>
      <c r="H6127" s="4">
        <v>38.474216120000001</v>
      </c>
      <c r="I6127" s="4">
        <v>-121.42717</v>
      </c>
      <c r="J6127" s="1">
        <v>4</v>
      </c>
    </row>
    <row r="6128" spans="1:11" ht="15.75" customHeight="1" x14ac:dyDescent="0.2">
      <c r="A6128" s="1" t="s">
        <v>7305</v>
      </c>
      <c r="B6128" s="1" t="s">
        <v>7306</v>
      </c>
      <c r="C6128" s="1">
        <v>6</v>
      </c>
      <c r="D6128" s="1" t="s">
        <v>22</v>
      </c>
      <c r="E6128" s="1">
        <v>1422</v>
      </c>
      <c r="F6128" s="1" t="s">
        <v>18</v>
      </c>
      <c r="G6128" s="1">
        <v>2204</v>
      </c>
      <c r="H6128" s="4">
        <v>38.514617649999998</v>
      </c>
      <c r="I6128" s="4">
        <v>-121.42392409999999</v>
      </c>
      <c r="J6128" s="1">
        <v>4</v>
      </c>
    </row>
    <row r="6129" spans="1:11" ht="15.75" customHeight="1" x14ac:dyDescent="0.2">
      <c r="A6129" s="1" t="s">
        <v>2056</v>
      </c>
      <c r="B6129" s="1" t="s">
        <v>7307</v>
      </c>
      <c r="C6129" s="1">
        <v>6</v>
      </c>
      <c r="D6129" s="1" t="s">
        <v>27</v>
      </c>
      <c r="E6129" s="1">
        <v>1064</v>
      </c>
      <c r="F6129" s="1" t="s">
        <v>31</v>
      </c>
      <c r="G6129" s="1">
        <v>2299</v>
      </c>
      <c r="H6129" s="4">
        <v>38.535720419999997</v>
      </c>
      <c r="I6129" s="4">
        <v>-121.4447335</v>
      </c>
      <c r="J6129" s="1">
        <v>5</v>
      </c>
    </row>
    <row r="6130" spans="1:11" ht="15.75" customHeight="1" x14ac:dyDescent="0.2">
      <c r="A6130" s="1" t="s">
        <v>2056</v>
      </c>
      <c r="B6130" s="1" t="s">
        <v>2057</v>
      </c>
      <c r="C6130" s="8">
        <v>1</v>
      </c>
      <c r="D6130" s="1" t="s">
        <v>13</v>
      </c>
      <c r="E6130" s="1">
        <v>443</v>
      </c>
      <c r="F6130" s="1" t="s">
        <v>31</v>
      </c>
      <c r="G6130" s="1">
        <v>2299</v>
      </c>
      <c r="H6130" s="4">
        <v>38.611950440000001</v>
      </c>
      <c r="I6130" s="4">
        <v>-121.50206799999999</v>
      </c>
      <c r="J6130" s="1">
        <v>5</v>
      </c>
      <c r="K6130" s="5">
        <f ca="1">AVERAGE(OFFSET($J6130,,,ROW(A6120)*-1,))</f>
        <v>4.4820261437908497</v>
      </c>
    </row>
    <row r="6131" spans="1:11" ht="15.75" customHeight="1" x14ac:dyDescent="0.2">
      <c r="A6131" s="1" t="s">
        <v>7308</v>
      </c>
      <c r="B6131" s="1" t="s">
        <v>7309</v>
      </c>
      <c r="C6131" s="1">
        <v>6</v>
      </c>
      <c r="D6131" s="1" t="s">
        <v>54</v>
      </c>
      <c r="E6131" s="1">
        <v>1022</v>
      </c>
      <c r="F6131" s="1" t="s">
        <v>193</v>
      </c>
      <c r="G6131" s="1">
        <v>7000</v>
      </c>
      <c r="H6131" s="4">
        <v>38.548476370000003</v>
      </c>
      <c r="I6131" s="4">
        <v>-121.4683381</v>
      </c>
      <c r="J6131" s="6">
        <v>2</v>
      </c>
    </row>
    <row r="6132" spans="1:11" ht="15.75" customHeight="1" x14ac:dyDescent="0.2">
      <c r="A6132" s="1" t="s">
        <v>7310</v>
      </c>
      <c r="B6132" s="1" t="s">
        <v>696</v>
      </c>
      <c r="C6132" s="1">
        <v>4</v>
      </c>
      <c r="D6132" s="1" t="s">
        <v>113</v>
      </c>
      <c r="E6132" s="1">
        <v>969</v>
      </c>
      <c r="F6132" s="1" t="s">
        <v>708</v>
      </c>
      <c r="G6132" s="1">
        <v>7000</v>
      </c>
      <c r="H6132" s="4">
        <v>38.527186669999999</v>
      </c>
      <c r="I6132" s="4">
        <v>-121.47124770000001</v>
      </c>
      <c r="J6132" s="1">
        <v>7</v>
      </c>
    </row>
    <row r="6133" spans="1:11" ht="15.75" customHeight="1" x14ac:dyDescent="0.2">
      <c r="A6133" s="1" t="s">
        <v>7311</v>
      </c>
      <c r="B6133" s="1" t="s">
        <v>7312</v>
      </c>
      <c r="C6133" s="1">
        <v>2</v>
      </c>
      <c r="D6133" s="1" t="s">
        <v>60</v>
      </c>
      <c r="E6133" s="1">
        <v>602</v>
      </c>
      <c r="F6133" s="1" t="s">
        <v>14</v>
      </c>
      <c r="G6133" s="1">
        <v>2404</v>
      </c>
      <c r="H6133" s="4">
        <v>38.610382950000002</v>
      </c>
      <c r="I6133" s="4">
        <v>-121.45460919999999</v>
      </c>
      <c r="J6133" s="1">
        <v>7</v>
      </c>
    </row>
    <row r="6134" spans="1:11" ht="15.75" customHeight="1" x14ac:dyDescent="0.2">
      <c r="A6134" s="1" t="s">
        <v>7311</v>
      </c>
      <c r="B6134" s="1" t="s">
        <v>7313</v>
      </c>
      <c r="C6134" s="1">
        <v>4</v>
      </c>
      <c r="D6134" s="1" t="s">
        <v>113</v>
      </c>
      <c r="E6134" s="1">
        <v>1333</v>
      </c>
      <c r="F6134" s="1" t="s">
        <v>207</v>
      </c>
      <c r="G6134" s="1">
        <v>5307</v>
      </c>
      <c r="H6134" s="4">
        <v>38.508541260000001</v>
      </c>
      <c r="I6134" s="4">
        <v>-121.48948129999999</v>
      </c>
      <c r="J6134" s="1">
        <v>2</v>
      </c>
    </row>
    <row r="6135" spans="1:11" ht="15.75" customHeight="1" x14ac:dyDescent="0.2">
      <c r="A6135" s="1" t="s">
        <v>7314</v>
      </c>
      <c r="B6135" s="1" t="s">
        <v>868</v>
      </c>
      <c r="C6135" s="1">
        <v>5</v>
      </c>
      <c r="D6135" s="1" t="s">
        <v>58</v>
      </c>
      <c r="E6135" s="1">
        <v>1654</v>
      </c>
      <c r="F6135" s="1" t="s">
        <v>31</v>
      </c>
      <c r="G6135" s="1">
        <v>2299</v>
      </c>
      <c r="H6135" s="4">
        <v>38.439227789999997</v>
      </c>
      <c r="I6135" s="4">
        <v>-121.4190329</v>
      </c>
      <c r="J6135" s="1">
        <v>5</v>
      </c>
    </row>
    <row r="6136" spans="1:11" ht="15.75" customHeight="1" x14ac:dyDescent="0.2">
      <c r="A6136" s="1" t="s">
        <v>7315</v>
      </c>
      <c r="B6136" s="1" t="s">
        <v>7316</v>
      </c>
      <c r="C6136" s="1">
        <v>2</v>
      </c>
      <c r="D6136" s="1" t="s">
        <v>60</v>
      </c>
      <c r="E6136" s="1">
        <v>620</v>
      </c>
      <c r="F6136" s="1" t="s">
        <v>165</v>
      </c>
      <c r="G6136" s="1">
        <v>1313</v>
      </c>
      <c r="H6136" s="4">
        <v>38.598008460000003</v>
      </c>
      <c r="I6136" s="4">
        <v>-121.4237298</v>
      </c>
      <c r="J6136" s="1">
        <v>3</v>
      </c>
    </row>
    <row r="6137" spans="1:11" ht="15.75" customHeight="1" x14ac:dyDescent="0.2">
      <c r="A6137" s="1" t="s">
        <v>7317</v>
      </c>
      <c r="B6137" s="1" t="s">
        <v>7318</v>
      </c>
      <c r="C6137" s="1">
        <v>3</v>
      </c>
      <c r="D6137" s="1" t="s">
        <v>12</v>
      </c>
      <c r="E6137" s="1">
        <v>877</v>
      </c>
      <c r="F6137" s="1" t="s">
        <v>131</v>
      </c>
      <c r="G6137" s="1">
        <v>5404</v>
      </c>
      <c r="H6137" s="4">
        <v>38.568805300000001</v>
      </c>
      <c r="I6137" s="4">
        <v>-121.4031406</v>
      </c>
      <c r="J6137" s="1">
        <v>5</v>
      </c>
    </row>
    <row r="6138" spans="1:11" ht="15.75" customHeight="1" x14ac:dyDescent="0.2">
      <c r="A6138" s="1" t="s">
        <v>7319</v>
      </c>
      <c r="B6138" s="1" t="s">
        <v>7320</v>
      </c>
      <c r="C6138" s="1">
        <v>4</v>
      </c>
      <c r="D6138" s="1" t="s">
        <v>113</v>
      </c>
      <c r="E6138" s="1">
        <v>988</v>
      </c>
      <c r="F6138" s="1" t="s">
        <v>14</v>
      </c>
      <c r="G6138" s="1">
        <v>2404</v>
      </c>
      <c r="H6138" s="4">
        <v>38.522743910000003</v>
      </c>
      <c r="I6138" s="4">
        <v>-121.4749018</v>
      </c>
      <c r="J6138" s="1">
        <v>7</v>
      </c>
    </row>
    <row r="6139" spans="1:11" ht="15.75" customHeight="1" x14ac:dyDescent="0.2">
      <c r="A6139" s="1" t="s">
        <v>2059</v>
      </c>
      <c r="B6139" s="1" t="s">
        <v>7321</v>
      </c>
      <c r="C6139" s="1">
        <v>6</v>
      </c>
      <c r="D6139" s="1" t="s">
        <v>22</v>
      </c>
      <c r="E6139" s="1">
        <v>1443</v>
      </c>
      <c r="F6139" s="1" t="s">
        <v>18</v>
      </c>
      <c r="G6139" s="1">
        <v>2204</v>
      </c>
      <c r="H6139" s="4">
        <v>38.510290650000002</v>
      </c>
      <c r="I6139" s="4">
        <v>-121.4180143</v>
      </c>
      <c r="J6139" s="1">
        <v>4</v>
      </c>
    </row>
    <row r="6140" spans="1:11" ht="15.75" customHeight="1" x14ac:dyDescent="0.2">
      <c r="A6140" s="1" t="s">
        <v>2059</v>
      </c>
      <c r="B6140" s="1" t="s">
        <v>2060</v>
      </c>
      <c r="C6140" s="8">
        <v>1</v>
      </c>
      <c r="D6140" s="1" t="s">
        <v>39</v>
      </c>
      <c r="E6140" s="1">
        <v>113</v>
      </c>
      <c r="F6140" s="1" t="s">
        <v>89</v>
      </c>
      <c r="G6140" s="1">
        <v>2399</v>
      </c>
      <c r="H6140" s="4">
        <v>38.668354090000001</v>
      </c>
      <c r="I6140" s="4">
        <v>-121.5215017</v>
      </c>
      <c r="J6140" s="1">
        <v>3</v>
      </c>
      <c r="K6140" s="5">
        <f ca="1">AVERAGE(OFFSET($J6140,,,ROW(A6130)*-1,))</f>
        <v>4.4820554649265905</v>
      </c>
    </row>
    <row r="6141" spans="1:11" ht="15.75" customHeight="1" x14ac:dyDescent="0.2">
      <c r="A6141" s="1" t="s">
        <v>2059</v>
      </c>
      <c r="B6141" s="1" t="s">
        <v>3809</v>
      </c>
      <c r="C6141" s="1">
        <v>2</v>
      </c>
      <c r="D6141" s="1" t="s">
        <v>60</v>
      </c>
      <c r="E6141" s="1">
        <v>606</v>
      </c>
      <c r="F6141" s="1" t="s">
        <v>14</v>
      </c>
      <c r="G6141" s="1">
        <v>2404</v>
      </c>
      <c r="H6141" s="4">
        <v>38.610416170000001</v>
      </c>
      <c r="I6141" s="4">
        <v>-121.42238020000001</v>
      </c>
      <c r="J6141" s="1">
        <v>7</v>
      </c>
    </row>
    <row r="6142" spans="1:11" ht="15.75" customHeight="1" x14ac:dyDescent="0.2">
      <c r="A6142" s="1" t="s">
        <v>2059</v>
      </c>
      <c r="B6142" s="1" t="s">
        <v>7322</v>
      </c>
      <c r="C6142" s="1">
        <v>2</v>
      </c>
      <c r="D6142" s="1" t="s">
        <v>20</v>
      </c>
      <c r="E6142" s="1">
        <v>233</v>
      </c>
      <c r="F6142" s="1" t="s">
        <v>31</v>
      </c>
      <c r="G6142" s="1">
        <v>2299</v>
      </c>
      <c r="H6142" s="4">
        <v>38.647562389999997</v>
      </c>
      <c r="I6142" s="4">
        <v>-121.452735</v>
      </c>
      <c r="J6142" s="1">
        <v>5</v>
      </c>
    </row>
    <row r="6143" spans="1:11" ht="15.75" customHeight="1" x14ac:dyDescent="0.2">
      <c r="A6143" s="1" t="s">
        <v>7323</v>
      </c>
      <c r="B6143" s="1" t="s">
        <v>7324</v>
      </c>
      <c r="C6143" s="1">
        <v>2</v>
      </c>
      <c r="D6143" s="1" t="s">
        <v>60</v>
      </c>
      <c r="E6143" s="1">
        <v>628</v>
      </c>
      <c r="F6143" s="1" t="s">
        <v>207</v>
      </c>
      <c r="G6143" s="1">
        <v>5307</v>
      </c>
      <c r="H6143" s="4">
        <v>38.596131079999999</v>
      </c>
      <c r="I6143" s="4">
        <v>-121.4316807</v>
      </c>
      <c r="J6143" s="1">
        <v>2</v>
      </c>
    </row>
    <row r="6144" spans="1:11" ht="15.75" customHeight="1" x14ac:dyDescent="0.2">
      <c r="A6144" s="1" t="s">
        <v>7325</v>
      </c>
      <c r="B6144" s="1" t="s">
        <v>7326</v>
      </c>
      <c r="C6144" s="1">
        <v>3</v>
      </c>
      <c r="D6144" s="1" t="s">
        <v>101</v>
      </c>
      <c r="E6144" s="1">
        <v>723</v>
      </c>
      <c r="F6144" s="1" t="s">
        <v>192</v>
      </c>
      <c r="G6144" s="1">
        <v>7000</v>
      </c>
      <c r="H6144" s="4">
        <v>38.58682254</v>
      </c>
      <c r="I6144" s="4">
        <v>-121.4932417</v>
      </c>
      <c r="J6144" s="1">
        <v>6</v>
      </c>
    </row>
    <row r="6145" spans="1:11" ht="15.75" customHeight="1" x14ac:dyDescent="0.2">
      <c r="A6145" s="1" t="s">
        <v>7327</v>
      </c>
      <c r="B6145" s="1" t="s">
        <v>7328</v>
      </c>
      <c r="C6145" s="1">
        <v>6</v>
      </c>
      <c r="D6145" s="1" t="s">
        <v>27</v>
      </c>
      <c r="E6145" s="1">
        <v>1401</v>
      </c>
      <c r="F6145" s="1" t="s">
        <v>14</v>
      </c>
      <c r="G6145" s="1">
        <v>2404</v>
      </c>
      <c r="H6145" s="4">
        <v>38.51637084</v>
      </c>
      <c r="I6145" s="4">
        <v>-121.4347587</v>
      </c>
      <c r="J6145" s="1">
        <v>7</v>
      </c>
    </row>
    <row r="6146" spans="1:11" ht="15.75" customHeight="1" x14ac:dyDescent="0.2">
      <c r="A6146" s="1" t="s">
        <v>7327</v>
      </c>
      <c r="B6146" s="1" t="s">
        <v>7329</v>
      </c>
      <c r="C6146" s="1">
        <v>4</v>
      </c>
      <c r="D6146" s="1" t="s">
        <v>42</v>
      </c>
      <c r="E6146" s="1">
        <v>1264</v>
      </c>
      <c r="F6146" s="1" t="s">
        <v>18</v>
      </c>
      <c r="G6146" s="1">
        <v>2204</v>
      </c>
      <c r="H6146" s="4">
        <v>38.499989900000003</v>
      </c>
      <c r="I6146" s="4">
        <v>-121.5418098</v>
      </c>
      <c r="J6146" s="1">
        <v>4</v>
      </c>
    </row>
    <row r="6147" spans="1:11" ht="15.75" customHeight="1" x14ac:dyDescent="0.2">
      <c r="A6147" s="1" t="s">
        <v>7330</v>
      </c>
      <c r="B6147" s="1" t="s">
        <v>5412</v>
      </c>
      <c r="C6147" s="1">
        <v>6</v>
      </c>
      <c r="D6147" s="1" t="s">
        <v>22</v>
      </c>
      <c r="E6147" s="1">
        <v>1145</v>
      </c>
      <c r="F6147" s="1" t="s">
        <v>189</v>
      </c>
      <c r="G6147" s="1">
        <v>5401</v>
      </c>
      <c r="H6147" s="4">
        <v>38.525062740000003</v>
      </c>
      <c r="I6147" s="4">
        <v>-121.4091236</v>
      </c>
      <c r="J6147" s="1">
        <v>4</v>
      </c>
    </row>
    <row r="6148" spans="1:11" ht="15.75" customHeight="1" x14ac:dyDescent="0.2">
      <c r="A6148" s="1" t="s">
        <v>7331</v>
      </c>
      <c r="B6148" s="1" t="s">
        <v>7332</v>
      </c>
      <c r="C6148" s="1">
        <v>3</v>
      </c>
      <c r="D6148" s="1" t="s">
        <v>12</v>
      </c>
      <c r="E6148" s="1">
        <v>876</v>
      </c>
      <c r="F6148" s="1" t="s">
        <v>18</v>
      </c>
      <c r="G6148" s="1">
        <v>2204</v>
      </c>
      <c r="H6148" s="4">
        <v>38.561304030000002</v>
      </c>
      <c r="I6148" s="4">
        <v>-121.41131710000001</v>
      </c>
      <c r="J6148" s="1">
        <v>4</v>
      </c>
    </row>
    <row r="6149" spans="1:11" ht="15.75" customHeight="1" x14ac:dyDescent="0.2">
      <c r="A6149" s="1" t="s">
        <v>2061</v>
      </c>
      <c r="B6149" s="1" t="s">
        <v>7333</v>
      </c>
      <c r="C6149" s="1">
        <v>5</v>
      </c>
      <c r="D6149" s="1" t="s">
        <v>17</v>
      </c>
      <c r="E6149" s="1">
        <v>1393</v>
      </c>
      <c r="F6149" s="1" t="s">
        <v>251</v>
      </c>
      <c r="G6149" s="1">
        <v>7000</v>
      </c>
      <c r="H6149" s="4">
        <v>38.483680630000002</v>
      </c>
      <c r="I6149" s="4">
        <v>-121.4891105</v>
      </c>
      <c r="J6149" s="6">
        <v>7</v>
      </c>
    </row>
    <row r="6150" spans="1:11" ht="15.75" customHeight="1" x14ac:dyDescent="0.2">
      <c r="A6150" s="1" t="s">
        <v>2061</v>
      </c>
      <c r="B6150" s="1" t="s">
        <v>2062</v>
      </c>
      <c r="C6150" s="8">
        <v>1</v>
      </c>
      <c r="D6150" s="1" t="s">
        <v>94</v>
      </c>
      <c r="E6150" s="1">
        <v>437</v>
      </c>
      <c r="F6150" s="1" t="s">
        <v>18</v>
      </c>
      <c r="G6150" s="1">
        <v>2204</v>
      </c>
      <c r="H6150" s="4">
        <v>38.616074150000003</v>
      </c>
      <c r="I6150" s="4">
        <v>-121.48187590000001</v>
      </c>
      <c r="J6150" s="1">
        <v>4</v>
      </c>
      <c r="K6150" s="5">
        <f ca="1">AVERAGE(OFFSET($J6150,,,ROW(A6140)*-1,))</f>
        <v>4.4828990228013028</v>
      </c>
    </row>
    <row r="6151" spans="1:11" ht="15.75" customHeight="1" x14ac:dyDescent="0.2">
      <c r="A6151" s="1" t="s">
        <v>7334</v>
      </c>
      <c r="B6151" s="1" t="s">
        <v>2900</v>
      </c>
      <c r="C6151" s="1">
        <v>3</v>
      </c>
      <c r="D6151" s="1" t="s">
        <v>12</v>
      </c>
      <c r="E6151" s="1">
        <v>856</v>
      </c>
      <c r="F6151" s="1" t="s">
        <v>131</v>
      </c>
      <c r="G6151" s="1">
        <v>5404</v>
      </c>
      <c r="H6151" s="4">
        <v>38.552693820000002</v>
      </c>
      <c r="I6151" s="4">
        <v>-121.4274073</v>
      </c>
      <c r="J6151" s="1">
        <v>5</v>
      </c>
    </row>
    <row r="6152" spans="1:11" ht="15.75" customHeight="1" x14ac:dyDescent="0.2">
      <c r="A6152" s="1" t="s">
        <v>2063</v>
      </c>
      <c r="B6152" s="1" t="s">
        <v>1671</v>
      </c>
      <c r="C6152" s="8">
        <v>1</v>
      </c>
      <c r="D6152" s="1" t="s">
        <v>13</v>
      </c>
      <c r="E6152" s="1">
        <v>434</v>
      </c>
      <c r="F6152" s="1" t="s">
        <v>193</v>
      </c>
      <c r="G6152" s="1">
        <v>7000</v>
      </c>
      <c r="H6152" s="4">
        <v>38.612844809999999</v>
      </c>
      <c r="I6152" s="4">
        <v>-121.5050821</v>
      </c>
      <c r="J6152" s="6">
        <v>2</v>
      </c>
      <c r="K6152" s="5">
        <f ca="1">AVERAGE(OFFSET($J6152,,,ROW(A6142)*-1,))</f>
        <v>4.4825789645066756</v>
      </c>
    </row>
    <row r="6153" spans="1:11" ht="15.75" customHeight="1" x14ac:dyDescent="0.2">
      <c r="A6153" s="1" t="s">
        <v>7335</v>
      </c>
      <c r="B6153" s="1" t="s">
        <v>7336</v>
      </c>
      <c r="C6153" s="1">
        <v>4</v>
      </c>
      <c r="D6153" s="1" t="s">
        <v>42</v>
      </c>
      <c r="E6153" s="1">
        <v>1257</v>
      </c>
      <c r="F6153" s="1" t="s">
        <v>251</v>
      </c>
      <c r="G6153" s="1">
        <v>7000</v>
      </c>
      <c r="H6153" s="4">
        <v>38.507103440000002</v>
      </c>
      <c r="I6153" s="4">
        <v>-121.51329</v>
      </c>
      <c r="J6153" s="6">
        <v>7</v>
      </c>
    </row>
    <row r="6154" spans="1:11" ht="15.75" customHeight="1" x14ac:dyDescent="0.2">
      <c r="A6154" s="1" t="s">
        <v>7337</v>
      </c>
      <c r="B6154" s="1" t="s">
        <v>7338</v>
      </c>
      <c r="C6154" s="1">
        <v>2</v>
      </c>
      <c r="D6154" s="1" t="s">
        <v>20</v>
      </c>
      <c r="E6154" s="1">
        <v>234</v>
      </c>
      <c r="F6154" s="1" t="s">
        <v>119</v>
      </c>
      <c r="G6154" s="1">
        <v>7000</v>
      </c>
      <c r="H6154" s="4">
        <v>38.647494190000003</v>
      </c>
      <c r="I6154" s="4">
        <v>-121.4430328</v>
      </c>
      <c r="J6154" s="6">
        <v>2</v>
      </c>
    </row>
    <row r="6155" spans="1:11" ht="15.75" customHeight="1" x14ac:dyDescent="0.2">
      <c r="A6155" s="1" t="s">
        <v>7339</v>
      </c>
      <c r="B6155" s="1" t="s">
        <v>7340</v>
      </c>
      <c r="C6155" s="1">
        <v>6</v>
      </c>
      <c r="D6155" s="1" t="s">
        <v>22</v>
      </c>
      <c r="E6155" s="1">
        <v>1443</v>
      </c>
      <c r="F6155" s="1" t="s">
        <v>161</v>
      </c>
      <c r="G6155" s="1">
        <v>2404</v>
      </c>
      <c r="H6155" s="4">
        <v>38.507106329999999</v>
      </c>
      <c r="I6155" s="4">
        <v>-121.42590319999999</v>
      </c>
      <c r="J6155" s="1">
        <v>4</v>
      </c>
    </row>
    <row r="6156" spans="1:11" ht="15.75" customHeight="1" x14ac:dyDescent="0.2">
      <c r="A6156" s="1" t="s">
        <v>7341</v>
      </c>
      <c r="B6156" s="1" t="s">
        <v>852</v>
      </c>
      <c r="C6156" s="1">
        <v>5</v>
      </c>
      <c r="D6156" s="1" t="s">
        <v>71</v>
      </c>
      <c r="E6156" s="1">
        <v>1367</v>
      </c>
      <c r="F6156" s="1" t="s">
        <v>251</v>
      </c>
      <c r="G6156" s="1">
        <v>7000</v>
      </c>
      <c r="H6156" s="4">
        <v>38.49407763</v>
      </c>
      <c r="I6156" s="4">
        <v>-121.4673944</v>
      </c>
      <c r="J6156" s="6">
        <v>7</v>
      </c>
    </row>
    <row r="6157" spans="1:11" ht="15.75" customHeight="1" x14ac:dyDescent="0.2">
      <c r="A6157" s="1" t="s">
        <v>7341</v>
      </c>
      <c r="B6157" s="1" t="s">
        <v>7342</v>
      </c>
      <c r="C6157" s="1">
        <v>2</v>
      </c>
      <c r="D6157" s="1" t="s">
        <v>20</v>
      </c>
      <c r="E6157" s="1">
        <v>503</v>
      </c>
      <c r="F6157" s="1" t="s">
        <v>40</v>
      </c>
      <c r="G6157" s="1">
        <v>2308</v>
      </c>
      <c r="H6157" s="4">
        <v>38.638992600000002</v>
      </c>
      <c r="I6157" s="4">
        <v>-121.4447167</v>
      </c>
      <c r="J6157" s="1">
        <v>4</v>
      </c>
    </row>
    <row r="6158" spans="1:11" ht="15.75" customHeight="1" x14ac:dyDescent="0.2">
      <c r="A6158" s="1" t="s">
        <v>7343</v>
      </c>
      <c r="B6158" s="1" t="s">
        <v>7344</v>
      </c>
      <c r="C6158" s="1">
        <v>5</v>
      </c>
      <c r="D6158" s="1" t="s">
        <v>17</v>
      </c>
      <c r="E6158" s="1">
        <v>1393</v>
      </c>
      <c r="F6158" s="1" t="s">
        <v>119</v>
      </c>
      <c r="G6158" s="1">
        <v>7000</v>
      </c>
      <c r="H6158" s="4">
        <v>38.48140918</v>
      </c>
      <c r="I6158" s="4">
        <v>-121.4933503</v>
      </c>
      <c r="J6158" s="6">
        <v>2</v>
      </c>
    </row>
    <row r="6159" spans="1:11" ht="15.75" customHeight="1" x14ac:dyDescent="0.2">
      <c r="A6159" s="1" t="s">
        <v>7345</v>
      </c>
      <c r="B6159" s="1" t="s">
        <v>7346</v>
      </c>
      <c r="C6159" s="1">
        <v>2</v>
      </c>
      <c r="D6159" s="1" t="s">
        <v>200</v>
      </c>
      <c r="E6159" s="1">
        <v>537</v>
      </c>
      <c r="F6159" s="1" t="s">
        <v>119</v>
      </c>
      <c r="G6159" s="1">
        <v>7000</v>
      </c>
      <c r="H6159" s="4">
        <v>38.626632000000001</v>
      </c>
      <c r="I6159" s="4">
        <v>-121.4325857</v>
      </c>
      <c r="J6159" s="6">
        <v>2</v>
      </c>
    </row>
    <row r="6160" spans="1:11" ht="15.75" customHeight="1" x14ac:dyDescent="0.2">
      <c r="A6160" s="1" t="s">
        <v>7347</v>
      </c>
      <c r="B6160" s="1" t="s">
        <v>2070</v>
      </c>
      <c r="C6160" s="1">
        <v>2</v>
      </c>
      <c r="D6160" s="1" t="s">
        <v>200</v>
      </c>
      <c r="E6160" s="1">
        <v>537</v>
      </c>
      <c r="F6160" s="1" t="s">
        <v>119</v>
      </c>
      <c r="G6160" s="1">
        <v>7000</v>
      </c>
      <c r="H6160" s="4">
        <v>38.625418279999998</v>
      </c>
      <c r="I6160" s="4">
        <v>-121.433145</v>
      </c>
      <c r="J6160" s="6">
        <v>2</v>
      </c>
    </row>
    <row r="6161" spans="1:11" ht="15.75" customHeight="1" x14ac:dyDescent="0.2">
      <c r="A6161" s="1" t="s">
        <v>7348</v>
      </c>
      <c r="B6161" s="1" t="s">
        <v>696</v>
      </c>
      <c r="C6161" s="1">
        <v>4</v>
      </c>
      <c r="D6161" s="1" t="s">
        <v>113</v>
      </c>
      <c r="E6161" s="1">
        <v>969</v>
      </c>
      <c r="F6161" s="1" t="s">
        <v>1240</v>
      </c>
      <c r="G6161" s="1">
        <v>7000</v>
      </c>
      <c r="H6161" s="4">
        <v>38.527186669999999</v>
      </c>
      <c r="I6161" s="4">
        <v>-121.47124770000001</v>
      </c>
      <c r="J6161" s="1">
        <v>5</v>
      </c>
    </row>
    <row r="6162" spans="1:11" ht="15.75" customHeight="1" x14ac:dyDescent="0.2">
      <c r="A6162" s="1" t="s">
        <v>7349</v>
      </c>
      <c r="B6162" s="1" t="s">
        <v>2940</v>
      </c>
      <c r="C6162" s="1">
        <v>2</v>
      </c>
      <c r="D6162" s="1" t="s">
        <v>200</v>
      </c>
      <c r="E6162" s="1">
        <v>537</v>
      </c>
      <c r="F6162" s="1" t="s">
        <v>193</v>
      </c>
      <c r="G6162" s="1">
        <v>7000</v>
      </c>
      <c r="H6162" s="4">
        <v>38.625418279999998</v>
      </c>
      <c r="I6162" s="4">
        <v>-121.433145</v>
      </c>
      <c r="J6162" s="6">
        <v>2</v>
      </c>
    </row>
    <row r="6163" spans="1:11" ht="15.75" customHeight="1" x14ac:dyDescent="0.2">
      <c r="A6163" s="1" t="s">
        <v>7350</v>
      </c>
      <c r="B6163" s="1" t="s">
        <v>7351</v>
      </c>
      <c r="C6163" s="1">
        <v>2</v>
      </c>
      <c r="D6163" s="1" t="s">
        <v>60</v>
      </c>
      <c r="E6163" s="1">
        <v>604</v>
      </c>
      <c r="F6163" s="1" t="s">
        <v>2337</v>
      </c>
      <c r="G6163" s="1">
        <v>5499</v>
      </c>
      <c r="H6163" s="4">
        <v>38.609302319999998</v>
      </c>
      <c r="I6163" s="4">
        <v>-121.44619729999999</v>
      </c>
      <c r="J6163" s="1">
        <v>5</v>
      </c>
    </row>
    <row r="6164" spans="1:11" ht="15.75" customHeight="1" x14ac:dyDescent="0.2">
      <c r="A6164" s="1" t="s">
        <v>7350</v>
      </c>
      <c r="B6164" s="1" t="s">
        <v>7352</v>
      </c>
      <c r="C6164" s="1">
        <v>3</v>
      </c>
      <c r="D6164" s="1" t="s">
        <v>12</v>
      </c>
      <c r="E6164" s="1">
        <v>1102</v>
      </c>
      <c r="F6164" s="1" t="s">
        <v>1316</v>
      </c>
      <c r="G6164" s="1">
        <v>5005</v>
      </c>
      <c r="H6164" s="4">
        <v>38.550504160000003</v>
      </c>
      <c r="I6164" s="4">
        <v>-121.4070072</v>
      </c>
      <c r="J6164" s="1">
        <v>5</v>
      </c>
    </row>
    <row r="6165" spans="1:11" ht="15.75" customHeight="1" x14ac:dyDescent="0.2">
      <c r="A6165" s="1" t="s">
        <v>7350</v>
      </c>
      <c r="B6165" s="1" t="s">
        <v>7353</v>
      </c>
      <c r="C6165" s="1">
        <v>5</v>
      </c>
      <c r="D6165" s="1" t="s">
        <v>58</v>
      </c>
      <c r="E6165" s="1">
        <v>1623</v>
      </c>
      <c r="F6165" s="1" t="s">
        <v>18</v>
      </c>
      <c r="G6165" s="1">
        <v>2204</v>
      </c>
      <c r="H6165" s="4">
        <v>38.471939890000002</v>
      </c>
      <c r="I6165" s="4">
        <v>-121.4294237</v>
      </c>
      <c r="J6165" s="1">
        <v>4</v>
      </c>
    </row>
    <row r="6166" spans="1:11" ht="15.75" customHeight="1" x14ac:dyDescent="0.2">
      <c r="A6166" s="1" t="s">
        <v>7354</v>
      </c>
      <c r="B6166" s="1" t="s">
        <v>7355</v>
      </c>
      <c r="C6166" s="1">
        <v>2</v>
      </c>
      <c r="D6166" s="1" t="s">
        <v>200</v>
      </c>
      <c r="E6166" s="1">
        <v>526</v>
      </c>
      <c r="F6166" s="1" t="s">
        <v>119</v>
      </c>
      <c r="G6166" s="1">
        <v>7000</v>
      </c>
      <c r="H6166" s="4">
        <v>38.630085630000004</v>
      </c>
      <c r="I6166" s="4">
        <v>-121.4313085</v>
      </c>
      <c r="J6166" s="6">
        <v>2</v>
      </c>
    </row>
    <row r="6167" spans="1:11" ht="15.75" customHeight="1" x14ac:dyDescent="0.2">
      <c r="A6167" s="1" t="s">
        <v>7356</v>
      </c>
      <c r="B6167" s="1" t="s">
        <v>7357</v>
      </c>
      <c r="C6167" s="1">
        <v>2</v>
      </c>
      <c r="D6167" s="1" t="s">
        <v>60</v>
      </c>
      <c r="E6167" s="1">
        <v>602</v>
      </c>
      <c r="F6167" s="1" t="s">
        <v>119</v>
      </c>
      <c r="G6167" s="1">
        <v>7000</v>
      </c>
      <c r="H6167" s="4">
        <v>38.610211509999999</v>
      </c>
      <c r="I6167" s="4">
        <v>-121.4514503</v>
      </c>
      <c r="J6167" s="6">
        <v>2</v>
      </c>
    </row>
    <row r="6168" spans="1:11" ht="15.75" customHeight="1" x14ac:dyDescent="0.2">
      <c r="A6168" s="1" t="s">
        <v>7358</v>
      </c>
      <c r="B6168" s="1" t="s">
        <v>6236</v>
      </c>
      <c r="C6168" s="1">
        <v>2</v>
      </c>
      <c r="D6168" s="1" t="s">
        <v>20</v>
      </c>
      <c r="E6168" s="1">
        <v>236</v>
      </c>
      <c r="F6168" s="1" t="s">
        <v>161</v>
      </c>
      <c r="G6168" s="1">
        <v>2404</v>
      </c>
      <c r="H6168" s="4">
        <v>38.643174819999999</v>
      </c>
      <c r="I6168" s="4">
        <v>-121.425595</v>
      </c>
      <c r="J6168" s="1">
        <v>4</v>
      </c>
    </row>
    <row r="6169" spans="1:11" ht="15.75" customHeight="1" x14ac:dyDescent="0.2">
      <c r="A6169" s="1" t="s">
        <v>7359</v>
      </c>
      <c r="B6169" s="1" t="s">
        <v>7360</v>
      </c>
      <c r="C6169" s="1">
        <v>6</v>
      </c>
      <c r="D6169" s="1" t="s">
        <v>22</v>
      </c>
      <c r="E6169" s="1">
        <v>1404</v>
      </c>
      <c r="F6169" s="1" t="s">
        <v>189</v>
      </c>
      <c r="G6169" s="1">
        <v>5401</v>
      </c>
      <c r="H6169" s="4">
        <v>38.516100819999998</v>
      </c>
      <c r="I6169" s="4">
        <v>-121.41524080000001</v>
      </c>
      <c r="J6169" s="1">
        <v>4</v>
      </c>
    </row>
    <row r="6170" spans="1:11" ht="15.75" customHeight="1" x14ac:dyDescent="0.2">
      <c r="A6170" s="1" t="s">
        <v>7361</v>
      </c>
      <c r="B6170" s="1" t="s">
        <v>7362</v>
      </c>
      <c r="C6170" s="1">
        <v>6</v>
      </c>
      <c r="D6170" s="1" t="s">
        <v>54</v>
      </c>
      <c r="E6170" s="1">
        <v>1081</v>
      </c>
      <c r="F6170" s="1" t="s">
        <v>169</v>
      </c>
      <c r="G6170" s="1">
        <v>5400</v>
      </c>
      <c r="H6170" s="4">
        <v>38.529032110000003</v>
      </c>
      <c r="I6170" s="4">
        <v>-121.4647145</v>
      </c>
      <c r="J6170" s="1">
        <v>2</v>
      </c>
    </row>
    <row r="6171" spans="1:11" ht="15.75" customHeight="1" x14ac:dyDescent="0.2">
      <c r="A6171" s="1" t="s">
        <v>2064</v>
      </c>
      <c r="B6171" s="1" t="s">
        <v>2065</v>
      </c>
      <c r="C6171" s="8">
        <v>1</v>
      </c>
      <c r="D6171" s="1" t="s">
        <v>39</v>
      </c>
      <c r="E6171" s="1">
        <v>102</v>
      </c>
      <c r="F6171" s="1" t="s">
        <v>18</v>
      </c>
      <c r="G6171" s="1">
        <v>2204</v>
      </c>
      <c r="H6171" s="4">
        <v>38.683633399999998</v>
      </c>
      <c r="I6171" s="4">
        <v>-121.5373039</v>
      </c>
      <c r="J6171" s="1">
        <v>4</v>
      </c>
      <c r="K6171" s="5">
        <f ca="1">AVERAGE(OFFSET($J6171,,,ROW(A6161)*-1,))</f>
        <v>4.4799545528323321</v>
      </c>
    </row>
    <row r="6172" spans="1:11" ht="15.75" customHeight="1" x14ac:dyDescent="0.2">
      <c r="A6172" s="1" t="s">
        <v>2064</v>
      </c>
      <c r="B6172" s="1" t="s">
        <v>7363</v>
      </c>
      <c r="C6172" s="1">
        <v>5</v>
      </c>
      <c r="D6172" s="1" t="s">
        <v>71</v>
      </c>
      <c r="E6172" s="1">
        <v>1369</v>
      </c>
      <c r="F6172" s="1" t="s">
        <v>245</v>
      </c>
      <c r="G6172" s="1">
        <v>7000</v>
      </c>
      <c r="H6172" s="4">
        <v>38.487895889999997</v>
      </c>
      <c r="I6172" s="4">
        <v>-121.4636952</v>
      </c>
      <c r="J6172" s="1">
        <v>7</v>
      </c>
    </row>
    <row r="6173" spans="1:11" ht="15.75" customHeight="1" x14ac:dyDescent="0.2">
      <c r="A6173" s="1" t="s">
        <v>2064</v>
      </c>
      <c r="B6173" s="1" t="s">
        <v>7364</v>
      </c>
      <c r="C6173" s="1">
        <v>5</v>
      </c>
      <c r="D6173" s="1" t="s">
        <v>71</v>
      </c>
      <c r="E6173" s="1">
        <v>1614</v>
      </c>
      <c r="F6173" s="1" t="s">
        <v>89</v>
      </c>
      <c r="G6173" s="1">
        <v>2399</v>
      </c>
      <c r="H6173" s="4">
        <v>38.480468850000001</v>
      </c>
      <c r="I6173" s="4">
        <v>-121.45504560000001</v>
      </c>
      <c r="J6173" s="1">
        <v>3</v>
      </c>
    </row>
    <row r="6174" spans="1:11" ht="15.75" customHeight="1" x14ac:dyDescent="0.2">
      <c r="A6174" s="1" t="s">
        <v>7365</v>
      </c>
      <c r="B6174" s="1" t="s">
        <v>7366</v>
      </c>
      <c r="C6174" s="1">
        <v>4</v>
      </c>
      <c r="D6174" s="1" t="s">
        <v>30</v>
      </c>
      <c r="E6174" s="1">
        <v>924</v>
      </c>
      <c r="F6174" s="1" t="s">
        <v>193</v>
      </c>
      <c r="G6174" s="1">
        <v>7000</v>
      </c>
      <c r="H6174" s="4">
        <v>38.55255786</v>
      </c>
      <c r="I6174" s="4">
        <v>-121.5044547</v>
      </c>
      <c r="J6174" s="6">
        <v>2</v>
      </c>
    </row>
    <row r="6175" spans="1:11" ht="15.75" customHeight="1" x14ac:dyDescent="0.2">
      <c r="A6175" s="1" t="s">
        <v>7367</v>
      </c>
      <c r="B6175" s="1" t="s">
        <v>716</v>
      </c>
      <c r="C6175" s="1">
        <v>3</v>
      </c>
      <c r="D6175" s="1" t="s">
        <v>52</v>
      </c>
      <c r="E6175" s="1">
        <v>732</v>
      </c>
      <c r="F6175" s="1" t="s">
        <v>67</v>
      </c>
      <c r="G6175" s="1">
        <v>7000</v>
      </c>
      <c r="H6175" s="4">
        <v>38.582079890000003</v>
      </c>
      <c r="I6175" s="4">
        <v>-121.5000936</v>
      </c>
      <c r="J6175" s="1">
        <v>1</v>
      </c>
    </row>
    <row r="6176" spans="1:11" ht="15.75" customHeight="1" x14ac:dyDescent="0.2">
      <c r="A6176" s="1" t="s">
        <v>7368</v>
      </c>
      <c r="B6176" s="1" t="s">
        <v>2830</v>
      </c>
      <c r="C6176" s="1">
        <v>2</v>
      </c>
      <c r="D6176" s="1" t="s">
        <v>60</v>
      </c>
      <c r="E6176" s="1">
        <v>563</v>
      </c>
      <c r="F6176" s="1" t="s">
        <v>119</v>
      </c>
      <c r="G6176" s="1">
        <v>7000</v>
      </c>
      <c r="H6176" s="4">
        <v>38.611126609999999</v>
      </c>
      <c r="I6176" s="4">
        <v>-121.44870640000001</v>
      </c>
      <c r="J6176" s="6">
        <v>2</v>
      </c>
    </row>
    <row r="6177" spans="1:11" ht="15.75" customHeight="1" x14ac:dyDescent="0.2">
      <c r="A6177" s="1" t="s">
        <v>2066</v>
      </c>
      <c r="B6177" s="1" t="s">
        <v>2067</v>
      </c>
      <c r="C6177" s="8">
        <v>1</v>
      </c>
      <c r="D6177" s="1" t="s">
        <v>13</v>
      </c>
      <c r="E6177" s="1">
        <v>422</v>
      </c>
      <c r="F6177" s="1" t="s">
        <v>608</v>
      </c>
      <c r="G6177" s="1">
        <v>7000</v>
      </c>
      <c r="H6177" s="4">
        <v>38.620684799999999</v>
      </c>
      <c r="I6177" s="4">
        <v>-121.51098500000001</v>
      </c>
      <c r="J6177" s="1">
        <v>6</v>
      </c>
      <c r="K6177" s="5">
        <f ca="1">AVERAGE(OFFSET($J6177,,,ROW(A6167)*-1,))</f>
        <v>4.4790011350737799</v>
      </c>
    </row>
    <row r="6178" spans="1:11" ht="15.75" customHeight="1" x14ac:dyDescent="0.2">
      <c r="A6178" s="1" t="s">
        <v>7369</v>
      </c>
      <c r="B6178" s="1" t="s">
        <v>7370</v>
      </c>
      <c r="C6178" s="1">
        <v>4</v>
      </c>
      <c r="D6178" s="1" t="s">
        <v>113</v>
      </c>
      <c r="E6178" s="1">
        <v>969</v>
      </c>
      <c r="F6178" s="1" t="s">
        <v>75</v>
      </c>
      <c r="G6178" s="1">
        <v>7000</v>
      </c>
      <c r="H6178" s="4">
        <v>38.533127980000003</v>
      </c>
      <c r="I6178" s="4">
        <v>-121.4734551</v>
      </c>
      <c r="J6178" s="1">
        <v>5</v>
      </c>
    </row>
    <row r="6179" spans="1:11" ht="15.75" customHeight="1" x14ac:dyDescent="0.2">
      <c r="A6179" s="1" t="s">
        <v>2068</v>
      </c>
      <c r="B6179" s="1" t="s">
        <v>4062</v>
      </c>
      <c r="C6179" s="1">
        <v>6</v>
      </c>
      <c r="D6179" s="1" t="s">
        <v>54</v>
      </c>
      <c r="E6179" s="1">
        <v>1034</v>
      </c>
      <c r="F6179" s="1" t="s">
        <v>175</v>
      </c>
      <c r="G6179" s="1">
        <v>1315</v>
      </c>
      <c r="H6179" s="4">
        <v>38.54454492</v>
      </c>
      <c r="I6179" s="4">
        <v>-121.45667520000001</v>
      </c>
      <c r="J6179" s="1">
        <v>5</v>
      </c>
    </row>
    <row r="6180" spans="1:11" ht="15.75" customHeight="1" x14ac:dyDescent="0.2">
      <c r="A6180" s="1" t="s">
        <v>2068</v>
      </c>
      <c r="B6180" s="1" t="s">
        <v>870</v>
      </c>
      <c r="C6180" s="8">
        <v>1</v>
      </c>
      <c r="D6180" s="1" t="s">
        <v>39</v>
      </c>
      <c r="E6180" s="1">
        <v>301</v>
      </c>
      <c r="F6180" s="1" t="s">
        <v>165</v>
      </c>
      <c r="G6180" s="1">
        <v>1313</v>
      </c>
      <c r="H6180" s="4">
        <v>38.655507460000003</v>
      </c>
      <c r="I6180" s="4">
        <v>-121.55568940000001</v>
      </c>
      <c r="J6180" s="1">
        <v>3</v>
      </c>
      <c r="K6180" s="5">
        <f ca="1">AVERAGE(OFFSET($J6180,,,ROW(A6170)*-1,))</f>
        <v>4.4789303079416536</v>
      </c>
    </row>
    <row r="6181" spans="1:11" ht="15.75" customHeight="1" x14ac:dyDescent="0.2">
      <c r="A6181" s="1" t="s">
        <v>7371</v>
      </c>
      <c r="B6181" s="1" t="s">
        <v>4098</v>
      </c>
      <c r="C6181" s="1">
        <v>2</v>
      </c>
      <c r="D6181" s="1" t="s">
        <v>200</v>
      </c>
      <c r="E6181" s="1">
        <v>546</v>
      </c>
      <c r="F6181" s="1" t="s">
        <v>119</v>
      </c>
      <c r="G6181" s="1">
        <v>7000</v>
      </c>
      <c r="H6181" s="4">
        <v>38.620313330000002</v>
      </c>
      <c r="I6181" s="4">
        <v>-121.4364722</v>
      </c>
      <c r="J6181" s="6">
        <v>2</v>
      </c>
    </row>
    <row r="6182" spans="1:11" ht="15.75" customHeight="1" x14ac:dyDescent="0.2">
      <c r="A6182" s="1" t="s">
        <v>7372</v>
      </c>
      <c r="B6182" s="1" t="s">
        <v>5214</v>
      </c>
      <c r="C6182" s="1">
        <v>4</v>
      </c>
      <c r="D6182" s="1" t="s">
        <v>30</v>
      </c>
      <c r="E6182" s="1">
        <v>956</v>
      </c>
      <c r="F6182" s="1" t="s">
        <v>23</v>
      </c>
      <c r="G6182" s="1">
        <v>2501</v>
      </c>
      <c r="H6182" s="4">
        <v>38.532182079999998</v>
      </c>
      <c r="I6182" s="4">
        <v>-121.49534610000001</v>
      </c>
      <c r="J6182" s="1">
        <v>4</v>
      </c>
    </row>
    <row r="6183" spans="1:11" ht="15.75" customHeight="1" x14ac:dyDescent="0.2">
      <c r="A6183" s="1" t="s">
        <v>7373</v>
      </c>
      <c r="B6183" s="1" t="s">
        <v>7374</v>
      </c>
      <c r="C6183" s="1">
        <v>3</v>
      </c>
      <c r="D6183" s="1" t="s">
        <v>81</v>
      </c>
      <c r="E6183" s="1">
        <v>748</v>
      </c>
      <c r="F6183" s="1" t="s">
        <v>135</v>
      </c>
      <c r="G6183" s="1">
        <v>5400</v>
      </c>
      <c r="H6183" s="4">
        <v>38.573810160000001</v>
      </c>
      <c r="I6183" s="4">
        <v>-121.4736865</v>
      </c>
      <c r="J6183" s="1">
        <v>3</v>
      </c>
    </row>
    <row r="6184" spans="1:11" ht="15.75" customHeight="1" x14ac:dyDescent="0.2">
      <c r="A6184" s="1" t="s">
        <v>7375</v>
      </c>
      <c r="B6184" s="1" t="s">
        <v>5025</v>
      </c>
      <c r="C6184" s="1">
        <v>5</v>
      </c>
      <c r="D6184" s="1" t="s">
        <v>17</v>
      </c>
      <c r="E6184" s="1">
        <v>1523</v>
      </c>
      <c r="F6184" s="1" t="s">
        <v>719</v>
      </c>
      <c r="G6184" s="1">
        <v>7000</v>
      </c>
      <c r="H6184" s="4">
        <v>38.475665300000003</v>
      </c>
      <c r="I6184" s="4">
        <v>-121.48664580000001</v>
      </c>
      <c r="J6184" s="1">
        <v>6</v>
      </c>
    </row>
    <row r="6185" spans="1:11" ht="15.75" customHeight="1" x14ac:dyDescent="0.2">
      <c r="A6185" s="1" t="s">
        <v>7376</v>
      </c>
      <c r="B6185" s="1" t="s">
        <v>7377</v>
      </c>
      <c r="C6185" s="1">
        <v>2</v>
      </c>
      <c r="D6185" s="1" t="s">
        <v>20</v>
      </c>
      <c r="E6185" s="1">
        <v>506</v>
      </c>
      <c r="F6185" s="1" t="s">
        <v>119</v>
      </c>
      <c r="G6185" s="1">
        <v>7000</v>
      </c>
      <c r="H6185" s="4">
        <v>38.640114279999999</v>
      </c>
      <c r="I6185" s="4">
        <v>-121.4291698</v>
      </c>
      <c r="J6185" s="6">
        <v>2</v>
      </c>
    </row>
    <row r="6186" spans="1:11" ht="15.75" customHeight="1" x14ac:dyDescent="0.2">
      <c r="A6186" s="1" t="s">
        <v>7378</v>
      </c>
      <c r="B6186" s="1" t="s">
        <v>5025</v>
      </c>
      <c r="C6186" s="1">
        <v>5</v>
      </c>
      <c r="D6186" s="1" t="s">
        <v>17</v>
      </c>
      <c r="E6186" s="1">
        <v>1523</v>
      </c>
      <c r="F6186" s="1" t="s">
        <v>165</v>
      </c>
      <c r="G6186" s="1">
        <v>1313</v>
      </c>
      <c r="H6186" s="4">
        <v>38.475665300000003</v>
      </c>
      <c r="I6186" s="4">
        <v>-121.48664580000001</v>
      </c>
      <c r="J6186" s="1">
        <v>3</v>
      </c>
    </row>
    <row r="6187" spans="1:11" ht="15.75" customHeight="1" x14ac:dyDescent="0.2">
      <c r="A6187" s="1" t="s">
        <v>7379</v>
      </c>
      <c r="B6187" s="1" t="s">
        <v>3120</v>
      </c>
      <c r="C6187" s="1">
        <v>3</v>
      </c>
      <c r="D6187" s="1" t="s">
        <v>101</v>
      </c>
      <c r="E6187" s="1">
        <v>706</v>
      </c>
      <c r="F6187" s="1" t="s">
        <v>7380</v>
      </c>
      <c r="G6187" s="1">
        <v>1315</v>
      </c>
      <c r="H6187" s="4">
        <v>38.5906691</v>
      </c>
      <c r="I6187" s="4">
        <v>-121.481959</v>
      </c>
      <c r="J6187" s="1">
        <v>6</v>
      </c>
    </row>
    <row r="6188" spans="1:11" ht="15.75" customHeight="1" x14ac:dyDescent="0.2">
      <c r="A6188" s="1" t="s">
        <v>7381</v>
      </c>
      <c r="B6188" s="1" t="s">
        <v>7382</v>
      </c>
      <c r="C6188" s="1">
        <v>3</v>
      </c>
      <c r="D6188" s="1" t="s">
        <v>81</v>
      </c>
      <c r="E6188" s="1">
        <v>766</v>
      </c>
      <c r="F6188" s="1" t="s">
        <v>193</v>
      </c>
      <c r="G6188" s="1">
        <v>7000</v>
      </c>
      <c r="H6188" s="4">
        <v>38.573159429999997</v>
      </c>
      <c r="I6188" s="4">
        <v>-121.4865389</v>
      </c>
      <c r="J6188" s="6">
        <v>2</v>
      </c>
    </row>
    <row r="6189" spans="1:11" ht="15.75" customHeight="1" x14ac:dyDescent="0.2">
      <c r="A6189" s="1" t="s">
        <v>7383</v>
      </c>
      <c r="B6189" s="1" t="s">
        <v>7384</v>
      </c>
      <c r="C6189" s="1">
        <v>6</v>
      </c>
      <c r="D6189" s="1" t="s">
        <v>27</v>
      </c>
      <c r="E6189" s="1">
        <v>1004</v>
      </c>
      <c r="F6189" s="1" t="s">
        <v>1377</v>
      </c>
      <c r="G6189" s="1">
        <v>2999</v>
      </c>
      <c r="H6189" s="4">
        <v>38.555449959999997</v>
      </c>
      <c r="I6189" s="4">
        <v>-121.44988840000001</v>
      </c>
      <c r="J6189" s="1">
        <v>4</v>
      </c>
    </row>
    <row r="6190" spans="1:11" ht="15.75" customHeight="1" x14ac:dyDescent="0.2">
      <c r="A6190" s="1" t="s">
        <v>7385</v>
      </c>
      <c r="B6190" s="1" t="s">
        <v>276</v>
      </c>
      <c r="C6190" s="1">
        <v>2</v>
      </c>
      <c r="D6190" s="1" t="s">
        <v>60</v>
      </c>
      <c r="E6190" s="1">
        <v>619</v>
      </c>
      <c r="F6190" s="1" t="s">
        <v>14</v>
      </c>
      <c r="G6190" s="1">
        <v>2404</v>
      </c>
      <c r="H6190" s="4">
        <v>38.601544570000001</v>
      </c>
      <c r="I6190" s="4">
        <v>-121.42747</v>
      </c>
      <c r="J6190" s="1">
        <v>7</v>
      </c>
    </row>
    <row r="6191" spans="1:11" ht="15.75" customHeight="1" x14ac:dyDescent="0.2">
      <c r="A6191" s="1" t="s">
        <v>7385</v>
      </c>
      <c r="B6191" s="1" t="s">
        <v>4279</v>
      </c>
      <c r="C6191" s="1">
        <v>2</v>
      </c>
      <c r="D6191" s="1" t="s">
        <v>60</v>
      </c>
      <c r="E6191" s="1">
        <v>628</v>
      </c>
      <c r="F6191" s="1" t="s">
        <v>968</v>
      </c>
      <c r="G6191" s="1">
        <v>7000</v>
      </c>
      <c r="H6191" s="4">
        <v>38.598038850000002</v>
      </c>
      <c r="I6191" s="4">
        <v>-121.4259795</v>
      </c>
      <c r="J6191" s="1">
        <v>9</v>
      </c>
    </row>
    <row r="6192" spans="1:11" ht="15.75" customHeight="1" x14ac:dyDescent="0.2">
      <c r="A6192" s="1" t="s">
        <v>7385</v>
      </c>
      <c r="B6192" s="1" t="s">
        <v>7386</v>
      </c>
      <c r="C6192" s="1">
        <v>5</v>
      </c>
      <c r="D6192" s="1" t="s">
        <v>17</v>
      </c>
      <c r="E6192" s="1">
        <v>1396</v>
      </c>
      <c r="F6192" s="1" t="s">
        <v>114</v>
      </c>
      <c r="G6192" s="1">
        <v>1315</v>
      </c>
      <c r="H6192" s="4">
        <v>38.482495</v>
      </c>
      <c r="I6192" s="4">
        <v>-121.4757532</v>
      </c>
      <c r="J6192" s="1">
        <v>5</v>
      </c>
    </row>
    <row r="6193" spans="1:10" ht="15.75" customHeight="1" x14ac:dyDescent="0.2">
      <c r="A6193" s="1" t="s">
        <v>7385</v>
      </c>
      <c r="B6193" s="1" t="s">
        <v>1217</v>
      </c>
      <c r="C6193" s="1">
        <v>5</v>
      </c>
      <c r="D6193" s="1" t="s">
        <v>58</v>
      </c>
      <c r="E6193" s="1">
        <v>1623</v>
      </c>
      <c r="F6193" s="1" t="s">
        <v>46</v>
      </c>
      <c r="G6193" s="1">
        <v>2605</v>
      </c>
      <c r="H6193" s="4">
        <v>38.471572449999996</v>
      </c>
      <c r="I6193" s="4">
        <v>-121.429528</v>
      </c>
      <c r="J6193" s="1">
        <v>5</v>
      </c>
    </row>
    <row r="6194" spans="1:10" ht="15.75" customHeight="1" x14ac:dyDescent="0.2">
      <c r="A6194" s="1" t="s">
        <v>7385</v>
      </c>
      <c r="B6194" s="1" t="s">
        <v>1058</v>
      </c>
      <c r="C6194" s="1">
        <v>2</v>
      </c>
      <c r="D6194" s="1" t="s">
        <v>20</v>
      </c>
      <c r="E6194" s="1">
        <v>232</v>
      </c>
      <c r="F6194" s="1" t="s">
        <v>198</v>
      </c>
      <c r="G6194" s="1">
        <v>2303</v>
      </c>
      <c r="H6194" s="4">
        <v>38.644444040000003</v>
      </c>
      <c r="I6194" s="4">
        <v>-121.45762929999999</v>
      </c>
      <c r="J6194" s="1">
        <v>3</v>
      </c>
    </row>
    <row r="6195" spans="1:10" ht="15.75" customHeight="1" x14ac:dyDescent="0.2">
      <c r="A6195" s="1" t="s">
        <v>7385</v>
      </c>
      <c r="B6195" s="1" t="s">
        <v>7387</v>
      </c>
      <c r="C6195" s="1">
        <v>2</v>
      </c>
      <c r="D6195" s="1" t="s">
        <v>20</v>
      </c>
      <c r="E6195" s="1">
        <v>502</v>
      </c>
      <c r="F6195" s="1" t="s">
        <v>161</v>
      </c>
      <c r="G6195" s="1">
        <v>2404</v>
      </c>
      <c r="H6195" s="4">
        <v>38.637370930000003</v>
      </c>
      <c r="I6195" s="4">
        <v>-121.4495678</v>
      </c>
      <c r="J6195" s="1">
        <v>4</v>
      </c>
    </row>
    <row r="6196" spans="1:10" ht="15.75" customHeight="1" x14ac:dyDescent="0.2">
      <c r="A6196" s="1" t="s">
        <v>7385</v>
      </c>
      <c r="B6196" s="1" t="s">
        <v>7388</v>
      </c>
      <c r="C6196" s="1">
        <v>2</v>
      </c>
      <c r="D6196" s="1" t="s">
        <v>200</v>
      </c>
      <c r="E6196" s="1">
        <v>564</v>
      </c>
      <c r="F6196" s="1" t="s">
        <v>119</v>
      </c>
      <c r="G6196" s="1">
        <v>7000</v>
      </c>
      <c r="H6196" s="4">
        <v>38.615647930000002</v>
      </c>
      <c r="I6196" s="4">
        <v>-121.4427075</v>
      </c>
      <c r="J6196" s="6">
        <v>2</v>
      </c>
    </row>
    <row r="6197" spans="1:10" ht="15.75" customHeight="1" x14ac:dyDescent="0.2">
      <c r="A6197" s="1" t="s">
        <v>7385</v>
      </c>
      <c r="B6197" s="1" t="s">
        <v>2119</v>
      </c>
      <c r="C6197" s="1">
        <v>6</v>
      </c>
      <c r="D6197" s="1" t="s">
        <v>27</v>
      </c>
      <c r="E6197" s="1">
        <v>1086</v>
      </c>
      <c r="F6197" s="1" t="s">
        <v>78</v>
      </c>
      <c r="G6197" s="1">
        <v>7000</v>
      </c>
      <c r="H6197" s="4">
        <v>38.524973459999998</v>
      </c>
      <c r="I6197" s="4">
        <v>-121.4425904</v>
      </c>
      <c r="J6197" s="6">
        <v>3</v>
      </c>
    </row>
    <row r="6198" spans="1:10" ht="15.75" customHeight="1" x14ac:dyDescent="0.2">
      <c r="A6198" s="1" t="s">
        <v>7389</v>
      </c>
      <c r="B6198" s="1" t="s">
        <v>315</v>
      </c>
      <c r="C6198" s="1">
        <v>5</v>
      </c>
      <c r="D6198" s="1" t="s">
        <v>58</v>
      </c>
      <c r="E6198" s="1">
        <v>1639</v>
      </c>
      <c r="F6198" s="1" t="s">
        <v>34</v>
      </c>
      <c r="G6198" s="1">
        <v>2203</v>
      </c>
      <c r="H6198" s="4">
        <v>38.457182269999997</v>
      </c>
      <c r="I6198" s="4">
        <v>-121.4133413</v>
      </c>
      <c r="J6198" s="1">
        <v>7</v>
      </c>
    </row>
    <row r="6199" spans="1:10" ht="15.75" customHeight="1" x14ac:dyDescent="0.2">
      <c r="A6199" s="1" t="s">
        <v>7389</v>
      </c>
      <c r="B6199" s="1" t="s">
        <v>5443</v>
      </c>
      <c r="C6199" s="1">
        <v>5</v>
      </c>
      <c r="D6199" s="1" t="s">
        <v>17</v>
      </c>
      <c r="E6199" s="1">
        <v>1393</v>
      </c>
      <c r="F6199" s="1" t="s">
        <v>135</v>
      </c>
      <c r="G6199" s="1">
        <v>5400</v>
      </c>
      <c r="H6199" s="4">
        <v>38.48140918</v>
      </c>
      <c r="I6199" s="4">
        <v>-121.4933503</v>
      </c>
      <c r="J6199" s="1">
        <v>3</v>
      </c>
    </row>
    <row r="6200" spans="1:10" ht="15.75" customHeight="1" x14ac:dyDescent="0.2">
      <c r="A6200" s="1" t="s">
        <v>7390</v>
      </c>
      <c r="B6200" s="1" t="s">
        <v>7391</v>
      </c>
      <c r="C6200" s="1">
        <v>6</v>
      </c>
      <c r="D6200" s="1" t="s">
        <v>54</v>
      </c>
      <c r="E6200" s="1">
        <v>1034</v>
      </c>
      <c r="F6200" s="1" t="s">
        <v>4552</v>
      </c>
      <c r="G6200" s="1">
        <v>7000</v>
      </c>
      <c r="H6200" s="4">
        <v>38.544719739999998</v>
      </c>
      <c r="I6200" s="4">
        <v>-121.4564781</v>
      </c>
      <c r="J6200" s="1">
        <v>1</v>
      </c>
    </row>
    <row r="6201" spans="1:10" ht="15.75" customHeight="1" x14ac:dyDescent="0.2">
      <c r="A6201" s="1" t="s">
        <v>7390</v>
      </c>
      <c r="B6201" s="1" t="s">
        <v>7392</v>
      </c>
      <c r="C6201" s="1">
        <v>3</v>
      </c>
      <c r="D6201" s="1" t="s">
        <v>12</v>
      </c>
      <c r="E6201" s="1">
        <v>851</v>
      </c>
      <c r="F6201" s="1" t="s">
        <v>189</v>
      </c>
      <c r="G6201" s="1">
        <v>5401</v>
      </c>
      <c r="H6201" s="4">
        <v>38.568334980000003</v>
      </c>
      <c r="I6201" s="4">
        <v>-121.4671338</v>
      </c>
      <c r="J6201" s="1">
        <v>4</v>
      </c>
    </row>
    <row r="6202" spans="1:10" ht="15.75" customHeight="1" x14ac:dyDescent="0.2">
      <c r="A6202" s="1" t="s">
        <v>7393</v>
      </c>
      <c r="B6202" s="1" t="s">
        <v>7394</v>
      </c>
      <c r="C6202" s="1">
        <v>3</v>
      </c>
      <c r="D6202" s="1" t="s">
        <v>12</v>
      </c>
      <c r="E6202" s="1">
        <v>872</v>
      </c>
      <c r="F6202" s="1" t="s">
        <v>169</v>
      </c>
      <c r="G6202" s="1">
        <v>5400</v>
      </c>
      <c r="H6202" s="4">
        <v>38.579701729999996</v>
      </c>
      <c r="I6202" s="4">
        <v>-121.4277082</v>
      </c>
      <c r="J6202" s="1">
        <v>2</v>
      </c>
    </row>
    <row r="6203" spans="1:10" ht="15.75" customHeight="1" x14ac:dyDescent="0.2">
      <c r="A6203" s="1" t="s">
        <v>7395</v>
      </c>
      <c r="B6203" s="1" t="s">
        <v>7396</v>
      </c>
      <c r="C6203" s="1">
        <v>5</v>
      </c>
      <c r="D6203" s="1" t="s">
        <v>17</v>
      </c>
      <c r="E6203" s="1">
        <v>1381</v>
      </c>
      <c r="F6203" s="1" t="s">
        <v>114</v>
      </c>
      <c r="G6203" s="1">
        <v>1315</v>
      </c>
      <c r="H6203" s="4">
        <v>38.487849670000003</v>
      </c>
      <c r="I6203" s="4">
        <v>-121.4986814</v>
      </c>
      <c r="J6203" s="1">
        <v>5</v>
      </c>
    </row>
    <row r="6204" spans="1:10" ht="15.75" customHeight="1" x14ac:dyDescent="0.2">
      <c r="A6204" s="1" t="s">
        <v>7397</v>
      </c>
      <c r="B6204" s="1" t="s">
        <v>7398</v>
      </c>
      <c r="C6204" s="1">
        <v>5</v>
      </c>
      <c r="D6204" s="1" t="s">
        <v>71</v>
      </c>
      <c r="E6204" s="1">
        <v>1621</v>
      </c>
      <c r="F6204" s="1" t="s">
        <v>114</v>
      </c>
      <c r="G6204" s="1">
        <v>1315</v>
      </c>
      <c r="H6204" s="4">
        <v>38.47267772</v>
      </c>
      <c r="I6204" s="4">
        <v>-121.4370954</v>
      </c>
      <c r="J6204" s="1">
        <v>5</v>
      </c>
    </row>
    <row r="6205" spans="1:10" ht="15.75" customHeight="1" x14ac:dyDescent="0.2">
      <c r="A6205" s="1" t="s">
        <v>7399</v>
      </c>
      <c r="B6205" s="1" t="s">
        <v>6845</v>
      </c>
      <c r="C6205" s="1">
        <v>5</v>
      </c>
      <c r="D6205" s="1" t="s">
        <v>58</v>
      </c>
      <c r="E6205" s="1">
        <v>1654</v>
      </c>
      <c r="F6205" s="1" t="s">
        <v>18</v>
      </c>
      <c r="G6205" s="1">
        <v>2204</v>
      </c>
      <c r="H6205" s="4">
        <v>38.439089719999998</v>
      </c>
      <c r="I6205" s="4">
        <v>-121.4129032</v>
      </c>
      <c r="J6205" s="1">
        <v>4</v>
      </c>
    </row>
    <row r="6206" spans="1:10" ht="15.75" customHeight="1" x14ac:dyDescent="0.2">
      <c r="A6206" s="1" t="s">
        <v>7399</v>
      </c>
      <c r="B6206" s="1" t="s">
        <v>3373</v>
      </c>
      <c r="C6206" s="1">
        <v>3</v>
      </c>
      <c r="D6206" s="1" t="s">
        <v>12</v>
      </c>
      <c r="E6206" s="1">
        <v>845</v>
      </c>
      <c r="F6206" s="1" t="s">
        <v>442</v>
      </c>
      <c r="G6206" s="1">
        <v>3562</v>
      </c>
      <c r="H6206" s="4">
        <v>38.561489129999998</v>
      </c>
      <c r="I6206" s="4">
        <v>-121.4403257</v>
      </c>
      <c r="J6206" s="1">
        <v>5</v>
      </c>
    </row>
    <row r="6207" spans="1:10" ht="15.75" customHeight="1" x14ac:dyDescent="0.2">
      <c r="A6207" s="1" t="s">
        <v>7399</v>
      </c>
      <c r="B6207" s="1" t="s">
        <v>7400</v>
      </c>
      <c r="C6207" s="1">
        <v>2</v>
      </c>
      <c r="D6207" s="1" t="s">
        <v>20</v>
      </c>
      <c r="E6207" s="1">
        <v>515</v>
      </c>
      <c r="F6207" s="1" t="s">
        <v>193</v>
      </c>
      <c r="G6207" s="1">
        <v>7000</v>
      </c>
      <c r="H6207" s="4">
        <v>38.63312517</v>
      </c>
      <c r="I6207" s="4">
        <v>-121.4312633</v>
      </c>
      <c r="J6207" s="6">
        <v>2</v>
      </c>
    </row>
    <row r="6208" spans="1:10" ht="15.75" customHeight="1" x14ac:dyDescent="0.2">
      <c r="A6208" s="1" t="s">
        <v>7401</v>
      </c>
      <c r="B6208" s="1" t="s">
        <v>7402</v>
      </c>
      <c r="C6208" s="1">
        <v>2</v>
      </c>
      <c r="D6208" s="1" t="s">
        <v>20</v>
      </c>
      <c r="E6208" s="1">
        <v>506</v>
      </c>
      <c r="F6208" s="1" t="s">
        <v>119</v>
      </c>
      <c r="G6208" s="1">
        <v>7000</v>
      </c>
      <c r="H6208" s="4">
        <v>38.64074857</v>
      </c>
      <c r="I6208" s="4">
        <v>-121.4291647</v>
      </c>
      <c r="J6208" s="6">
        <v>2</v>
      </c>
    </row>
    <row r="6209" spans="1:10" ht="15.75" customHeight="1" x14ac:dyDescent="0.2">
      <c r="A6209" s="1" t="s">
        <v>7403</v>
      </c>
      <c r="B6209" s="1" t="s">
        <v>4974</v>
      </c>
      <c r="C6209" s="1">
        <v>2</v>
      </c>
      <c r="D6209" s="1" t="s">
        <v>200</v>
      </c>
      <c r="E6209" s="1">
        <v>564</v>
      </c>
      <c r="F6209" s="1" t="s">
        <v>193</v>
      </c>
      <c r="G6209" s="1">
        <v>7000</v>
      </c>
      <c r="H6209" s="4">
        <v>38.615647930000002</v>
      </c>
      <c r="I6209" s="4">
        <v>-121.4427075</v>
      </c>
      <c r="J6209" s="6">
        <v>2</v>
      </c>
    </row>
    <row r="6210" spans="1:10" ht="15.75" customHeight="1" x14ac:dyDescent="0.2">
      <c r="A6210" s="1" t="s">
        <v>7404</v>
      </c>
      <c r="B6210" s="1" t="s">
        <v>7405</v>
      </c>
      <c r="C6210" s="1">
        <v>3</v>
      </c>
      <c r="D6210" s="1" t="s">
        <v>52</v>
      </c>
      <c r="E6210" s="1">
        <v>746</v>
      </c>
      <c r="F6210" s="1" t="s">
        <v>281</v>
      </c>
      <c r="G6210" s="1">
        <v>7000</v>
      </c>
      <c r="H6210" s="4">
        <v>38.575946999999999</v>
      </c>
      <c r="I6210" s="4">
        <v>-121.4817091</v>
      </c>
      <c r="J6210" s="1">
        <v>6</v>
      </c>
    </row>
    <row r="6211" spans="1:10" ht="15.75" customHeight="1" x14ac:dyDescent="0.2">
      <c r="A6211" s="1" t="s">
        <v>7406</v>
      </c>
      <c r="B6211" s="1" t="s">
        <v>4974</v>
      </c>
      <c r="C6211" s="1">
        <v>2</v>
      </c>
      <c r="D6211" s="1" t="s">
        <v>200</v>
      </c>
      <c r="E6211" s="1">
        <v>564</v>
      </c>
      <c r="F6211" s="1" t="s">
        <v>119</v>
      </c>
      <c r="G6211" s="1">
        <v>7000</v>
      </c>
      <c r="H6211" s="4">
        <v>38.615647930000002</v>
      </c>
      <c r="I6211" s="4">
        <v>-121.4427075</v>
      </c>
      <c r="J6211" s="6">
        <v>2</v>
      </c>
    </row>
    <row r="6212" spans="1:10" ht="15.75" customHeight="1" x14ac:dyDescent="0.2">
      <c r="A6212" s="1" t="s">
        <v>7407</v>
      </c>
      <c r="B6212" s="1" t="s">
        <v>1484</v>
      </c>
      <c r="C6212" s="1">
        <v>5</v>
      </c>
      <c r="D6212" s="1" t="s">
        <v>58</v>
      </c>
      <c r="E6212" s="1">
        <v>1606</v>
      </c>
      <c r="F6212" s="1" t="s">
        <v>1060</v>
      </c>
      <c r="G6212" s="1">
        <v>2506</v>
      </c>
      <c r="H6212" s="4">
        <v>38.474314470000003</v>
      </c>
      <c r="I6212" s="4">
        <v>-121.4348784</v>
      </c>
      <c r="J6212" s="1">
        <v>6</v>
      </c>
    </row>
    <row r="6213" spans="1:10" ht="15.75" customHeight="1" x14ac:dyDescent="0.2">
      <c r="A6213" s="1" t="s">
        <v>7407</v>
      </c>
      <c r="B6213" s="1" t="s">
        <v>1315</v>
      </c>
      <c r="C6213" s="1">
        <v>2</v>
      </c>
      <c r="D6213" s="1" t="s">
        <v>200</v>
      </c>
      <c r="E6213" s="1">
        <v>527</v>
      </c>
      <c r="F6213" s="1" t="s">
        <v>775</v>
      </c>
      <c r="G6213" s="1">
        <v>5007</v>
      </c>
      <c r="H6213" s="4">
        <v>38.632480170000001</v>
      </c>
      <c r="I6213" s="4">
        <v>-121.4164146</v>
      </c>
      <c r="J6213" s="1">
        <v>9</v>
      </c>
    </row>
    <row r="6214" spans="1:10" ht="15.75" customHeight="1" x14ac:dyDescent="0.2">
      <c r="A6214" s="1" t="s">
        <v>7408</v>
      </c>
      <c r="B6214" s="1" t="s">
        <v>7409</v>
      </c>
      <c r="C6214" s="1">
        <v>3</v>
      </c>
      <c r="D6214" s="1" t="s">
        <v>52</v>
      </c>
      <c r="E6214" s="1">
        <v>732</v>
      </c>
      <c r="F6214" s="1" t="s">
        <v>92</v>
      </c>
      <c r="G6214" s="1">
        <v>7000</v>
      </c>
      <c r="H6214" s="4">
        <v>38.581972589999999</v>
      </c>
      <c r="I6214" s="4">
        <v>-121.4994087</v>
      </c>
      <c r="J6214" s="1">
        <v>3</v>
      </c>
    </row>
    <row r="6215" spans="1:10" ht="15.75" customHeight="1" x14ac:dyDescent="0.2">
      <c r="A6215" s="1" t="s">
        <v>7410</v>
      </c>
      <c r="B6215" s="1" t="s">
        <v>7411</v>
      </c>
      <c r="C6215" s="1">
        <v>2</v>
      </c>
      <c r="D6215" s="1" t="s">
        <v>20</v>
      </c>
      <c r="E6215" s="1">
        <v>504</v>
      </c>
      <c r="F6215" s="1" t="s">
        <v>18</v>
      </c>
      <c r="G6215" s="1">
        <v>2204</v>
      </c>
      <c r="H6215" s="4">
        <v>38.641452209999997</v>
      </c>
      <c r="I6215" s="4">
        <v>-121.4399954</v>
      </c>
      <c r="J6215" s="1">
        <v>4</v>
      </c>
    </row>
    <row r="6216" spans="1:10" ht="15.75" customHeight="1" x14ac:dyDescent="0.2">
      <c r="A6216" s="1" t="s">
        <v>7410</v>
      </c>
      <c r="B6216" s="1" t="s">
        <v>3853</v>
      </c>
      <c r="C6216" s="1">
        <v>6</v>
      </c>
      <c r="D6216" s="1" t="s">
        <v>27</v>
      </c>
      <c r="E6216" s="1">
        <v>1084</v>
      </c>
      <c r="F6216" s="1" t="s">
        <v>31</v>
      </c>
      <c r="G6216" s="1">
        <v>2299</v>
      </c>
      <c r="H6216" s="4">
        <v>38.531064860000001</v>
      </c>
      <c r="I6216" s="4">
        <v>-121.4462065</v>
      </c>
      <c r="J6216" s="1">
        <v>5</v>
      </c>
    </row>
    <row r="6217" spans="1:10" ht="15.75" customHeight="1" x14ac:dyDescent="0.2">
      <c r="A6217" s="1" t="s">
        <v>7412</v>
      </c>
      <c r="B6217" s="1" t="s">
        <v>2964</v>
      </c>
      <c r="C6217" s="1">
        <v>2</v>
      </c>
      <c r="D6217" s="1" t="s">
        <v>20</v>
      </c>
      <c r="E6217" s="1">
        <v>516</v>
      </c>
      <c r="F6217" s="1" t="s">
        <v>119</v>
      </c>
      <c r="G6217" s="1">
        <v>7000</v>
      </c>
      <c r="H6217" s="4">
        <v>38.634668589999997</v>
      </c>
      <c r="I6217" s="4">
        <v>-121.43018669999999</v>
      </c>
      <c r="J6217" s="6">
        <v>2</v>
      </c>
    </row>
    <row r="6218" spans="1:10" ht="15.75" customHeight="1" x14ac:dyDescent="0.2">
      <c r="A6218" s="1" t="s">
        <v>7413</v>
      </c>
      <c r="B6218" s="1" t="s">
        <v>2654</v>
      </c>
      <c r="C6218" s="1">
        <v>2</v>
      </c>
      <c r="D6218" s="1" t="s">
        <v>60</v>
      </c>
      <c r="E6218" s="1">
        <v>628</v>
      </c>
      <c r="F6218" s="1" t="s">
        <v>169</v>
      </c>
      <c r="G6218" s="1">
        <v>5400</v>
      </c>
      <c r="H6218" s="4">
        <v>38.59513553</v>
      </c>
      <c r="I6218" s="4">
        <v>-121.4280253</v>
      </c>
      <c r="J6218" s="1">
        <v>2</v>
      </c>
    </row>
    <row r="6219" spans="1:10" ht="15.75" customHeight="1" x14ac:dyDescent="0.2">
      <c r="A6219" s="1" t="s">
        <v>7413</v>
      </c>
      <c r="B6219" s="1" t="s">
        <v>7414</v>
      </c>
      <c r="C6219" s="1">
        <v>2</v>
      </c>
      <c r="D6219" s="1" t="s">
        <v>200</v>
      </c>
      <c r="E6219" s="1">
        <v>545</v>
      </c>
      <c r="F6219" s="1" t="s">
        <v>119</v>
      </c>
      <c r="G6219" s="1">
        <v>7000</v>
      </c>
      <c r="H6219" s="4">
        <v>38.624045170000002</v>
      </c>
      <c r="I6219" s="4">
        <v>-121.43592820000001</v>
      </c>
      <c r="J6219" s="6">
        <v>2</v>
      </c>
    </row>
    <row r="6220" spans="1:10" ht="15.75" customHeight="1" x14ac:dyDescent="0.2">
      <c r="A6220" s="1" t="s">
        <v>7415</v>
      </c>
      <c r="B6220" s="1" t="s">
        <v>5542</v>
      </c>
      <c r="C6220" s="1">
        <v>3</v>
      </c>
      <c r="D6220" s="1" t="s">
        <v>81</v>
      </c>
      <c r="E6220" s="1">
        <v>748</v>
      </c>
      <c r="F6220" s="1" t="s">
        <v>463</v>
      </c>
      <c r="G6220" s="1">
        <v>2999</v>
      </c>
      <c r="H6220" s="4">
        <v>38.569402289999999</v>
      </c>
      <c r="I6220" s="4">
        <v>-121.4711377</v>
      </c>
      <c r="J6220" s="1">
        <v>4</v>
      </c>
    </row>
    <row r="6221" spans="1:10" ht="15.75" customHeight="1" x14ac:dyDescent="0.2">
      <c r="A6221" s="1" t="s">
        <v>7416</v>
      </c>
      <c r="B6221" s="1" t="s">
        <v>7417</v>
      </c>
      <c r="C6221" s="1">
        <v>5</v>
      </c>
      <c r="D6221" s="1" t="s">
        <v>17</v>
      </c>
      <c r="E6221" s="1">
        <v>1506</v>
      </c>
      <c r="F6221" s="1" t="s">
        <v>18</v>
      </c>
      <c r="G6221" s="1">
        <v>2204</v>
      </c>
      <c r="H6221" s="4">
        <v>38.480549570000001</v>
      </c>
      <c r="I6221" s="4">
        <v>-121.4664647</v>
      </c>
      <c r="J6221" s="1">
        <v>4</v>
      </c>
    </row>
    <row r="6222" spans="1:10" ht="15.75" customHeight="1" x14ac:dyDescent="0.2">
      <c r="A6222" s="1" t="s">
        <v>7418</v>
      </c>
      <c r="B6222" s="1" t="s">
        <v>7419</v>
      </c>
      <c r="C6222" s="1">
        <v>2</v>
      </c>
      <c r="D6222" s="1" t="s">
        <v>200</v>
      </c>
      <c r="E6222" s="1">
        <v>516</v>
      </c>
      <c r="F6222" s="1" t="s">
        <v>169</v>
      </c>
      <c r="G6222" s="1">
        <v>5400</v>
      </c>
      <c r="H6222" s="4">
        <v>38.632793909999997</v>
      </c>
      <c r="I6222" s="4">
        <v>-121.425346</v>
      </c>
      <c r="J6222" s="1">
        <v>2</v>
      </c>
    </row>
    <row r="6223" spans="1:10" ht="15.75" customHeight="1" x14ac:dyDescent="0.2">
      <c r="A6223" s="1" t="s">
        <v>7420</v>
      </c>
      <c r="B6223" s="1" t="s">
        <v>7421</v>
      </c>
      <c r="C6223" s="1">
        <v>3</v>
      </c>
      <c r="D6223" s="1" t="s">
        <v>81</v>
      </c>
      <c r="E6223" s="1">
        <v>787</v>
      </c>
      <c r="F6223" s="1" t="s">
        <v>1377</v>
      </c>
      <c r="G6223" s="1">
        <v>2999</v>
      </c>
      <c r="H6223" s="4">
        <v>38.562637889999998</v>
      </c>
      <c r="I6223" s="4">
        <v>-121.4818128</v>
      </c>
      <c r="J6223" s="1">
        <v>4</v>
      </c>
    </row>
    <row r="6224" spans="1:10" ht="15.75" customHeight="1" x14ac:dyDescent="0.2">
      <c r="A6224" s="1" t="s">
        <v>7420</v>
      </c>
      <c r="B6224" s="1" t="s">
        <v>7422</v>
      </c>
      <c r="C6224" s="1">
        <v>5</v>
      </c>
      <c r="D6224" s="1" t="s">
        <v>58</v>
      </c>
      <c r="E6224" s="1">
        <v>1654</v>
      </c>
      <c r="F6224" s="1" t="s">
        <v>48</v>
      </c>
      <c r="G6224" s="1">
        <v>2303</v>
      </c>
      <c r="H6224" s="4">
        <v>38.441172799999997</v>
      </c>
      <c r="I6224" s="4">
        <v>-121.4116082</v>
      </c>
      <c r="J6224" s="1">
        <v>4</v>
      </c>
    </row>
    <row r="6225" spans="1:11" ht="15.75" customHeight="1" x14ac:dyDescent="0.2">
      <c r="A6225" s="1" t="s">
        <v>7423</v>
      </c>
      <c r="B6225" s="1" t="s">
        <v>7424</v>
      </c>
      <c r="C6225" s="1">
        <v>4</v>
      </c>
      <c r="D6225" s="1" t="s">
        <v>30</v>
      </c>
      <c r="E6225" s="1">
        <v>903</v>
      </c>
      <c r="F6225" s="1" t="s">
        <v>193</v>
      </c>
      <c r="G6225" s="1">
        <v>7000</v>
      </c>
      <c r="H6225" s="4">
        <v>38.560730730000003</v>
      </c>
      <c r="I6225" s="4">
        <v>-121.50919260000001</v>
      </c>
      <c r="J6225" s="6">
        <v>2</v>
      </c>
    </row>
    <row r="6226" spans="1:11" ht="15.75" customHeight="1" x14ac:dyDescent="0.2">
      <c r="A6226" s="1" t="s">
        <v>7425</v>
      </c>
      <c r="B6226" s="1" t="s">
        <v>7426</v>
      </c>
      <c r="C6226" s="1">
        <v>3</v>
      </c>
      <c r="D6226" s="1" t="s">
        <v>81</v>
      </c>
      <c r="E6226" s="1">
        <v>767</v>
      </c>
      <c r="F6226" s="1" t="s">
        <v>169</v>
      </c>
      <c r="G6226" s="1">
        <v>5400</v>
      </c>
      <c r="H6226" s="4">
        <v>38.568597029999999</v>
      </c>
      <c r="I6226" s="4">
        <v>-121.4819129</v>
      </c>
      <c r="J6226" s="1">
        <v>2</v>
      </c>
    </row>
    <row r="6227" spans="1:11" ht="15.75" customHeight="1" x14ac:dyDescent="0.2">
      <c r="A6227" s="1" t="s">
        <v>7427</v>
      </c>
      <c r="B6227" s="1" t="s">
        <v>2070</v>
      </c>
      <c r="C6227" s="1">
        <v>2</v>
      </c>
      <c r="D6227" s="1" t="s">
        <v>200</v>
      </c>
      <c r="E6227" s="1">
        <v>537</v>
      </c>
      <c r="F6227" s="1" t="s">
        <v>119</v>
      </c>
      <c r="G6227" s="1">
        <v>7000</v>
      </c>
      <c r="H6227" s="4">
        <v>38.625418279999998</v>
      </c>
      <c r="I6227" s="4">
        <v>-121.433145</v>
      </c>
      <c r="J6227" s="6">
        <v>2</v>
      </c>
    </row>
    <row r="6228" spans="1:11" ht="15.75" customHeight="1" x14ac:dyDescent="0.2">
      <c r="A6228" s="1" t="s">
        <v>7428</v>
      </c>
      <c r="B6228" s="1" t="s">
        <v>2131</v>
      </c>
      <c r="C6228" s="1">
        <v>2</v>
      </c>
      <c r="D6228" s="1" t="s">
        <v>20</v>
      </c>
      <c r="E6228" s="1">
        <v>506</v>
      </c>
      <c r="F6228" s="1" t="s">
        <v>193</v>
      </c>
      <c r="G6228" s="1">
        <v>7000</v>
      </c>
      <c r="H6228" s="4">
        <v>38.63647881</v>
      </c>
      <c r="I6228" s="4">
        <v>-121.4297591</v>
      </c>
      <c r="J6228" s="6">
        <v>2</v>
      </c>
    </row>
    <row r="6229" spans="1:11" ht="15.75" customHeight="1" x14ac:dyDescent="0.2">
      <c r="A6229" s="1" t="s">
        <v>2071</v>
      </c>
      <c r="B6229" s="1" t="s">
        <v>598</v>
      </c>
      <c r="C6229" s="8">
        <v>1</v>
      </c>
      <c r="D6229" s="1" t="s">
        <v>39</v>
      </c>
      <c r="E6229" s="1">
        <v>130</v>
      </c>
      <c r="F6229" s="1" t="s">
        <v>193</v>
      </c>
      <c r="G6229" s="1">
        <v>7000</v>
      </c>
      <c r="H6229" s="4">
        <v>38.657985449999998</v>
      </c>
      <c r="I6229" s="4">
        <v>-121.541883</v>
      </c>
      <c r="J6229" s="6">
        <v>2</v>
      </c>
      <c r="K6229" s="5">
        <f ca="1">AVERAGE(OFFSET($J6229,,,ROW(A6219)*-1,))</f>
        <v>4.4727448142788226</v>
      </c>
    </row>
    <row r="6230" spans="1:11" ht="15.75" customHeight="1" x14ac:dyDescent="0.2">
      <c r="A6230" s="1" t="s">
        <v>7429</v>
      </c>
      <c r="B6230" s="1" t="s">
        <v>7430</v>
      </c>
      <c r="C6230" s="1">
        <v>4</v>
      </c>
      <c r="D6230" s="1" t="s">
        <v>30</v>
      </c>
      <c r="E6230" s="1">
        <v>903</v>
      </c>
      <c r="F6230" s="1" t="s">
        <v>193</v>
      </c>
      <c r="G6230" s="1">
        <v>7000</v>
      </c>
      <c r="H6230" s="4">
        <v>38.563078150000003</v>
      </c>
      <c r="I6230" s="4">
        <v>-121.505882</v>
      </c>
      <c r="J6230" s="6">
        <v>2</v>
      </c>
    </row>
    <row r="6231" spans="1:11" ht="15.75" customHeight="1" x14ac:dyDescent="0.2">
      <c r="A6231" s="1" t="s">
        <v>7431</v>
      </c>
      <c r="B6231" s="1" t="s">
        <v>7432</v>
      </c>
      <c r="C6231" s="1">
        <v>3</v>
      </c>
      <c r="D6231" s="1" t="s">
        <v>12</v>
      </c>
      <c r="E6231" s="1">
        <v>854</v>
      </c>
      <c r="F6231" s="1" t="s">
        <v>177</v>
      </c>
      <c r="G6231" s="1">
        <v>1602</v>
      </c>
      <c r="H6231" s="4">
        <v>38.560551779999997</v>
      </c>
      <c r="I6231" s="4">
        <v>-121.455665</v>
      </c>
      <c r="J6231" s="1">
        <v>8</v>
      </c>
    </row>
    <row r="6232" spans="1:11" ht="15.75" customHeight="1" x14ac:dyDescent="0.2">
      <c r="A6232" s="1" t="s">
        <v>7433</v>
      </c>
      <c r="B6232" s="1" t="s">
        <v>267</v>
      </c>
      <c r="C6232" s="1">
        <v>2</v>
      </c>
      <c r="D6232" s="1" t="s">
        <v>20</v>
      </c>
      <c r="E6232" s="1">
        <v>509</v>
      </c>
      <c r="F6232" s="1" t="s">
        <v>251</v>
      </c>
      <c r="G6232" s="1">
        <v>7000</v>
      </c>
      <c r="H6232" s="4">
        <v>38.638628779999998</v>
      </c>
      <c r="I6232" s="4">
        <v>-121.38155980000001</v>
      </c>
      <c r="J6232" s="6">
        <v>7</v>
      </c>
    </row>
    <row r="6233" spans="1:11" ht="15.75" customHeight="1" x14ac:dyDescent="0.2">
      <c r="A6233" s="1" t="s">
        <v>7433</v>
      </c>
      <c r="B6233" s="1" t="s">
        <v>7434</v>
      </c>
      <c r="C6233" s="1">
        <v>4</v>
      </c>
      <c r="D6233" s="1" t="s">
        <v>30</v>
      </c>
      <c r="E6233" s="1">
        <v>1207</v>
      </c>
      <c r="F6233" s="1" t="s">
        <v>119</v>
      </c>
      <c r="G6233" s="1">
        <v>7000</v>
      </c>
      <c r="H6233" s="4">
        <v>38.525812000000002</v>
      </c>
      <c r="I6233" s="4">
        <v>-121.51734310000001</v>
      </c>
      <c r="J6233" s="6">
        <v>2</v>
      </c>
    </row>
    <row r="6234" spans="1:11" ht="15.75" customHeight="1" x14ac:dyDescent="0.2">
      <c r="A6234" s="1" t="s">
        <v>7435</v>
      </c>
      <c r="B6234" s="1" t="s">
        <v>7436</v>
      </c>
      <c r="C6234" s="1">
        <v>3</v>
      </c>
      <c r="D6234" s="1" t="s">
        <v>81</v>
      </c>
      <c r="E6234" s="1">
        <v>738</v>
      </c>
      <c r="F6234" s="1" t="s">
        <v>135</v>
      </c>
      <c r="G6234" s="1">
        <v>5400</v>
      </c>
      <c r="H6234" s="4">
        <v>38.573841899999998</v>
      </c>
      <c r="I6234" s="4">
        <v>-121.4692124</v>
      </c>
      <c r="J6234" s="1">
        <v>3</v>
      </c>
    </row>
    <row r="6235" spans="1:11" ht="15.75" customHeight="1" x14ac:dyDescent="0.2">
      <c r="A6235" s="1" t="s">
        <v>7437</v>
      </c>
      <c r="B6235" s="1" t="s">
        <v>7438</v>
      </c>
      <c r="C6235" s="1">
        <v>2</v>
      </c>
      <c r="D6235" s="1" t="s">
        <v>60</v>
      </c>
      <c r="E6235" s="1">
        <v>602</v>
      </c>
      <c r="F6235" s="1" t="s">
        <v>679</v>
      </c>
      <c r="G6235" s="1">
        <v>7000</v>
      </c>
      <c r="H6235" s="4">
        <v>38.60668493</v>
      </c>
      <c r="I6235" s="4">
        <v>-121.4600477</v>
      </c>
      <c r="J6235" s="1">
        <v>4</v>
      </c>
    </row>
    <row r="6236" spans="1:11" ht="15.75" customHeight="1" x14ac:dyDescent="0.2">
      <c r="A6236" s="1" t="s">
        <v>7439</v>
      </c>
      <c r="B6236" s="1" t="s">
        <v>7440</v>
      </c>
      <c r="C6236" s="1">
        <v>5</v>
      </c>
      <c r="D6236" s="1" t="s">
        <v>71</v>
      </c>
      <c r="E6236" s="1">
        <v>1618</v>
      </c>
      <c r="F6236" s="1" t="s">
        <v>463</v>
      </c>
      <c r="G6236" s="1">
        <v>2999</v>
      </c>
      <c r="H6236" s="4">
        <v>38.469712739999999</v>
      </c>
      <c r="I6236" s="4">
        <v>-121.45035300000001</v>
      </c>
      <c r="J6236" s="1">
        <v>4</v>
      </c>
    </row>
    <row r="6237" spans="1:11" ht="15.75" customHeight="1" x14ac:dyDescent="0.2">
      <c r="A6237" s="1" t="s">
        <v>7441</v>
      </c>
      <c r="B6237" s="1" t="s">
        <v>5041</v>
      </c>
      <c r="C6237" s="1">
        <v>2</v>
      </c>
      <c r="D6237" s="1" t="s">
        <v>200</v>
      </c>
      <c r="E6237" s="1">
        <v>526</v>
      </c>
      <c r="F6237" s="1" t="s">
        <v>161</v>
      </c>
      <c r="G6237" s="1">
        <v>2404</v>
      </c>
      <c r="H6237" s="4">
        <v>38.628797179999999</v>
      </c>
      <c r="I6237" s="4">
        <v>-121.4317459</v>
      </c>
      <c r="J6237" s="1">
        <v>4</v>
      </c>
    </row>
    <row r="6238" spans="1:11" ht="15.75" customHeight="1" x14ac:dyDescent="0.2">
      <c r="A6238" s="1" t="s">
        <v>7441</v>
      </c>
      <c r="B6238" s="1" t="s">
        <v>5041</v>
      </c>
      <c r="C6238" s="1">
        <v>2</v>
      </c>
      <c r="D6238" s="1" t="s">
        <v>200</v>
      </c>
      <c r="E6238" s="1">
        <v>526</v>
      </c>
      <c r="F6238" s="1" t="s">
        <v>92</v>
      </c>
      <c r="G6238" s="1">
        <v>7000</v>
      </c>
      <c r="H6238" s="4">
        <v>38.628797179999999</v>
      </c>
      <c r="I6238" s="4">
        <v>-121.4317459</v>
      </c>
      <c r="J6238" s="1">
        <v>3</v>
      </c>
    </row>
    <row r="6239" spans="1:11" ht="15.75" customHeight="1" x14ac:dyDescent="0.2">
      <c r="A6239" s="1" t="s">
        <v>7442</v>
      </c>
      <c r="B6239" s="1" t="s">
        <v>1830</v>
      </c>
      <c r="C6239" s="1">
        <v>5</v>
      </c>
      <c r="D6239" s="1" t="s">
        <v>17</v>
      </c>
      <c r="E6239" s="1">
        <v>1501</v>
      </c>
      <c r="F6239" s="1" t="s">
        <v>192</v>
      </c>
      <c r="G6239" s="1">
        <v>7000</v>
      </c>
      <c r="H6239" s="4">
        <v>38.476202260000001</v>
      </c>
      <c r="I6239" s="4">
        <v>-121.4982461</v>
      </c>
      <c r="J6239" s="1">
        <v>6</v>
      </c>
    </row>
    <row r="6240" spans="1:11" ht="15.75" customHeight="1" x14ac:dyDescent="0.2">
      <c r="A6240" s="1" t="s">
        <v>7443</v>
      </c>
      <c r="B6240" s="1" t="s">
        <v>3142</v>
      </c>
      <c r="C6240" s="1">
        <v>4</v>
      </c>
      <c r="D6240" s="1" t="s">
        <v>30</v>
      </c>
      <c r="E6240" s="1">
        <v>925</v>
      </c>
      <c r="F6240" s="1" t="s">
        <v>1130</v>
      </c>
      <c r="G6240" s="1">
        <v>1315</v>
      </c>
      <c r="H6240" s="4">
        <v>38.551994219999997</v>
      </c>
      <c r="I6240" s="4">
        <v>-121.4960208</v>
      </c>
      <c r="J6240" s="1">
        <v>5</v>
      </c>
    </row>
    <row r="6241" spans="1:11" ht="15.75" customHeight="1" x14ac:dyDescent="0.2">
      <c r="A6241" s="1" t="s">
        <v>2077</v>
      </c>
      <c r="B6241" s="1" t="s">
        <v>1664</v>
      </c>
      <c r="C6241" s="7">
        <v>1</v>
      </c>
      <c r="D6241" s="1" t="s">
        <v>39</v>
      </c>
      <c r="E6241" s="1">
        <v>325</v>
      </c>
      <c r="F6241" s="1" t="s">
        <v>67</v>
      </c>
      <c r="G6241" s="1">
        <v>7000</v>
      </c>
      <c r="H6241" s="4">
        <v>38.64303305</v>
      </c>
      <c r="I6241" s="4">
        <v>-121.5259712</v>
      </c>
      <c r="J6241" s="6">
        <v>1</v>
      </c>
      <c r="K6241" s="5">
        <f ca="1">AVERAGE(OFFSET($J6241,,,ROW(A6231)*-1,))</f>
        <v>4.4719948643877387</v>
      </c>
    </row>
    <row r="6242" spans="1:11" ht="15.75" customHeight="1" x14ac:dyDescent="0.2">
      <c r="A6242" s="1" t="s">
        <v>620</v>
      </c>
      <c r="B6242" s="1" t="s">
        <v>7444</v>
      </c>
      <c r="C6242" s="1">
        <v>3</v>
      </c>
      <c r="D6242" s="1" t="s">
        <v>101</v>
      </c>
      <c r="E6242" s="1">
        <v>763</v>
      </c>
      <c r="F6242" s="1" t="s">
        <v>484</v>
      </c>
      <c r="G6242" s="1">
        <v>7000</v>
      </c>
      <c r="H6242" s="4">
        <v>38.575506730000001</v>
      </c>
      <c r="I6242" s="4">
        <v>-121.50214750000001</v>
      </c>
      <c r="J6242" s="1">
        <v>4</v>
      </c>
    </row>
    <row r="6243" spans="1:11" ht="15.75" customHeight="1" x14ac:dyDescent="0.2">
      <c r="A6243" s="1" t="s">
        <v>7445</v>
      </c>
      <c r="B6243" s="1" t="s">
        <v>7446</v>
      </c>
      <c r="C6243" s="1">
        <v>6</v>
      </c>
      <c r="D6243" s="1" t="s">
        <v>22</v>
      </c>
      <c r="E6243" s="1">
        <v>1145</v>
      </c>
      <c r="F6243" s="1" t="s">
        <v>161</v>
      </c>
      <c r="G6243" s="1">
        <v>2404</v>
      </c>
      <c r="H6243" s="4">
        <v>38.531579039999997</v>
      </c>
      <c r="I6243" s="4">
        <v>-121.40754200000001</v>
      </c>
      <c r="J6243" s="1">
        <v>4</v>
      </c>
    </row>
    <row r="6244" spans="1:11" ht="15.75" customHeight="1" x14ac:dyDescent="0.2">
      <c r="A6244" s="1" t="s">
        <v>7447</v>
      </c>
      <c r="B6244" s="1" t="s">
        <v>7448</v>
      </c>
      <c r="C6244" s="1">
        <v>2</v>
      </c>
      <c r="D6244" s="1" t="s">
        <v>200</v>
      </c>
      <c r="E6244" s="1">
        <v>545</v>
      </c>
      <c r="F6244" s="1" t="s">
        <v>119</v>
      </c>
      <c r="G6244" s="1">
        <v>7000</v>
      </c>
      <c r="H6244" s="4">
        <v>38.622786259999998</v>
      </c>
      <c r="I6244" s="4">
        <v>-121.4356686</v>
      </c>
      <c r="J6244" s="6">
        <v>2</v>
      </c>
    </row>
    <row r="6245" spans="1:11" ht="15.75" customHeight="1" x14ac:dyDescent="0.2">
      <c r="A6245" s="1" t="s">
        <v>7449</v>
      </c>
      <c r="B6245" s="1" t="s">
        <v>7450</v>
      </c>
      <c r="C6245" s="1">
        <v>4</v>
      </c>
      <c r="D6245" s="1" t="s">
        <v>30</v>
      </c>
      <c r="E6245" s="1">
        <v>923</v>
      </c>
      <c r="F6245" s="1" t="s">
        <v>193</v>
      </c>
      <c r="G6245" s="1">
        <v>7000</v>
      </c>
      <c r="H6245" s="4">
        <v>38.557779859999997</v>
      </c>
      <c r="I6245" s="4">
        <v>-121.51202809999999</v>
      </c>
      <c r="J6245" s="6">
        <v>2</v>
      </c>
    </row>
    <row r="6246" spans="1:11" ht="15.75" customHeight="1" x14ac:dyDescent="0.2">
      <c r="A6246" s="1" t="s">
        <v>7451</v>
      </c>
      <c r="B6246" s="1" t="s">
        <v>7452</v>
      </c>
      <c r="C6246" s="1">
        <v>4</v>
      </c>
      <c r="D6246" s="1" t="s">
        <v>30</v>
      </c>
      <c r="E6246" s="1">
        <v>912</v>
      </c>
      <c r="F6246" s="1" t="s">
        <v>193</v>
      </c>
      <c r="G6246" s="1">
        <v>7000</v>
      </c>
      <c r="H6246" s="4">
        <v>38.559055899999997</v>
      </c>
      <c r="I6246" s="4">
        <v>-121.5111836</v>
      </c>
      <c r="J6246" s="6">
        <v>2</v>
      </c>
    </row>
    <row r="6247" spans="1:11" ht="15.75" customHeight="1" x14ac:dyDescent="0.2">
      <c r="A6247" s="1" t="s">
        <v>7453</v>
      </c>
      <c r="B6247" s="1" t="s">
        <v>894</v>
      </c>
      <c r="C6247" s="1">
        <v>6</v>
      </c>
      <c r="D6247" s="1" t="s">
        <v>22</v>
      </c>
      <c r="E6247" s="1">
        <v>1443</v>
      </c>
      <c r="F6247" s="1" t="s">
        <v>251</v>
      </c>
      <c r="G6247" s="1">
        <v>7000</v>
      </c>
      <c r="H6247" s="4">
        <v>38.50576856</v>
      </c>
      <c r="I6247" s="4">
        <v>-121.4181141</v>
      </c>
      <c r="J6247" s="6">
        <v>7</v>
      </c>
    </row>
    <row r="6248" spans="1:11" ht="15.75" customHeight="1" x14ac:dyDescent="0.2">
      <c r="A6248" s="1" t="s">
        <v>7454</v>
      </c>
      <c r="B6248" s="1" t="s">
        <v>7455</v>
      </c>
      <c r="C6248" s="1">
        <v>2</v>
      </c>
      <c r="D6248" s="1" t="s">
        <v>20</v>
      </c>
      <c r="E6248" s="1">
        <v>515</v>
      </c>
      <c r="F6248" s="1" t="s">
        <v>119</v>
      </c>
      <c r="G6248" s="1">
        <v>7000</v>
      </c>
      <c r="H6248" s="4">
        <v>38.633932250000001</v>
      </c>
      <c r="I6248" s="4">
        <v>-121.4306582</v>
      </c>
      <c r="J6248" s="6">
        <v>2</v>
      </c>
    </row>
    <row r="6249" spans="1:11" ht="15.75" customHeight="1" x14ac:dyDescent="0.2">
      <c r="A6249" s="1" t="s">
        <v>7456</v>
      </c>
      <c r="B6249" s="1" t="s">
        <v>7457</v>
      </c>
      <c r="C6249" s="1">
        <v>2</v>
      </c>
      <c r="D6249" s="1" t="s">
        <v>60</v>
      </c>
      <c r="E6249" s="1">
        <v>567</v>
      </c>
      <c r="F6249" s="1" t="s">
        <v>161</v>
      </c>
      <c r="G6249" s="1">
        <v>2404</v>
      </c>
      <c r="H6249" s="4">
        <v>38.620134159999999</v>
      </c>
      <c r="I6249" s="4">
        <v>-121.4207473</v>
      </c>
      <c r="J6249" s="1">
        <v>4</v>
      </c>
    </row>
    <row r="6250" spans="1:11" ht="15.75" customHeight="1" x14ac:dyDescent="0.2">
      <c r="A6250" s="1" t="s">
        <v>7458</v>
      </c>
      <c r="B6250" s="1" t="s">
        <v>4127</v>
      </c>
      <c r="C6250" s="1">
        <v>2</v>
      </c>
      <c r="D6250" s="1" t="s">
        <v>200</v>
      </c>
      <c r="E6250" s="1">
        <v>546</v>
      </c>
      <c r="F6250" s="1" t="s">
        <v>119</v>
      </c>
      <c r="G6250" s="1">
        <v>7000</v>
      </c>
      <c r="H6250" s="4">
        <v>38.621308089999999</v>
      </c>
      <c r="I6250" s="4">
        <v>-121.43605839999999</v>
      </c>
      <c r="J6250" s="6">
        <v>2</v>
      </c>
    </row>
    <row r="6251" spans="1:11" ht="15.75" customHeight="1" x14ac:dyDescent="0.2">
      <c r="A6251" s="1" t="s">
        <v>7459</v>
      </c>
      <c r="B6251" s="1" t="s">
        <v>7460</v>
      </c>
      <c r="C6251" s="1">
        <v>5</v>
      </c>
      <c r="D6251" s="1" t="s">
        <v>71</v>
      </c>
      <c r="E6251" s="1">
        <v>1621</v>
      </c>
      <c r="F6251" s="1" t="s">
        <v>31</v>
      </c>
      <c r="G6251" s="1">
        <v>2299</v>
      </c>
      <c r="H6251" s="4">
        <v>38.473909679999998</v>
      </c>
      <c r="I6251" s="4">
        <v>-121.4425627</v>
      </c>
      <c r="J6251" s="1">
        <v>5</v>
      </c>
    </row>
    <row r="6252" spans="1:11" ht="15.75" customHeight="1" x14ac:dyDescent="0.2">
      <c r="A6252" s="1" t="s">
        <v>7461</v>
      </c>
      <c r="B6252" s="1" t="s">
        <v>6299</v>
      </c>
      <c r="C6252" s="1">
        <v>3</v>
      </c>
      <c r="D6252" s="1" t="s">
        <v>52</v>
      </c>
      <c r="E6252" s="1">
        <v>741</v>
      </c>
      <c r="F6252" s="1" t="s">
        <v>4735</v>
      </c>
      <c r="G6252" s="1">
        <v>5212</v>
      </c>
      <c r="H6252" s="4">
        <v>38.582038859999997</v>
      </c>
      <c r="I6252" s="4">
        <v>-121.50460320000001</v>
      </c>
      <c r="J6252" s="1">
        <v>5</v>
      </c>
    </row>
    <row r="6253" spans="1:11" ht="15.75" customHeight="1" x14ac:dyDescent="0.2">
      <c r="A6253" s="1" t="s">
        <v>7461</v>
      </c>
      <c r="B6253" s="1" t="s">
        <v>7462</v>
      </c>
      <c r="C6253" s="1">
        <v>6</v>
      </c>
      <c r="D6253" s="1" t="s">
        <v>54</v>
      </c>
      <c r="E6253" s="1">
        <v>1022</v>
      </c>
      <c r="F6253" s="1" t="s">
        <v>169</v>
      </c>
      <c r="G6253" s="1">
        <v>5400</v>
      </c>
      <c r="H6253" s="4">
        <v>38.550961890000004</v>
      </c>
      <c r="I6253" s="4">
        <v>-121.47023230000001</v>
      </c>
      <c r="J6253" s="1">
        <v>2</v>
      </c>
    </row>
    <row r="6254" spans="1:11" ht="15.75" customHeight="1" x14ac:dyDescent="0.2">
      <c r="A6254" s="1" t="s">
        <v>7463</v>
      </c>
      <c r="B6254" s="1" t="s">
        <v>7464</v>
      </c>
      <c r="C6254" s="1">
        <v>5</v>
      </c>
      <c r="D6254" s="1" t="s">
        <v>58</v>
      </c>
      <c r="E6254" s="1">
        <v>1651</v>
      </c>
      <c r="F6254" s="1" t="s">
        <v>18</v>
      </c>
      <c r="G6254" s="1">
        <v>2204</v>
      </c>
      <c r="H6254" s="4">
        <v>38.448018310000002</v>
      </c>
      <c r="I6254" s="4">
        <v>-121.4352434</v>
      </c>
      <c r="J6254" s="1">
        <v>4</v>
      </c>
    </row>
    <row r="6255" spans="1:11" ht="15.75" customHeight="1" x14ac:dyDescent="0.2">
      <c r="A6255" s="1" t="s">
        <v>7465</v>
      </c>
      <c r="B6255" s="1" t="s">
        <v>7466</v>
      </c>
      <c r="C6255" s="1">
        <v>5</v>
      </c>
      <c r="D6255" s="1" t="s">
        <v>58</v>
      </c>
      <c r="E6255" s="1">
        <v>1623</v>
      </c>
      <c r="F6255" s="1" t="s">
        <v>144</v>
      </c>
      <c r="G6255" s="1">
        <v>1315</v>
      </c>
      <c r="H6255" s="4">
        <v>38.470876169999997</v>
      </c>
      <c r="I6255" s="4">
        <v>-121.4297711</v>
      </c>
      <c r="J6255" s="1">
        <v>7</v>
      </c>
    </row>
    <row r="6256" spans="1:11" ht="15.75" customHeight="1" x14ac:dyDescent="0.2">
      <c r="A6256" s="1" t="s">
        <v>7467</v>
      </c>
      <c r="B6256" s="1" t="s">
        <v>7468</v>
      </c>
      <c r="C6256" s="1">
        <v>6</v>
      </c>
      <c r="D6256" s="1" t="s">
        <v>27</v>
      </c>
      <c r="E6256" s="1">
        <v>1068</v>
      </c>
      <c r="F6256" s="1" t="s">
        <v>161</v>
      </c>
      <c r="G6256" s="1">
        <v>2404</v>
      </c>
      <c r="H6256" s="4">
        <v>38.538518289999999</v>
      </c>
      <c r="I6256" s="4">
        <v>-121.4283286</v>
      </c>
      <c r="J6256" s="1">
        <v>4</v>
      </c>
    </row>
    <row r="6257" spans="1:11" ht="15.75" customHeight="1" x14ac:dyDescent="0.2">
      <c r="A6257" s="1" t="s">
        <v>7469</v>
      </c>
      <c r="B6257" s="1" t="s">
        <v>7470</v>
      </c>
      <c r="C6257" s="1">
        <v>2</v>
      </c>
      <c r="D6257" s="1" t="s">
        <v>200</v>
      </c>
      <c r="E6257" s="1">
        <v>564</v>
      </c>
      <c r="F6257" s="1" t="s">
        <v>119</v>
      </c>
      <c r="G6257" s="1">
        <v>7000</v>
      </c>
      <c r="H6257" s="4">
        <v>38.618432239999997</v>
      </c>
      <c r="I6257" s="4">
        <v>-121.4370121</v>
      </c>
      <c r="J6257" s="6">
        <v>2</v>
      </c>
    </row>
    <row r="6258" spans="1:11" ht="15.75" customHeight="1" x14ac:dyDescent="0.2">
      <c r="A6258" s="1" t="s">
        <v>2081</v>
      </c>
      <c r="B6258" s="1" t="s">
        <v>2082</v>
      </c>
      <c r="C6258" s="8">
        <v>1</v>
      </c>
      <c r="D6258" s="1" t="s">
        <v>13</v>
      </c>
      <c r="E6258" s="1">
        <v>478</v>
      </c>
      <c r="F6258" s="1" t="s">
        <v>67</v>
      </c>
      <c r="G6258" s="1">
        <v>7000</v>
      </c>
      <c r="H6258" s="4">
        <v>38.611342319999999</v>
      </c>
      <c r="I6258" s="4">
        <v>-121.5300211</v>
      </c>
      <c r="J6258" s="6">
        <v>1</v>
      </c>
      <c r="K6258" s="5">
        <f ca="1">AVERAGE(OFFSET($J6258,,,ROW(A6248)*-1,))</f>
        <v>4.4692701664532652</v>
      </c>
    </row>
    <row r="6259" spans="1:11" ht="15.75" customHeight="1" x14ac:dyDescent="0.2">
      <c r="A6259" s="1" t="s">
        <v>1726</v>
      </c>
      <c r="B6259" s="1" t="s">
        <v>7471</v>
      </c>
      <c r="C6259" s="1">
        <v>2</v>
      </c>
      <c r="D6259" s="1" t="s">
        <v>200</v>
      </c>
      <c r="E6259" s="1">
        <v>563</v>
      </c>
      <c r="F6259" s="1" t="s">
        <v>119</v>
      </c>
      <c r="G6259" s="1">
        <v>7000</v>
      </c>
      <c r="H6259" s="4">
        <v>38.613632010000003</v>
      </c>
      <c r="I6259" s="4">
        <v>-121.44605869999999</v>
      </c>
      <c r="J6259" s="6">
        <v>2</v>
      </c>
    </row>
    <row r="6260" spans="1:11" ht="15.75" customHeight="1" x14ac:dyDescent="0.2">
      <c r="A6260" s="1" t="s">
        <v>7472</v>
      </c>
      <c r="B6260" s="1" t="s">
        <v>7473</v>
      </c>
      <c r="C6260" s="1">
        <v>4</v>
      </c>
      <c r="D6260" s="1" t="s">
        <v>42</v>
      </c>
      <c r="E6260" s="1">
        <v>1286</v>
      </c>
      <c r="F6260" s="1" t="s">
        <v>18</v>
      </c>
      <c r="G6260" s="1">
        <v>2204</v>
      </c>
      <c r="H6260" s="4">
        <v>38.48899394</v>
      </c>
      <c r="I6260" s="4">
        <v>-121.5251663</v>
      </c>
      <c r="J6260" s="1">
        <v>4</v>
      </c>
    </row>
    <row r="6261" spans="1:11" ht="15.75" customHeight="1" x14ac:dyDescent="0.2">
      <c r="A6261" s="1" t="s">
        <v>7472</v>
      </c>
      <c r="B6261" s="1" t="s">
        <v>738</v>
      </c>
      <c r="C6261" s="1">
        <v>3</v>
      </c>
      <c r="D6261" s="1" t="s">
        <v>52</v>
      </c>
      <c r="E6261" s="1">
        <v>742</v>
      </c>
      <c r="F6261" s="1" t="s">
        <v>78</v>
      </c>
      <c r="G6261" s="1">
        <v>7000</v>
      </c>
      <c r="H6261" s="4">
        <v>38.579911969999998</v>
      </c>
      <c r="I6261" s="4">
        <v>-121.49660710000001</v>
      </c>
      <c r="J6261" s="6">
        <v>3</v>
      </c>
    </row>
    <row r="6262" spans="1:11" ht="15.75" customHeight="1" x14ac:dyDescent="0.2">
      <c r="A6262" s="1" t="s">
        <v>7472</v>
      </c>
      <c r="B6262" s="1" t="s">
        <v>7184</v>
      </c>
      <c r="C6262" s="1">
        <v>6</v>
      </c>
      <c r="D6262" s="1" t="s">
        <v>22</v>
      </c>
      <c r="E6262" s="1">
        <v>1443</v>
      </c>
      <c r="F6262" s="1" t="s">
        <v>14</v>
      </c>
      <c r="G6262" s="1">
        <v>2404</v>
      </c>
      <c r="H6262" s="4">
        <v>38.50713141</v>
      </c>
      <c r="I6262" s="4">
        <v>-121.4243199</v>
      </c>
      <c r="J6262" s="1">
        <v>7</v>
      </c>
    </row>
    <row r="6263" spans="1:11" ht="15.75" customHeight="1" x14ac:dyDescent="0.2">
      <c r="A6263" s="1" t="s">
        <v>7472</v>
      </c>
      <c r="B6263" s="1" t="s">
        <v>7474</v>
      </c>
      <c r="C6263" s="1">
        <v>5</v>
      </c>
      <c r="D6263" s="1" t="s">
        <v>17</v>
      </c>
      <c r="E6263" s="1">
        <v>1385</v>
      </c>
      <c r="F6263" s="1" t="s">
        <v>245</v>
      </c>
      <c r="G6263" s="1">
        <v>7000</v>
      </c>
      <c r="H6263" s="4">
        <v>38.48823968</v>
      </c>
      <c r="I6263" s="4">
        <v>-121.4806581</v>
      </c>
      <c r="J6263" s="1">
        <v>7</v>
      </c>
    </row>
    <row r="6264" spans="1:11" ht="15.75" customHeight="1" x14ac:dyDescent="0.2">
      <c r="A6264" s="1" t="s">
        <v>7472</v>
      </c>
      <c r="B6264" s="1" t="s">
        <v>2978</v>
      </c>
      <c r="C6264" s="1">
        <v>5</v>
      </c>
      <c r="D6264" s="1" t="s">
        <v>17</v>
      </c>
      <c r="E6264" s="1">
        <v>1384</v>
      </c>
      <c r="F6264" s="1" t="s">
        <v>1130</v>
      </c>
      <c r="G6264" s="1">
        <v>1315</v>
      </c>
      <c r="H6264" s="4">
        <v>38.489342440000001</v>
      </c>
      <c r="I6264" s="4">
        <v>-121.48593959999999</v>
      </c>
      <c r="J6264" s="1">
        <v>5</v>
      </c>
    </row>
    <row r="6265" spans="1:11" ht="15.75" customHeight="1" x14ac:dyDescent="0.2">
      <c r="A6265" s="1" t="s">
        <v>7472</v>
      </c>
      <c r="B6265" s="1" t="s">
        <v>7475</v>
      </c>
      <c r="C6265" s="1">
        <v>2</v>
      </c>
      <c r="D6265" s="1" t="s">
        <v>200</v>
      </c>
      <c r="E6265" s="1">
        <v>525</v>
      </c>
      <c r="F6265" s="1" t="s">
        <v>89</v>
      </c>
      <c r="G6265" s="1">
        <v>2399</v>
      </c>
      <c r="H6265" s="4">
        <v>38.62863462</v>
      </c>
      <c r="I6265" s="4">
        <v>-121.4412303</v>
      </c>
      <c r="J6265" s="1">
        <v>3</v>
      </c>
    </row>
    <row r="6266" spans="1:11" ht="15.75" customHeight="1" x14ac:dyDescent="0.2">
      <c r="A6266" s="1" t="s">
        <v>7472</v>
      </c>
      <c r="B6266" s="1" t="s">
        <v>7476</v>
      </c>
      <c r="C6266" s="1">
        <v>6</v>
      </c>
      <c r="D6266" s="1" t="s">
        <v>22</v>
      </c>
      <c r="E6266" s="1">
        <v>1147</v>
      </c>
      <c r="F6266" s="1" t="s">
        <v>48</v>
      </c>
      <c r="G6266" s="1">
        <v>2303</v>
      </c>
      <c r="H6266" s="4">
        <v>38.52615247</v>
      </c>
      <c r="I6266" s="4">
        <v>-121.3884382</v>
      </c>
      <c r="J6266" s="1">
        <v>4</v>
      </c>
    </row>
    <row r="6267" spans="1:11" ht="15.75" customHeight="1" x14ac:dyDescent="0.2">
      <c r="A6267" s="1" t="s">
        <v>7472</v>
      </c>
      <c r="B6267" s="1" t="s">
        <v>4974</v>
      </c>
      <c r="C6267" s="1">
        <v>2</v>
      </c>
      <c r="D6267" s="1" t="s">
        <v>200</v>
      </c>
      <c r="E6267" s="1">
        <v>564</v>
      </c>
      <c r="F6267" s="1" t="s">
        <v>119</v>
      </c>
      <c r="G6267" s="1">
        <v>7000</v>
      </c>
      <c r="H6267" s="4">
        <v>38.615647930000002</v>
      </c>
      <c r="I6267" s="4">
        <v>-121.4427075</v>
      </c>
      <c r="J6267" s="6">
        <v>2</v>
      </c>
    </row>
    <row r="6268" spans="1:11" ht="15.75" customHeight="1" x14ac:dyDescent="0.2">
      <c r="A6268" s="1" t="s">
        <v>7472</v>
      </c>
      <c r="B6268" s="1" t="s">
        <v>4002</v>
      </c>
      <c r="C6268" s="1">
        <v>5</v>
      </c>
      <c r="D6268" s="1" t="s">
        <v>58</v>
      </c>
      <c r="E6268" s="1">
        <v>1654</v>
      </c>
      <c r="F6268" s="1" t="s">
        <v>1469</v>
      </c>
      <c r="G6268" s="1">
        <v>7000</v>
      </c>
      <c r="H6268" s="4">
        <v>38.446130529999998</v>
      </c>
      <c r="I6268" s="4">
        <v>-121.4097064</v>
      </c>
      <c r="J6268" s="1">
        <v>3</v>
      </c>
    </row>
    <row r="6269" spans="1:11" ht="15.75" customHeight="1" x14ac:dyDescent="0.2">
      <c r="A6269" s="1" t="s">
        <v>7477</v>
      </c>
      <c r="B6269" s="1" t="s">
        <v>4538</v>
      </c>
      <c r="C6269" s="1">
        <v>3</v>
      </c>
      <c r="D6269" s="1" t="s">
        <v>101</v>
      </c>
      <c r="E6269" s="1">
        <v>725</v>
      </c>
      <c r="F6269" s="1" t="s">
        <v>193</v>
      </c>
      <c r="G6269" s="1">
        <v>7000</v>
      </c>
      <c r="H6269" s="4">
        <v>38.583734579999998</v>
      </c>
      <c r="I6269" s="4">
        <v>-121.486043</v>
      </c>
      <c r="J6269" s="6">
        <v>2</v>
      </c>
    </row>
    <row r="6270" spans="1:11" ht="15.75" customHeight="1" x14ac:dyDescent="0.2">
      <c r="A6270" s="1" t="s">
        <v>7478</v>
      </c>
      <c r="B6270" s="1" t="s">
        <v>267</v>
      </c>
      <c r="C6270" s="1">
        <v>2</v>
      </c>
      <c r="D6270" s="1" t="s">
        <v>20</v>
      </c>
      <c r="E6270" s="1">
        <v>509</v>
      </c>
      <c r="F6270" s="1" t="s">
        <v>251</v>
      </c>
      <c r="G6270" s="1">
        <v>7000</v>
      </c>
      <c r="H6270" s="4">
        <v>38.638628779999998</v>
      </c>
      <c r="I6270" s="4">
        <v>-121.38155980000001</v>
      </c>
      <c r="J6270" s="6">
        <v>7</v>
      </c>
    </row>
    <row r="6271" spans="1:11" ht="15.75" customHeight="1" x14ac:dyDescent="0.2">
      <c r="A6271" s="1" t="s">
        <v>7479</v>
      </c>
      <c r="B6271" s="1" t="s">
        <v>7480</v>
      </c>
      <c r="C6271" s="1">
        <v>4</v>
      </c>
      <c r="D6271" s="1" t="s">
        <v>30</v>
      </c>
      <c r="E6271" s="1">
        <v>1221</v>
      </c>
      <c r="F6271" s="1" t="s">
        <v>266</v>
      </c>
      <c r="G6271" s="1">
        <v>7000</v>
      </c>
      <c r="H6271" s="4">
        <v>38.524743219999998</v>
      </c>
      <c r="I6271" s="4">
        <v>-121.5238205</v>
      </c>
      <c r="J6271" s="1">
        <v>1</v>
      </c>
    </row>
    <row r="6272" spans="1:11" ht="15.75" customHeight="1" x14ac:dyDescent="0.2">
      <c r="A6272" s="1" t="s">
        <v>7481</v>
      </c>
      <c r="B6272" s="1" t="s">
        <v>6497</v>
      </c>
      <c r="C6272" s="1">
        <v>4</v>
      </c>
      <c r="D6272" s="1" t="s">
        <v>113</v>
      </c>
      <c r="E6272" s="1">
        <v>1336</v>
      </c>
      <c r="F6272" s="1" t="s">
        <v>161</v>
      </c>
      <c r="G6272" s="1">
        <v>2404</v>
      </c>
      <c r="H6272" s="4">
        <v>38.50773512</v>
      </c>
      <c r="I6272" s="4">
        <v>-121.47623179999999</v>
      </c>
      <c r="J6272" s="1">
        <v>4</v>
      </c>
    </row>
    <row r="6273" spans="1:11" ht="15.75" customHeight="1" x14ac:dyDescent="0.2">
      <c r="A6273" s="1" t="s">
        <v>7482</v>
      </c>
      <c r="B6273" s="1" t="s">
        <v>3705</v>
      </c>
      <c r="C6273" s="1">
        <v>2</v>
      </c>
      <c r="D6273" s="1" t="s">
        <v>200</v>
      </c>
      <c r="E6273" s="1">
        <v>546</v>
      </c>
      <c r="F6273" s="1" t="s">
        <v>95</v>
      </c>
      <c r="G6273" s="1">
        <v>7000</v>
      </c>
      <c r="H6273" s="4">
        <v>38.6247477</v>
      </c>
      <c r="I6273" s="4">
        <v>-121.43078749999999</v>
      </c>
      <c r="J6273" s="1">
        <v>3</v>
      </c>
    </row>
    <row r="6274" spans="1:11" ht="15.75" customHeight="1" x14ac:dyDescent="0.2">
      <c r="A6274" s="1" t="s">
        <v>7483</v>
      </c>
      <c r="B6274" s="1" t="s">
        <v>7484</v>
      </c>
      <c r="C6274" s="1">
        <v>4</v>
      </c>
      <c r="D6274" s="1" t="s">
        <v>30</v>
      </c>
      <c r="E6274" s="1">
        <v>906</v>
      </c>
      <c r="F6274" s="1" t="s">
        <v>309</v>
      </c>
      <c r="G6274" s="1">
        <v>7000</v>
      </c>
      <c r="H6274" s="4">
        <v>38.562682590000001</v>
      </c>
      <c r="I6274" s="4">
        <v>-121.4918953</v>
      </c>
      <c r="J6274" s="6">
        <v>1</v>
      </c>
    </row>
    <row r="6275" spans="1:11" ht="15.75" customHeight="1" x14ac:dyDescent="0.2">
      <c r="A6275" s="1" t="s">
        <v>7485</v>
      </c>
      <c r="B6275" s="1" t="s">
        <v>7486</v>
      </c>
      <c r="C6275" s="1">
        <v>3</v>
      </c>
      <c r="D6275" s="1" t="s">
        <v>12</v>
      </c>
      <c r="E6275" s="1">
        <v>877</v>
      </c>
      <c r="F6275" s="1" t="s">
        <v>229</v>
      </c>
      <c r="G6275" s="1">
        <v>5401</v>
      </c>
      <c r="H6275" s="4">
        <v>38.56536191</v>
      </c>
      <c r="I6275" s="4">
        <v>-121.40903470000001</v>
      </c>
      <c r="J6275" s="1">
        <v>9</v>
      </c>
    </row>
    <row r="6276" spans="1:11" ht="15.75" customHeight="1" x14ac:dyDescent="0.2">
      <c r="A6276" s="1" t="s">
        <v>7487</v>
      </c>
      <c r="B6276" s="1" t="s">
        <v>1079</v>
      </c>
      <c r="C6276" s="1">
        <v>2</v>
      </c>
      <c r="D6276" s="1" t="s">
        <v>200</v>
      </c>
      <c r="E6276" s="1">
        <v>516</v>
      </c>
      <c r="F6276" s="1" t="s">
        <v>119</v>
      </c>
      <c r="G6276" s="1">
        <v>7000</v>
      </c>
      <c r="H6276" s="4">
        <v>38.632924180000003</v>
      </c>
      <c r="I6276" s="4">
        <v>-121.4305962</v>
      </c>
      <c r="J6276" s="6">
        <v>2</v>
      </c>
    </row>
    <row r="6277" spans="1:11" ht="15.75" customHeight="1" x14ac:dyDescent="0.2">
      <c r="A6277" s="1" t="s">
        <v>7488</v>
      </c>
      <c r="B6277" s="1" t="s">
        <v>7489</v>
      </c>
      <c r="C6277" s="1">
        <v>3</v>
      </c>
      <c r="D6277" s="1" t="s">
        <v>12</v>
      </c>
      <c r="E6277" s="1">
        <v>1115</v>
      </c>
      <c r="F6277" s="1" t="s">
        <v>126</v>
      </c>
      <c r="G6277" s="1">
        <v>3572</v>
      </c>
      <c r="H6277" s="4">
        <v>38.548188179999997</v>
      </c>
      <c r="I6277" s="4">
        <v>-121.3940644</v>
      </c>
      <c r="J6277" s="1">
        <v>7</v>
      </c>
    </row>
    <row r="6278" spans="1:11" ht="15.75" customHeight="1" x14ac:dyDescent="0.2">
      <c r="A6278" s="1" t="s">
        <v>7490</v>
      </c>
      <c r="B6278" s="1" t="s">
        <v>7388</v>
      </c>
      <c r="C6278" s="1">
        <v>2</v>
      </c>
      <c r="D6278" s="1" t="s">
        <v>200</v>
      </c>
      <c r="E6278" s="1">
        <v>564</v>
      </c>
      <c r="F6278" s="1" t="s">
        <v>119</v>
      </c>
      <c r="G6278" s="1">
        <v>7000</v>
      </c>
      <c r="H6278" s="4">
        <v>38.615647930000002</v>
      </c>
      <c r="I6278" s="4">
        <v>-121.4427075</v>
      </c>
      <c r="J6278" s="6">
        <v>2</v>
      </c>
    </row>
    <row r="6279" spans="1:11" ht="15.75" customHeight="1" x14ac:dyDescent="0.2">
      <c r="A6279" s="1" t="s">
        <v>2084</v>
      </c>
      <c r="B6279" s="1" t="s">
        <v>2085</v>
      </c>
      <c r="C6279" s="8">
        <v>1</v>
      </c>
      <c r="D6279" s="1" t="s">
        <v>13</v>
      </c>
      <c r="E6279" s="1">
        <v>424</v>
      </c>
      <c r="F6279" s="1" t="s">
        <v>144</v>
      </c>
      <c r="G6279" s="1">
        <v>1315</v>
      </c>
      <c r="H6279" s="4">
        <v>38.616752380000001</v>
      </c>
      <c r="I6279" s="4">
        <v>-121.50190499999999</v>
      </c>
      <c r="J6279" s="1">
        <v>7</v>
      </c>
      <c r="K6279" s="5">
        <f t="shared" ref="K6279:K6280" ca="1" si="75">AVERAGE(OFFSET($J6279,,,ROW(A6269)*-1,))</f>
        <v>4.4678577125538359</v>
      </c>
    </row>
    <row r="6280" spans="1:11" ht="15.75" customHeight="1" x14ac:dyDescent="0.2">
      <c r="A6280" s="1" t="s">
        <v>2086</v>
      </c>
      <c r="B6280" s="1" t="s">
        <v>2087</v>
      </c>
      <c r="C6280" s="8">
        <v>1</v>
      </c>
      <c r="D6280" s="1" t="s">
        <v>39</v>
      </c>
      <c r="E6280" s="1">
        <v>307</v>
      </c>
      <c r="F6280" s="1" t="s">
        <v>14</v>
      </c>
      <c r="G6280" s="1">
        <v>2404</v>
      </c>
      <c r="H6280" s="4">
        <v>38.650245150000003</v>
      </c>
      <c r="I6280" s="4">
        <v>-121.5091329</v>
      </c>
      <c r="J6280" s="1">
        <v>7</v>
      </c>
      <c r="K6280" s="5">
        <f t="shared" ca="1" si="75"/>
        <v>4.4682615629984053</v>
      </c>
    </row>
    <row r="6281" spans="1:11" ht="15.75" customHeight="1" x14ac:dyDescent="0.2">
      <c r="A6281" s="1" t="s">
        <v>7491</v>
      </c>
      <c r="B6281" s="1" t="s">
        <v>1503</v>
      </c>
      <c r="C6281" s="1">
        <v>4</v>
      </c>
      <c r="D6281" s="1" t="s">
        <v>17</v>
      </c>
      <c r="E6281" s="1">
        <v>1356</v>
      </c>
      <c r="F6281" s="1" t="s">
        <v>193</v>
      </c>
      <c r="G6281" s="1">
        <v>7000</v>
      </c>
      <c r="H6281" s="4">
        <v>38.495759139999997</v>
      </c>
      <c r="I6281" s="4">
        <v>-121.4827348</v>
      </c>
      <c r="J6281" s="6">
        <v>2</v>
      </c>
    </row>
    <row r="6282" spans="1:11" ht="15.75" customHeight="1" x14ac:dyDescent="0.2">
      <c r="A6282" s="1" t="s">
        <v>7492</v>
      </c>
      <c r="B6282" s="1" t="s">
        <v>7493</v>
      </c>
      <c r="C6282" s="1">
        <v>2</v>
      </c>
      <c r="E6282" s="1">
        <v>509</v>
      </c>
      <c r="F6282" s="1" t="s">
        <v>135</v>
      </c>
      <c r="G6282" s="1">
        <v>5400</v>
      </c>
      <c r="H6282" s="4">
        <v>38.637153339999998</v>
      </c>
      <c r="I6282" s="4">
        <v>-121.3829415</v>
      </c>
      <c r="J6282" s="1">
        <v>3</v>
      </c>
    </row>
    <row r="6283" spans="1:11" ht="15.75" customHeight="1" x14ac:dyDescent="0.2">
      <c r="A6283" s="1" t="s">
        <v>7494</v>
      </c>
      <c r="B6283" s="1" t="s">
        <v>7495</v>
      </c>
      <c r="C6283" s="1">
        <v>6</v>
      </c>
      <c r="D6283" s="1" t="s">
        <v>54</v>
      </c>
      <c r="E6283" s="1">
        <v>1034</v>
      </c>
      <c r="F6283" s="1" t="s">
        <v>89</v>
      </c>
      <c r="G6283" s="1">
        <v>2399</v>
      </c>
      <c r="H6283" s="4">
        <v>38.542767220000002</v>
      </c>
      <c r="I6283" s="4">
        <v>-121.4535315</v>
      </c>
      <c r="J6283" s="1">
        <v>3</v>
      </c>
    </row>
    <row r="6284" spans="1:11" ht="15.75" customHeight="1" x14ac:dyDescent="0.2">
      <c r="A6284" s="1" t="s">
        <v>7494</v>
      </c>
      <c r="B6284" s="1" t="s">
        <v>7496</v>
      </c>
      <c r="C6284" s="1">
        <v>4</v>
      </c>
      <c r="D6284" s="1" t="s">
        <v>30</v>
      </c>
      <c r="E6284" s="1">
        <v>917</v>
      </c>
      <c r="F6284" s="1" t="s">
        <v>34</v>
      </c>
      <c r="G6284" s="1">
        <v>2203</v>
      </c>
      <c r="H6284" s="4">
        <v>38.553176690000001</v>
      </c>
      <c r="I6284" s="4">
        <v>-121.48827729999999</v>
      </c>
      <c r="J6284" s="1">
        <v>7</v>
      </c>
    </row>
    <row r="6285" spans="1:11" ht="15.75" customHeight="1" x14ac:dyDescent="0.2">
      <c r="A6285" s="1" t="s">
        <v>7494</v>
      </c>
      <c r="B6285" s="1" t="s">
        <v>4215</v>
      </c>
      <c r="C6285" s="1">
        <v>3</v>
      </c>
      <c r="D6285" s="1" t="s">
        <v>81</v>
      </c>
      <c r="E6285" s="1">
        <v>776</v>
      </c>
      <c r="F6285" s="1" t="s">
        <v>111</v>
      </c>
      <c r="G6285" s="1">
        <v>2999</v>
      </c>
      <c r="H6285" s="4">
        <v>38.566237659999999</v>
      </c>
      <c r="I6285" s="4">
        <v>-121.48546949999999</v>
      </c>
      <c r="J6285" s="1">
        <v>4</v>
      </c>
    </row>
    <row r="6286" spans="1:11" ht="15.75" customHeight="1" x14ac:dyDescent="0.2">
      <c r="A6286" s="1" t="s">
        <v>7497</v>
      </c>
      <c r="B6286" s="1" t="s">
        <v>2731</v>
      </c>
      <c r="C6286" s="1">
        <v>2</v>
      </c>
      <c r="D6286" s="1" t="s">
        <v>60</v>
      </c>
      <c r="E6286" s="1">
        <v>563</v>
      </c>
      <c r="F6286" s="1" t="s">
        <v>119</v>
      </c>
      <c r="G6286" s="1">
        <v>7000</v>
      </c>
      <c r="H6286" s="4">
        <v>38.611126609999999</v>
      </c>
      <c r="I6286" s="4">
        <v>-121.44870640000001</v>
      </c>
      <c r="J6286" s="6">
        <v>2</v>
      </c>
    </row>
    <row r="6287" spans="1:11" ht="15.75" customHeight="1" x14ac:dyDescent="0.2">
      <c r="A6287" s="1" t="s">
        <v>7498</v>
      </c>
      <c r="B6287" s="1" t="s">
        <v>7377</v>
      </c>
      <c r="C6287" s="1">
        <v>2</v>
      </c>
      <c r="D6287" s="1" t="s">
        <v>20</v>
      </c>
      <c r="E6287" s="1">
        <v>506</v>
      </c>
      <c r="F6287" s="1" t="s">
        <v>119</v>
      </c>
      <c r="G6287" s="1">
        <v>7000</v>
      </c>
      <c r="H6287" s="4">
        <v>38.640114279999999</v>
      </c>
      <c r="I6287" s="4">
        <v>-121.4291698</v>
      </c>
      <c r="J6287" s="6">
        <v>2</v>
      </c>
    </row>
    <row r="6288" spans="1:11" ht="15.75" customHeight="1" x14ac:dyDescent="0.2">
      <c r="A6288" s="1" t="s">
        <v>7499</v>
      </c>
      <c r="B6288" s="1" t="s">
        <v>375</v>
      </c>
      <c r="C6288" s="1">
        <v>2</v>
      </c>
      <c r="D6288" s="1" t="s">
        <v>60</v>
      </c>
      <c r="E6288" s="1">
        <v>603</v>
      </c>
      <c r="F6288" s="1" t="s">
        <v>2105</v>
      </c>
      <c r="G6288" s="1">
        <v>4099</v>
      </c>
      <c r="H6288" s="4">
        <v>38.608806680000001</v>
      </c>
      <c r="I6288" s="4">
        <v>-121.45284340000001</v>
      </c>
      <c r="J6288" s="1">
        <v>7</v>
      </c>
    </row>
    <row r="6289" spans="1:11" ht="15.75" customHeight="1" x14ac:dyDescent="0.2">
      <c r="A6289" s="1" t="s">
        <v>7500</v>
      </c>
      <c r="B6289" s="1" t="s">
        <v>2487</v>
      </c>
      <c r="C6289" s="1">
        <v>4</v>
      </c>
      <c r="D6289" s="1" t="s">
        <v>30</v>
      </c>
      <c r="E6289" s="1">
        <v>905</v>
      </c>
      <c r="F6289" s="1" t="s">
        <v>31</v>
      </c>
      <c r="G6289" s="1">
        <v>2299</v>
      </c>
      <c r="H6289" s="4">
        <v>38.562014019999999</v>
      </c>
      <c r="I6289" s="4">
        <v>-121.4972545</v>
      </c>
      <c r="J6289" s="1">
        <v>5</v>
      </c>
    </row>
    <row r="6290" spans="1:11" ht="15.75" customHeight="1" x14ac:dyDescent="0.2">
      <c r="A6290" s="1" t="s">
        <v>7500</v>
      </c>
      <c r="B6290" s="1" t="s">
        <v>7501</v>
      </c>
      <c r="C6290" s="1">
        <v>6</v>
      </c>
      <c r="D6290" s="1" t="s">
        <v>22</v>
      </c>
      <c r="E6290" s="1">
        <v>1403</v>
      </c>
      <c r="F6290" s="1" t="s">
        <v>14</v>
      </c>
      <c r="G6290" s="1">
        <v>2404</v>
      </c>
      <c r="H6290" s="4">
        <v>38.51698304</v>
      </c>
      <c r="I6290" s="4">
        <v>-121.42139899999999</v>
      </c>
      <c r="J6290" s="1">
        <v>7</v>
      </c>
    </row>
    <row r="6291" spans="1:11" ht="15.75" customHeight="1" x14ac:dyDescent="0.2">
      <c r="A6291" s="1" t="s">
        <v>7500</v>
      </c>
      <c r="B6291" s="1" t="s">
        <v>7502</v>
      </c>
      <c r="C6291" s="1">
        <v>5</v>
      </c>
      <c r="D6291" s="1" t="s">
        <v>17</v>
      </c>
      <c r="E6291" s="1">
        <v>1502</v>
      </c>
      <c r="F6291" s="1" t="s">
        <v>18</v>
      </c>
      <c r="G6291" s="1">
        <v>2204</v>
      </c>
      <c r="H6291" s="4">
        <v>38.480722790000002</v>
      </c>
      <c r="I6291" s="4">
        <v>-121.487144</v>
      </c>
      <c r="J6291" s="1">
        <v>4</v>
      </c>
    </row>
    <row r="6292" spans="1:11" ht="15.75" customHeight="1" x14ac:dyDescent="0.2">
      <c r="A6292" s="1" t="s">
        <v>7503</v>
      </c>
      <c r="B6292" s="1" t="s">
        <v>7504</v>
      </c>
      <c r="C6292" s="1">
        <v>2</v>
      </c>
      <c r="D6292" s="1" t="s">
        <v>60</v>
      </c>
      <c r="E6292" s="1">
        <v>611</v>
      </c>
      <c r="F6292" s="1" t="s">
        <v>67</v>
      </c>
      <c r="G6292" s="1">
        <v>7000</v>
      </c>
      <c r="H6292" s="4">
        <v>38.604075520000002</v>
      </c>
      <c r="I6292" s="4">
        <v>-121.4634269</v>
      </c>
      <c r="J6292" s="1">
        <v>1</v>
      </c>
    </row>
    <row r="6293" spans="1:11" ht="15.75" customHeight="1" x14ac:dyDescent="0.2">
      <c r="A6293" s="1" t="s">
        <v>7505</v>
      </c>
      <c r="B6293" s="1" t="s">
        <v>7506</v>
      </c>
      <c r="C6293" s="1">
        <v>4</v>
      </c>
      <c r="D6293" s="1" t="s">
        <v>30</v>
      </c>
      <c r="E6293" s="1">
        <v>957</v>
      </c>
      <c r="F6293" s="1" t="s">
        <v>33</v>
      </c>
      <c r="G6293" s="1">
        <v>2308</v>
      </c>
      <c r="H6293" s="4">
        <v>38.535270570000002</v>
      </c>
      <c r="I6293" s="4">
        <v>-121.4933036</v>
      </c>
      <c r="J6293" s="1">
        <v>3</v>
      </c>
    </row>
    <row r="6294" spans="1:11" ht="15.75" customHeight="1" x14ac:dyDescent="0.2">
      <c r="A6294" s="1" t="s">
        <v>7507</v>
      </c>
      <c r="B6294" s="1" t="s">
        <v>999</v>
      </c>
      <c r="C6294" s="1">
        <v>6</v>
      </c>
      <c r="D6294" s="1" t="s">
        <v>22</v>
      </c>
      <c r="E6294" s="1">
        <v>1133</v>
      </c>
      <c r="F6294" s="1" t="s">
        <v>192</v>
      </c>
      <c r="G6294" s="1">
        <v>7000</v>
      </c>
      <c r="H6294" s="4">
        <v>38.534994670000003</v>
      </c>
      <c r="I6294" s="4">
        <v>-121.4101636</v>
      </c>
      <c r="J6294" s="1">
        <v>6</v>
      </c>
    </row>
    <row r="6295" spans="1:11" ht="15.75" customHeight="1" x14ac:dyDescent="0.2">
      <c r="A6295" s="1" t="s">
        <v>7508</v>
      </c>
      <c r="B6295" s="1" t="s">
        <v>7509</v>
      </c>
      <c r="C6295" s="1">
        <v>5</v>
      </c>
      <c r="D6295" s="1" t="s">
        <v>58</v>
      </c>
      <c r="E6295" s="1">
        <v>1654</v>
      </c>
      <c r="F6295" s="1" t="s">
        <v>18</v>
      </c>
      <c r="G6295" s="1">
        <v>2204</v>
      </c>
      <c r="H6295" s="4">
        <v>38.443838390000003</v>
      </c>
      <c r="I6295" s="4">
        <v>-121.4245504</v>
      </c>
      <c r="J6295" s="1">
        <v>4</v>
      </c>
    </row>
    <row r="6296" spans="1:11" ht="15.75" customHeight="1" x14ac:dyDescent="0.2">
      <c r="A6296" s="1" t="s">
        <v>2088</v>
      </c>
      <c r="B6296" s="1" t="s">
        <v>3704</v>
      </c>
      <c r="C6296" s="1">
        <v>5</v>
      </c>
      <c r="D6296" s="1" t="s">
        <v>71</v>
      </c>
      <c r="E6296" s="1">
        <v>1623</v>
      </c>
      <c r="F6296" s="1" t="s">
        <v>2337</v>
      </c>
      <c r="G6296" s="1">
        <v>5499</v>
      </c>
      <c r="H6296" s="4">
        <v>38.4702938</v>
      </c>
      <c r="I6296" s="4">
        <v>-121.43475650000001</v>
      </c>
      <c r="J6296" s="1">
        <v>5</v>
      </c>
    </row>
    <row r="6297" spans="1:11" ht="15.75" customHeight="1" x14ac:dyDescent="0.2">
      <c r="A6297" s="1" t="s">
        <v>2088</v>
      </c>
      <c r="B6297" s="1" t="s">
        <v>2168</v>
      </c>
      <c r="C6297" s="1">
        <v>6</v>
      </c>
      <c r="D6297" s="1" t="s">
        <v>27</v>
      </c>
      <c r="E6297" s="1">
        <v>1421</v>
      </c>
      <c r="F6297" s="1" t="s">
        <v>18</v>
      </c>
      <c r="G6297" s="1">
        <v>2204</v>
      </c>
      <c r="H6297" s="4">
        <v>38.514912989999999</v>
      </c>
      <c r="I6297" s="4">
        <v>-121.4320057</v>
      </c>
      <c r="J6297" s="1">
        <v>4</v>
      </c>
    </row>
    <row r="6298" spans="1:11" ht="15.75" customHeight="1" x14ac:dyDescent="0.2">
      <c r="A6298" s="1" t="s">
        <v>2088</v>
      </c>
      <c r="B6298" s="1" t="s">
        <v>7510</v>
      </c>
      <c r="C6298" s="1">
        <v>3</v>
      </c>
      <c r="D6298" s="1" t="s">
        <v>52</v>
      </c>
      <c r="E6298" s="1">
        <v>734</v>
      </c>
      <c r="F6298" s="1" t="s">
        <v>31</v>
      </c>
      <c r="G6298" s="1">
        <v>2299</v>
      </c>
      <c r="H6298" s="4">
        <v>38.580794570000002</v>
      </c>
      <c r="I6298" s="4">
        <v>-121.4918433</v>
      </c>
      <c r="J6298" s="1">
        <v>5</v>
      </c>
    </row>
    <row r="6299" spans="1:11" ht="15.75" customHeight="1" x14ac:dyDescent="0.2">
      <c r="A6299" s="1" t="s">
        <v>2088</v>
      </c>
      <c r="B6299" s="1" t="s">
        <v>7511</v>
      </c>
      <c r="C6299" s="1">
        <v>2</v>
      </c>
      <c r="D6299" s="1" t="s">
        <v>200</v>
      </c>
      <c r="E6299" s="1">
        <v>546</v>
      </c>
      <c r="F6299" s="1" t="s">
        <v>78</v>
      </c>
      <c r="G6299" s="1">
        <v>7000</v>
      </c>
      <c r="H6299" s="4">
        <v>38.623523419999998</v>
      </c>
      <c r="I6299" s="4">
        <v>-121.4280845</v>
      </c>
      <c r="J6299" s="6">
        <v>3</v>
      </c>
    </row>
    <row r="6300" spans="1:11" ht="15.75" customHeight="1" x14ac:dyDescent="0.2">
      <c r="A6300" s="1" t="s">
        <v>2088</v>
      </c>
      <c r="B6300" s="1" t="s">
        <v>2089</v>
      </c>
      <c r="C6300" s="8">
        <v>1</v>
      </c>
      <c r="D6300" s="1" t="s">
        <v>13</v>
      </c>
      <c r="E6300" s="1">
        <v>468</v>
      </c>
      <c r="F6300" s="1" t="s">
        <v>48</v>
      </c>
      <c r="G6300" s="1">
        <v>2303</v>
      </c>
      <c r="H6300" s="4">
        <v>38.614014230000002</v>
      </c>
      <c r="I6300" s="4">
        <v>-121.5300525</v>
      </c>
      <c r="J6300" s="1">
        <v>4</v>
      </c>
      <c r="K6300" s="5">
        <f ca="1">AVERAGE(OFFSET($J6300,,,ROW(A6290)*-1,))</f>
        <v>4.4669316375198731</v>
      </c>
    </row>
    <row r="6301" spans="1:11" ht="15.75" customHeight="1" x14ac:dyDescent="0.2">
      <c r="A6301" s="1" t="s">
        <v>7512</v>
      </c>
      <c r="B6301" s="1" t="s">
        <v>7513</v>
      </c>
      <c r="C6301" s="1">
        <v>3</v>
      </c>
      <c r="D6301" s="1" t="s">
        <v>101</v>
      </c>
      <c r="E6301" s="1">
        <v>715</v>
      </c>
      <c r="F6301" s="1" t="s">
        <v>431</v>
      </c>
      <c r="G6301" s="1">
        <v>2604</v>
      </c>
      <c r="H6301" s="4">
        <v>38.586156709999997</v>
      </c>
      <c r="I6301" s="4">
        <v>-121.4879497</v>
      </c>
      <c r="J6301" s="1">
        <v>8</v>
      </c>
    </row>
    <row r="6302" spans="1:11" ht="15.75" customHeight="1" x14ac:dyDescent="0.2">
      <c r="A6302" s="1" t="s">
        <v>7514</v>
      </c>
      <c r="B6302" s="1" t="s">
        <v>3408</v>
      </c>
      <c r="C6302" s="1">
        <v>5</v>
      </c>
      <c r="D6302" s="1" t="s">
        <v>17</v>
      </c>
      <c r="E6302" s="1">
        <v>1503</v>
      </c>
      <c r="F6302" s="1" t="s">
        <v>95</v>
      </c>
      <c r="G6302" s="1">
        <v>7000</v>
      </c>
      <c r="H6302" s="4">
        <v>38.47849643</v>
      </c>
      <c r="I6302" s="4">
        <v>-121.48542380000001</v>
      </c>
      <c r="J6302" s="1">
        <v>3</v>
      </c>
    </row>
    <row r="6303" spans="1:11" ht="15.75" customHeight="1" x14ac:dyDescent="0.2">
      <c r="A6303" s="1" t="s">
        <v>7515</v>
      </c>
      <c r="B6303" s="1" t="s">
        <v>2512</v>
      </c>
      <c r="C6303" s="1">
        <v>4</v>
      </c>
      <c r="D6303" s="1" t="s">
        <v>42</v>
      </c>
      <c r="E6303" s="1">
        <v>1279</v>
      </c>
      <c r="F6303" s="1" t="s">
        <v>135</v>
      </c>
      <c r="G6303" s="1">
        <v>5400</v>
      </c>
      <c r="H6303" s="4">
        <v>38.495499639999998</v>
      </c>
      <c r="I6303" s="4">
        <v>-121.51211120000001</v>
      </c>
      <c r="J6303" s="1">
        <v>3</v>
      </c>
    </row>
    <row r="6304" spans="1:11" ht="15.75" customHeight="1" x14ac:dyDescent="0.2">
      <c r="A6304" s="1" t="s">
        <v>7516</v>
      </c>
      <c r="B6304" s="1" t="s">
        <v>7517</v>
      </c>
      <c r="C6304" s="1">
        <v>6</v>
      </c>
      <c r="D6304" s="1" t="s">
        <v>27</v>
      </c>
      <c r="E6304" s="1">
        <v>1401</v>
      </c>
      <c r="F6304" s="1" t="s">
        <v>114</v>
      </c>
      <c r="G6304" s="1">
        <v>1315</v>
      </c>
      <c r="H6304" s="4">
        <v>38.518281440000003</v>
      </c>
      <c r="I6304" s="4">
        <v>-121.4363269</v>
      </c>
      <c r="J6304" s="1">
        <v>5</v>
      </c>
    </row>
    <row r="6305" spans="1:11" ht="15.75" customHeight="1" x14ac:dyDescent="0.2">
      <c r="A6305" s="1" t="s">
        <v>2090</v>
      </c>
      <c r="B6305" s="1" t="s">
        <v>2091</v>
      </c>
      <c r="C6305" s="8">
        <v>1</v>
      </c>
      <c r="D6305" s="1" t="s">
        <v>13</v>
      </c>
      <c r="E6305" s="1">
        <v>403</v>
      </c>
      <c r="F6305" s="1" t="s">
        <v>14</v>
      </c>
      <c r="G6305" s="1">
        <v>2404</v>
      </c>
      <c r="H6305" s="4">
        <v>38.630693770000001</v>
      </c>
      <c r="I6305" s="4">
        <v>-121.49122850000001</v>
      </c>
      <c r="J6305" s="1">
        <v>7</v>
      </c>
      <c r="K6305" s="5">
        <f ca="1">AVERAGE(OFFSET($J6305,,,ROW(A6295)*-1,))</f>
        <v>4.4675138999205721</v>
      </c>
    </row>
    <row r="6306" spans="1:11" ht="15.75" customHeight="1" x14ac:dyDescent="0.2">
      <c r="A6306" s="1" t="s">
        <v>2090</v>
      </c>
      <c r="B6306" s="1" t="s">
        <v>7518</v>
      </c>
      <c r="C6306" s="1">
        <v>2</v>
      </c>
      <c r="D6306" s="1" t="s">
        <v>200</v>
      </c>
      <c r="E6306" s="1">
        <v>523</v>
      </c>
      <c r="F6306" s="1" t="s">
        <v>332</v>
      </c>
      <c r="G6306" s="1">
        <v>1315</v>
      </c>
      <c r="H6306" s="4">
        <v>38.627322270000001</v>
      </c>
      <c r="I6306" s="4">
        <v>-121.44642140000001</v>
      </c>
      <c r="J6306" s="1">
        <v>8</v>
      </c>
    </row>
    <row r="6307" spans="1:11" ht="15.75" customHeight="1" x14ac:dyDescent="0.2">
      <c r="A6307" s="1" t="s">
        <v>2090</v>
      </c>
      <c r="B6307" s="1" t="s">
        <v>276</v>
      </c>
      <c r="C6307" s="1">
        <v>2</v>
      </c>
      <c r="D6307" s="1" t="s">
        <v>60</v>
      </c>
      <c r="E6307" s="1">
        <v>619</v>
      </c>
      <c r="F6307" s="1" t="s">
        <v>31</v>
      </c>
      <c r="G6307" s="1">
        <v>2299</v>
      </c>
      <c r="H6307" s="4">
        <v>38.601544570000001</v>
      </c>
      <c r="I6307" s="4">
        <v>-121.42747</v>
      </c>
      <c r="J6307" s="1">
        <v>5</v>
      </c>
    </row>
    <row r="6308" spans="1:11" ht="15.75" customHeight="1" x14ac:dyDescent="0.2">
      <c r="A6308" s="1" t="s">
        <v>2090</v>
      </c>
      <c r="B6308" s="1" t="s">
        <v>4802</v>
      </c>
      <c r="C6308" s="1">
        <v>4</v>
      </c>
      <c r="D6308" s="1" t="s">
        <v>30</v>
      </c>
      <c r="E6308" s="1">
        <v>945</v>
      </c>
      <c r="F6308" s="1" t="s">
        <v>31</v>
      </c>
      <c r="G6308" s="1">
        <v>2299</v>
      </c>
      <c r="H6308" s="4">
        <v>38.540165709999997</v>
      </c>
      <c r="I6308" s="4">
        <v>-121.50004800000001</v>
      </c>
      <c r="J6308" s="1">
        <v>5</v>
      </c>
    </row>
    <row r="6309" spans="1:11" ht="15.75" customHeight="1" x14ac:dyDescent="0.2">
      <c r="A6309" s="1" t="s">
        <v>7519</v>
      </c>
      <c r="B6309" s="1" t="s">
        <v>7520</v>
      </c>
      <c r="C6309" s="1">
        <v>4</v>
      </c>
      <c r="D6309" s="1" t="s">
        <v>30</v>
      </c>
      <c r="E6309" s="1">
        <v>928</v>
      </c>
      <c r="F6309" s="1" t="s">
        <v>775</v>
      </c>
      <c r="G6309" s="1">
        <v>5007</v>
      </c>
      <c r="H6309" s="4">
        <v>38.54619323</v>
      </c>
      <c r="I6309" s="4">
        <v>-121.48137269999999</v>
      </c>
      <c r="J6309" s="1">
        <v>9</v>
      </c>
    </row>
    <row r="6310" spans="1:11" ht="15.75" customHeight="1" x14ac:dyDescent="0.2">
      <c r="A6310" s="1" t="s">
        <v>7519</v>
      </c>
      <c r="B6310" s="1" t="s">
        <v>7521</v>
      </c>
      <c r="C6310" s="1">
        <v>2</v>
      </c>
      <c r="D6310" s="1" t="s">
        <v>20</v>
      </c>
      <c r="E6310" s="1">
        <v>504</v>
      </c>
      <c r="F6310" s="1" t="s">
        <v>192</v>
      </c>
      <c r="G6310" s="1">
        <v>7000</v>
      </c>
      <c r="H6310" s="4">
        <v>38.640047860000003</v>
      </c>
      <c r="I6310" s="4">
        <v>-121.4408887</v>
      </c>
      <c r="J6310" s="1">
        <v>6</v>
      </c>
    </row>
    <row r="6311" spans="1:11" ht="15.75" customHeight="1" x14ac:dyDescent="0.2">
      <c r="A6311" s="1" t="s">
        <v>2092</v>
      </c>
      <c r="B6311" s="1" t="s">
        <v>363</v>
      </c>
      <c r="C6311" s="8">
        <v>1</v>
      </c>
      <c r="D6311" s="1" t="s">
        <v>13</v>
      </c>
      <c r="E6311" s="1">
        <v>412</v>
      </c>
      <c r="F6311" s="1" t="s">
        <v>158</v>
      </c>
      <c r="G6311" s="1">
        <v>1299</v>
      </c>
      <c r="H6311" s="4">
        <v>38.627081400000002</v>
      </c>
      <c r="I6311" s="4">
        <v>-121.49844779999999</v>
      </c>
      <c r="J6311" s="1">
        <v>5</v>
      </c>
      <c r="K6311" s="5">
        <f t="shared" ref="K6311:K6313" ca="1" si="76">AVERAGE(OFFSET($J6311,,,ROW(A6301)*-1,))</f>
        <v>4.4692905887954293</v>
      </c>
    </row>
    <row r="6312" spans="1:11" ht="15.75" customHeight="1" x14ac:dyDescent="0.2">
      <c r="A6312" s="1" t="s">
        <v>2093</v>
      </c>
      <c r="B6312" s="1" t="s">
        <v>2094</v>
      </c>
      <c r="C6312" s="8">
        <v>1</v>
      </c>
      <c r="D6312" s="1" t="s">
        <v>13</v>
      </c>
      <c r="E6312" s="1">
        <v>435</v>
      </c>
      <c r="F6312" s="1" t="s">
        <v>2096</v>
      </c>
      <c r="G6312" s="1">
        <v>3522</v>
      </c>
      <c r="H6312" s="4">
        <v>38.61465862</v>
      </c>
      <c r="I6312" s="4">
        <v>-121.4921059</v>
      </c>
      <c r="J6312" s="1">
        <v>6</v>
      </c>
      <c r="K6312" s="5">
        <f t="shared" ca="1" si="76"/>
        <v>4.4695334814344649</v>
      </c>
    </row>
    <row r="6313" spans="1:11" ht="15.75" customHeight="1" x14ac:dyDescent="0.2">
      <c r="A6313" s="1" t="s">
        <v>2097</v>
      </c>
      <c r="B6313" s="1" t="s">
        <v>2098</v>
      </c>
      <c r="C6313" s="8">
        <v>1</v>
      </c>
      <c r="D6313" s="1" t="s">
        <v>13</v>
      </c>
      <c r="E6313" s="1">
        <v>444</v>
      </c>
      <c r="F6313" s="1" t="s">
        <v>14</v>
      </c>
      <c r="G6313" s="1">
        <v>2404</v>
      </c>
      <c r="H6313" s="4">
        <v>38.609568979999999</v>
      </c>
      <c r="I6313" s="4">
        <v>-121.4968142</v>
      </c>
      <c r="J6313" s="1">
        <v>7</v>
      </c>
      <c r="K6313" s="5">
        <f t="shared" ca="1" si="76"/>
        <v>4.4699349516103446</v>
      </c>
    </row>
    <row r="6314" spans="1:11" ht="15.75" customHeight="1" x14ac:dyDescent="0.2">
      <c r="A6314" s="1" t="s">
        <v>7522</v>
      </c>
      <c r="B6314" s="1" t="s">
        <v>7523</v>
      </c>
      <c r="C6314" s="1">
        <v>4</v>
      </c>
      <c r="D6314" s="1" t="s">
        <v>30</v>
      </c>
      <c r="E6314" s="1">
        <v>905</v>
      </c>
      <c r="F6314" s="1" t="s">
        <v>95</v>
      </c>
      <c r="G6314" s="1">
        <v>7000</v>
      </c>
      <c r="H6314" s="4">
        <v>38.563219279999998</v>
      </c>
      <c r="I6314" s="4">
        <v>-121.4984736</v>
      </c>
      <c r="J6314" s="1">
        <v>3</v>
      </c>
    </row>
    <row r="6315" spans="1:11" ht="15.75" customHeight="1" x14ac:dyDescent="0.2">
      <c r="A6315" s="1" t="s">
        <v>7524</v>
      </c>
      <c r="B6315" s="1" t="s">
        <v>7525</v>
      </c>
      <c r="C6315" s="1">
        <v>5</v>
      </c>
      <c r="D6315" s="1" t="s">
        <v>71</v>
      </c>
      <c r="E6315" s="1">
        <v>1399</v>
      </c>
      <c r="F6315" s="1" t="s">
        <v>43</v>
      </c>
      <c r="G6315" s="1">
        <v>7000</v>
      </c>
      <c r="H6315" s="4">
        <v>38.48616681</v>
      </c>
      <c r="I6315" s="4">
        <v>-121.4638829</v>
      </c>
      <c r="J6315" s="6">
        <v>1</v>
      </c>
    </row>
    <row r="6316" spans="1:11" ht="15.75" customHeight="1" x14ac:dyDescent="0.2">
      <c r="A6316" s="1" t="s">
        <v>7526</v>
      </c>
      <c r="B6316" s="1" t="s">
        <v>3468</v>
      </c>
      <c r="C6316" s="1">
        <v>6</v>
      </c>
      <c r="D6316" s="1" t="s">
        <v>54</v>
      </c>
      <c r="E6316" s="1">
        <v>1011</v>
      </c>
      <c r="F6316" s="1" t="s">
        <v>158</v>
      </c>
      <c r="G6316" s="1">
        <v>1299</v>
      </c>
      <c r="H6316" s="4">
        <v>38.554642540000003</v>
      </c>
      <c r="I6316" s="4">
        <v>-121.47227169999999</v>
      </c>
      <c r="J6316" s="1">
        <v>5</v>
      </c>
    </row>
    <row r="6317" spans="1:11" ht="15.75" customHeight="1" x14ac:dyDescent="0.2">
      <c r="A6317" s="1" t="s">
        <v>7527</v>
      </c>
      <c r="B6317" s="1" t="s">
        <v>3270</v>
      </c>
      <c r="C6317" s="1">
        <v>2</v>
      </c>
      <c r="D6317" s="1" t="s">
        <v>200</v>
      </c>
      <c r="E6317" s="1">
        <v>541</v>
      </c>
      <c r="F6317" s="1" t="s">
        <v>251</v>
      </c>
      <c r="G6317" s="1">
        <v>7000</v>
      </c>
      <c r="H6317" s="4">
        <v>38.618129539999998</v>
      </c>
      <c r="I6317" s="4">
        <v>-121.459947</v>
      </c>
      <c r="J6317" s="6">
        <v>7</v>
      </c>
    </row>
    <row r="6318" spans="1:11" ht="15.75" customHeight="1" x14ac:dyDescent="0.2">
      <c r="A6318" s="1" t="s">
        <v>7527</v>
      </c>
      <c r="B6318" s="1" t="s">
        <v>7528</v>
      </c>
      <c r="C6318" s="1">
        <v>3</v>
      </c>
      <c r="D6318" s="1" t="s">
        <v>101</v>
      </c>
      <c r="E6318" s="1">
        <v>724</v>
      </c>
      <c r="F6318" s="1" t="s">
        <v>31</v>
      </c>
      <c r="G6318" s="1">
        <v>2299</v>
      </c>
      <c r="H6318" s="4">
        <v>38.58357633</v>
      </c>
      <c r="I6318" s="4">
        <v>-121.4893746</v>
      </c>
      <c r="J6318" s="1">
        <v>5</v>
      </c>
    </row>
    <row r="6319" spans="1:11" ht="15.75" customHeight="1" x14ac:dyDescent="0.2">
      <c r="A6319" s="1" t="s">
        <v>7527</v>
      </c>
      <c r="B6319" s="1" t="s">
        <v>7529</v>
      </c>
      <c r="C6319" s="1">
        <v>5</v>
      </c>
      <c r="D6319" s="1" t="s">
        <v>58</v>
      </c>
      <c r="E6319" s="1">
        <v>1624</v>
      </c>
      <c r="F6319" s="1" t="s">
        <v>34</v>
      </c>
      <c r="G6319" s="1">
        <v>2203</v>
      </c>
      <c r="H6319" s="4">
        <v>38.472620200000001</v>
      </c>
      <c r="I6319" s="4">
        <v>-121.4237492</v>
      </c>
      <c r="J6319" s="1">
        <v>7</v>
      </c>
    </row>
    <row r="6320" spans="1:11" ht="15.75" customHeight="1" x14ac:dyDescent="0.2">
      <c r="A6320" s="1" t="s">
        <v>2101</v>
      </c>
      <c r="B6320" s="1" t="s">
        <v>2102</v>
      </c>
      <c r="C6320" s="8">
        <v>1</v>
      </c>
      <c r="D6320" s="1" t="s">
        <v>94</v>
      </c>
      <c r="E6320" s="1">
        <v>447</v>
      </c>
      <c r="F6320" s="1" t="s">
        <v>848</v>
      </c>
      <c r="G6320" s="1">
        <v>1210</v>
      </c>
      <c r="H6320" s="4">
        <v>38.60870001</v>
      </c>
      <c r="I6320" s="4">
        <v>-121.4767011</v>
      </c>
      <c r="J6320" s="1">
        <v>6</v>
      </c>
      <c r="K6320" s="5">
        <f ca="1">AVERAGE(OFFSET($J6320,,,ROW(A6310)*-1,))</f>
        <v>4.4703645007923933</v>
      </c>
    </row>
    <row r="6321" spans="1:11" ht="15.75" customHeight="1" x14ac:dyDescent="0.2">
      <c r="A6321" s="1" t="s">
        <v>7530</v>
      </c>
      <c r="B6321" s="1" t="s">
        <v>7531</v>
      </c>
      <c r="C6321" s="1">
        <v>4</v>
      </c>
      <c r="D6321" s="1" t="s">
        <v>113</v>
      </c>
      <c r="E6321" s="1">
        <v>969</v>
      </c>
      <c r="F6321" s="1" t="s">
        <v>169</v>
      </c>
      <c r="G6321" s="1">
        <v>5400</v>
      </c>
      <c r="H6321" s="4">
        <v>38.529336069999999</v>
      </c>
      <c r="I6321" s="4">
        <v>-121.4735075</v>
      </c>
      <c r="J6321" s="1">
        <v>2</v>
      </c>
    </row>
    <row r="6322" spans="1:11" ht="15.75" customHeight="1" x14ac:dyDescent="0.2">
      <c r="A6322" s="1" t="s">
        <v>7532</v>
      </c>
      <c r="B6322" s="1" t="s">
        <v>7533</v>
      </c>
      <c r="C6322" s="1">
        <v>6</v>
      </c>
      <c r="D6322" s="1" t="s">
        <v>54</v>
      </c>
      <c r="E6322" s="1">
        <v>1021</v>
      </c>
      <c r="F6322" s="1" t="s">
        <v>89</v>
      </c>
      <c r="G6322" s="1">
        <v>2399</v>
      </c>
      <c r="H6322" s="4">
        <v>38.549110079999998</v>
      </c>
      <c r="I6322" s="4">
        <v>-121.4718056</v>
      </c>
      <c r="J6322" s="1">
        <v>3</v>
      </c>
    </row>
    <row r="6323" spans="1:11" ht="15.75" customHeight="1" x14ac:dyDescent="0.2">
      <c r="A6323" s="1" t="s">
        <v>7534</v>
      </c>
      <c r="B6323" s="1" t="s">
        <v>7535</v>
      </c>
      <c r="C6323" s="1">
        <v>2</v>
      </c>
      <c r="D6323" s="1" t="s">
        <v>20</v>
      </c>
      <c r="E6323" s="1">
        <v>233</v>
      </c>
      <c r="F6323" s="1" t="s">
        <v>14</v>
      </c>
      <c r="G6323" s="1">
        <v>2404</v>
      </c>
      <c r="H6323" s="4">
        <v>38.644504359999999</v>
      </c>
      <c r="I6323" s="4">
        <v>-121.4511933</v>
      </c>
      <c r="J6323" s="1">
        <v>7</v>
      </c>
    </row>
    <row r="6324" spans="1:11" ht="15.75" customHeight="1" x14ac:dyDescent="0.2">
      <c r="A6324" s="1" t="s">
        <v>7536</v>
      </c>
      <c r="B6324" s="1" t="s">
        <v>7537</v>
      </c>
      <c r="C6324" s="1">
        <v>6</v>
      </c>
      <c r="D6324" s="1" t="s">
        <v>54</v>
      </c>
      <c r="E6324" s="1">
        <v>1013</v>
      </c>
      <c r="F6324" s="1" t="s">
        <v>158</v>
      </c>
      <c r="G6324" s="1">
        <v>1299</v>
      </c>
      <c r="H6324" s="4">
        <v>38.55426465</v>
      </c>
      <c r="I6324" s="4">
        <v>-121.4665115</v>
      </c>
      <c r="J6324" s="1">
        <v>5</v>
      </c>
    </row>
    <row r="6325" spans="1:11" ht="15.75" customHeight="1" x14ac:dyDescent="0.2">
      <c r="A6325" s="1" t="s">
        <v>7538</v>
      </c>
      <c r="B6325" s="1" t="s">
        <v>7539</v>
      </c>
      <c r="C6325" s="1">
        <v>5</v>
      </c>
      <c r="D6325" s="1" t="s">
        <v>17</v>
      </c>
      <c r="E6325" s="1">
        <v>1392</v>
      </c>
      <c r="F6325" s="1" t="s">
        <v>169</v>
      </c>
      <c r="G6325" s="1">
        <v>5400</v>
      </c>
      <c r="H6325" s="4">
        <v>38.481368879999998</v>
      </c>
      <c r="I6325" s="4">
        <v>-121.4966972</v>
      </c>
      <c r="J6325" s="1">
        <v>2</v>
      </c>
    </row>
    <row r="6326" spans="1:11" ht="15.75" customHeight="1" x14ac:dyDescent="0.2">
      <c r="A6326" s="1" t="s">
        <v>7540</v>
      </c>
      <c r="B6326" s="1" t="s">
        <v>7539</v>
      </c>
      <c r="C6326" s="1">
        <v>5</v>
      </c>
      <c r="D6326" s="1" t="s">
        <v>17</v>
      </c>
      <c r="E6326" s="1">
        <v>1392</v>
      </c>
      <c r="F6326" s="1" t="s">
        <v>131</v>
      </c>
      <c r="G6326" s="1">
        <v>5404</v>
      </c>
      <c r="H6326" s="4">
        <v>38.481368879999998</v>
      </c>
      <c r="I6326" s="4">
        <v>-121.4966972</v>
      </c>
      <c r="J6326" s="1">
        <v>5</v>
      </c>
    </row>
    <row r="6327" spans="1:11" ht="15.75" customHeight="1" x14ac:dyDescent="0.2">
      <c r="A6327" s="1" t="s">
        <v>2104</v>
      </c>
      <c r="B6327" s="1" t="s">
        <v>810</v>
      </c>
      <c r="C6327" s="1">
        <v>4</v>
      </c>
      <c r="D6327" s="1" t="s">
        <v>113</v>
      </c>
      <c r="E6327" s="1">
        <v>958</v>
      </c>
      <c r="F6327" s="1" t="s">
        <v>251</v>
      </c>
      <c r="G6327" s="1">
        <v>7000</v>
      </c>
      <c r="H6327" s="4">
        <v>38.538815270000001</v>
      </c>
      <c r="I6327" s="4">
        <v>-121.47901400000001</v>
      </c>
      <c r="J6327" s="6">
        <v>7</v>
      </c>
    </row>
    <row r="6328" spans="1:11" ht="15.75" customHeight="1" x14ac:dyDescent="0.2">
      <c r="A6328" s="1" t="s">
        <v>2104</v>
      </c>
      <c r="B6328" s="1" t="s">
        <v>2106</v>
      </c>
      <c r="C6328" s="8">
        <v>1</v>
      </c>
      <c r="D6328" s="1" t="s">
        <v>39</v>
      </c>
      <c r="E6328" s="1">
        <v>145</v>
      </c>
      <c r="F6328" s="1" t="s">
        <v>31</v>
      </c>
      <c r="G6328" s="1">
        <v>2299</v>
      </c>
      <c r="H6328" s="4">
        <v>38.655999219999998</v>
      </c>
      <c r="I6328" s="4">
        <v>-121.5120524</v>
      </c>
      <c r="J6328" s="1">
        <v>5</v>
      </c>
      <c r="K6328" s="5">
        <f ca="1">AVERAGE(OFFSET($J6328,,,ROW(A6318)*-1,))</f>
        <v>4.4704020259575818</v>
      </c>
    </row>
    <row r="6329" spans="1:11" ht="15.75" customHeight="1" x14ac:dyDescent="0.2">
      <c r="A6329" s="1" t="s">
        <v>7541</v>
      </c>
      <c r="B6329" s="1" t="s">
        <v>4502</v>
      </c>
      <c r="C6329" s="1">
        <v>3</v>
      </c>
      <c r="D6329" s="1" t="s">
        <v>12</v>
      </c>
      <c r="E6329" s="1">
        <v>851</v>
      </c>
      <c r="F6329" s="1" t="s">
        <v>169</v>
      </c>
      <c r="G6329" s="1">
        <v>5400</v>
      </c>
      <c r="H6329" s="4">
        <v>38.563266380000002</v>
      </c>
      <c r="I6329" s="4">
        <v>-121.46543699999999</v>
      </c>
      <c r="J6329" s="1">
        <v>2</v>
      </c>
    </row>
    <row r="6330" spans="1:11" ht="15.75" customHeight="1" x14ac:dyDescent="0.2">
      <c r="A6330" s="1" t="s">
        <v>2109</v>
      </c>
      <c r="B6330" s="1" t="s">
        <v>2110</v>
      </c>
      <c r="C6330" s="8">
        <v>1</v>
      </c>
      <c r="D6330" s="1" t="s">
        <v>94</v>
      </c>
      <c r="E6330" s="1">
        <v>447</v>
      </c>
      <c r="F6330" s="1" t="s">
        <v>131</v>
      </c>
      <c r="G6330" s="1">
        <v>5404</v>
      </c>
      <c r="H6330" s="4">
        <v>38.611546840000003</v>
      </c>
      <c r="I6330" s="4">
        <v>-121.48020440000001</v>
      </c>
      <c r="J6330" s="1">
        <v>5</v>
      </c>
      <c r="K6330" s="5">
        <f ca="1">AVERAGE(OFFSET($J6330,,,ROW(A6320)*-1,))</f>
        <v>4.4700949367088612</v>
      </c>
    </row>
    <row r="6331" spans="1:11" ht="15.75" customHeight="1" x14ac:dyDescent="0.2">
      <c r="A6331" s="1" t="s">
        <v>7542</v>
      </c>
      <c r="B6331" s="1" t="s">
        <v>7543</v>
      </c>
      <c r="C6331" s="1">
        <v>5</v>
      </c>
      <c r="D6331" s="1" t="s">
        <v>58</v>
      </c>
      <c r="E6331" s="1">
        <v>1654</v>
      </c>
      <c r="F6331" s="1" t="s">
        <v>116</v>
      </c>
      <c r="G6331" s="1">
        <v>7000</v>
      </c>
      <c r="H6331" s="4">
        <v>38.445114629999999</v>
      </c>
      <c r="I6331" s="4">
        <v>-121.41948429999999</v>
      </c>
      <c r="J6331" s="6">
        <v>2</v>
      </c>
    </row>
    <row r="6332" spans="1:11" ht="15.75" customHeight="1" x14ac:dyDescent="0.2">
      <c r="A6332" s="1" t="s">
        <v>7544</v>
      </c>
      <c r="B6332" s="1" t="s">
        <v>7545</v>
      </c>
      <c r="C6332" s="1">
        <v>5</v>
      </c>
      <c r="D6332" s="1" t="s">
        <v>71</v>
      </c>
      <c r="E6332" s="1">
        <v>1631</v>
      </c>
      <c r="F6332" s="1" t="s">
        <v>69</v>
      </c>
      <c r="G6332" s="1">
        <v>2999</v>
      </c>
      <c r="H6332" s="4">
        <v>38.46257018</v>
      </c>
      <c r="I6332" s="4">
        <v>-121.43941719999999</v>
      </c>
      <c r="J6332" s="1">
        <v>4</v>
      </c>
    </row>
    <row r="6333" spans="1:11" ht="15.75" customHeight="1" x14ac:dyDescent="0.2">
      <c r="A6333" s="1" t="s">
        <v>7546</v>
      </c>
      <c r="B6333" s="1" t="s">
        <v>7547</v>
      </c>
      <c r="C6333" s="1">
        <v>6</v>
      </c>
      <c r="D6333" s="1" t="s">
        <v>54</v>
      </c>
      <c r="E6333" s="1">
        <v>1051</v>
      </c>
      <c r="F6333" s="1" t="s">
        <v>3419</v>
      </c>
      <c r="G6333" s="1">
        <v>5399</v>
      </c>
      <c r="H6333" s="4">
        <v>38.538092089999999</v>
      </c>
      <c r="I6333" s="4">
        <v>-121.4691287</v>
      </c>
      <c r="J6333" s="1">
        <v>2</v>
      </c>
    </row>
    <row r="6334" spans="1:11" ht="15.75" customHeight="1" x14ac:dyDescent="0.2">
      <c r="A6334" s="1" t="s">
        <v>2112</v>
      </c>
      <c r="B6334" s="1" t="s">
        <v>737</v>
      </c>
      <c r="C6334" s="8">
        <v>1</v>
      </c>
      <c r="D6334" s="1" t="s">
        <v>39</v>
      </c>
      <c r="E6334" s="1">
        <v>344</v>
      </c>
      <c r="F6334" s="1" t="s">
        <v>69</v>
      </c>
      <c r="G6334" s="1">
        <v>2999</v>
      </c>
      <c r="H6334" s="4">
        <v>38.62848932</v>
      </c>
      <c r="I6334" s="4">
        <v>-121.52364559999999</v>
      </c>
      <c r="J6334" s="1">
        <v>4</v>
      </c>
      <c r="K6334" s="5">
        <f ca="1">AVERAGE(OFFSET($J6334,,,ROW(A6324)*-1,))</f>
        <v>4.4691650853889939</v>
      </c>
    </row>
    <row r="6335" spans="1:11" ht="15.75" customHeight="1" x14ac:dyDescent="0.2">
      <c r="A6335" s="1" t="s">
        <v>7548</v>
      </c>
      <c r="B6335" s="1" t="s">
        <v>7549</v>
      </c>
      <c r="C6335" s="1">
        <v>6</v>
      </c>
      <c r="D6335" s="1" t="s">
        <v>54</v>
      </c>
      <c r="E6335" s="1">
        <v>1012</v>
      </c>
      <c r="F6335" s="1" t="s">
        <v>2105</v>
      </c>
      <c r="G6335" s="1">
        <v>4099</v>
      </c>
      <c r="H6335" s="4">
        <v>38.554681430000002</v>
      </c>
      <c r="I6335" s="4">
        <v>-121.4711664</v>
      </c>
      <c r="J6335" s="1">
        <v>7</v>
      </c>
    </row>
    <row r="6336" spans="1:11" ht="15.75" customHeight="1" x14ac:dyDescent="0.2">
      <c r="A6336" s="1" t="s">
        <v>2113</v>
      </c>
      <c r="B6336" s="1" t="s">
        <v>2114</v>
      </c>
      <c r="C6336" s="8">
        <v>1</v>
      </c>
      <c r="D6336" s="1" t="s">
        <v>13</v>
      </c>
      <c r="E6336" s="1">
        <v>404</v>
      </c>
      <c r="F6336" s="1" t="s">
        <v>14</v>
      </c>
      <c r="G6336" s="1">
        <v>2404</v>
      </c>
      <c r="H6336" s="4">
        <v>38.629060440000003</v>
      </c>
      <c r="I6336" s="4">
        <v>-121.48636380000001</v>
      </c>
      <c r="J6336" s="1">
        <v>7</v>
      </c>
      <c r="K6336" s="5">
        <f ca="1">AVERAGE(OFFSET($J6336,,,ROW(A6326)*-1,))</f>
        <v>4.4699652228896616</v>
      </c>
    </row>
    <row r="6337" spans="1:11" ht="15.75" customHeight="1" x14ac:dyDescent="0.2">
      <c r="A6337" s="1" t="s">
        <v>2113</v>
      </c>
      <c r="B6337" s="1" t="s">
        <v>422</v>
      </c>
      <c r="C6337" s="1">
        <v>6</v>
      </c>
      <c r="D6337" s="1" t="s">
        <v>22</v>
      </c>
      <c r="E6337" s="1">
        <v>1111</v>
      </c>
      <c r="F6337" s="1" t="s">
        <v>31</v>
      </c>
      <c r="G6337" s="1">
        <v>2299</v>
      </c>
      <c r="H6337" s="4">
        <v>38.547837389999998</v>
      </c>
      <c r="I6337" s="4">
        <v>-121.42432030000001</v>
      </c>
      <c r="J6337" s="1">
        <v>5</v>
      </c>
    </row>
    <row r="6338" spans="1:11" ht="15.75" customHeight="1" x14ac:dyDescent="0.2">
      <c r="A6338" s="1" t="s">
        <v>2113</v>
      </c>
      <c r="B6338" s="1" t="s">
        <v>1497</v>
      </c>
      <c r="C6338" s="8">
        <v>1</v>
      </c>
      <c r="D6338" s="1" t="s">
        <v>39</v>
      </c>
      <c r="E6338" s="1">
        <v>145</v>
      </c>
      <c r="F6338" s="1" t="s">
        <v>227</v>
      </c>
      <c r="G6338" s="1">
        <v>2305</v>
      </c>
      <c r="H6338" s="4">
        <v>38.657311540000002</v>
      </c>
      <c r="I6338" s="4">
        <v>-121.5119979</v>
      </c>
      <c r="J6338" s="1">
        <v>5</v>
      </c>
      <c r="K6338" s="5">
        <f ca="1">AVERAGE(OFFSET($J6338,,,ROW(A6328)*-1,))</f>
        <v>4.4701327433628322</v>
      </c>
    </row>
    <row r="6339" spans="1:11" ht="15.75" customHeight="1" x14ac:dyDescent="0.2">
      <c r="A6339" s="1" t="s">
        <v>7550</v>
      </c>
      <c r="B6339" s="1" t="s">
        <v>7551</v>
      </c>
      <c r="C6339" s="1">
        <v>5</v>
      </c>
      <c r="D6339" s="1" t="s">
        <v>71</v>
      </c>
      <c r="E6339" s="1">
        <v>1621</v>
      </c>
      <c r="F6339" s="1" t="s">
        <v>48</v>
      </c>
      <c r="G6339" s="1">
        <v>2303</v>
      </c>
      <c r="H6339" s="4">
        <v>38.473907369999999</v>
      </c>
      <c r="I6339" s="4">
        <v>-121.4420842</v>
      </c>
      <c r="J6339" s="1">
        <v>4</v>
      </c>
    </row>
    <row r="6340" spans="1:11" ht="15.75" customHeight="1" x14ac:dyDescent="0.2">
      <c r="A6340" s="1" t="s">
        <v>7552</v>
      </c>
      <c r="B6340" s="1" t="s">
        <v>7553</v>
      </c>
      <c r="C6340" s="1">
        <v>2</v>
      </c>
      <c r="D6340" s="1" t="s">
        <v>200</v>
      </c>
      <c r="E6340" s="1">
        <v>551</v>
      </c>
      <c r="F6340" s="1" t="s">
        <v>468</v>
      </c>
      <c r="G6340" s="1">
        <v>3532</v>
      </c>
      <c r="H6340" s="4">
        <v>38.613120449999997</v>
      </c>
      <c r="I6340" s="4">
        <v>-121.46397829999999</v>
      </c>
      <c r="J6340" s="1">
        <v>5</v>
      </c>
    </row>
    <row r="6341" spans="1:11" ht="15.75" customHeight="1" x14ac:dyDescent="0.2">
      <c r="A6341" s="1" t="s">
        <v>652</v>
      </c>
      <c r="B6341" s="1" t="s">
        <v>7554</v>
      </c>
      <c r="C6341" s="1">
        <v>3</v>
      </c>
      <c r="D6341" s="1" t="s">
        <v>81</v>
      </c>
      <c r="E6341" s="1">
        <v>726</v>
      </c>
      <c r="F6341" s="1" t="s">
        <v>14</v>
      </c>
      <c r="G6341" s="1">
        <v>2404</v>
      </c>
      <c r="H6341" s="4">
        <v>38.579939590000002</v>
      </c>
      <c r="I6341" s="4">
        <v>-121.482936</v>
      </c>
      <c r="J6341" s="1">
        <v>7</v>
      </c>
    </row>
    <row r="6342" spans="1:11" ht="15.75" customHeight="1" x14ac:dyDescent="0.2">
      <c r="A6342" s="1" t="s">
        <v>652</v>
      </c>
      <c r="B6342" s="1" t="s">
        <v>7555</v>
      </c>
      <c r="C6342" s="1">
        <v>6</v>
      </c>
      <c r="D6342" s="1" t="s">
        <v>22</v>
      </c>
      <c r="E6342" s="1">
        <v>1134</v>
      </c>
      <c r="F6342" s="1" t="s">
        <v>33</v>
      </c>
      <c r="G6342" s="1">
        <v>2308</v>
      </c>
      <c r="H6342" s="4">
        <v>38.53519</v>
      </c>
      <c r="I6342" s="4">
        <v>-121.40915870000001</v>
      </c>
      <c r="J6342" s="1">
        <v>3</v>
      </c>
    </row>
    <row r="6343" spans="1:11" ht="15.75" customHeight="1" x14ac:dyDescent="0.2">
      <c r="A6343" s="1" t="s">
        <v>652</v>
      </c>
      <c r="B6343" s="1" t="s">
        <v>2116</v>
      </c>
      <c r="C6343" s="8">
        <v>1</v>
      </c>
      <c r="D6343" s="1" t="s">
        <v>39</v>
      </c>
      <c r="E6343" s="1">
        <v>106</v>
      </c>
      <c r="F6343" s="1" t="s">
        <v>48</v>
      </c>
      <c r="G6343" s="1">
        <v>2303</v>
      </c>
      <c r="H6343" s="4">
        <v>38.678019540000001</v>
      </c>
      <c r="I6343" s="4">
        <v>-121.4936544</v>
      </c>
      <c r="J6343" s="1">
        <v>4</v>
      </c>
      <c r="K6343" s="5">
        <f t="shared" ref="K6343:K6345" ca="1" si="77">AVERAGE(OFFSET($J6343,,,ROW(A6333)*-1,))</f>
        <v>4.4702352755408183</v>
      </c>
    </row>
    <row r="6344" spans="1:11" ht="15.75" customHeight="1" x14ac:dyDescent="0.2">
      <c r="A6344" s="1" t="s">
        <v>652</v>
      </c>
      <c r="B6344" s="1" t="s">
        <v>2118</v>
      </c>
      <c r="C6344" s="8">
        <v>1</v>
      </c>
      <c r="D6344" s="1" t="s">
        <v>13</v>
      </c>
      <c r="E6344" s="1">
        <v>434</v>
      </c>
      <c r="F6344" s="1" t="s">
        <v>69</v>
      </c>
      <c r="G6344" s="1">
        <v>2999</v>
      </c>
      <c r="H6344" s="4">
        <v>38.613544040000001</v>
      </c>
      <c r="I6344" s="4">
        <v>-121.501014</v>
      </c>
      <c r="J6344" s="1">
        <v>4</v>
      </c>
      <c r="K6344" s="5">
        <f t="shared" ca="1" si="77"/>
        <v>4.4701610356804551</v>
      </c>
    </row>
    <row r="6345" spans="1:11" ht="15.75" customHeight="1" x14ac:dyDescent="0.2">
      <c r="A6345" s="3">
        <v>38749.956944444442</v>
      </c>
      <c r="B6345" s="1" t="s">
        <v>2121</v>
      </c>
      <c r="C6345" s="2">
        <v>1</v>
      </c>
      <c r="D6345" s="1" t="s">
        <v>94</v>
      </c>
      <c r="E6345" s="1">
        <v>419</v>
      </c>
      <c r="F6345" s="1" t="s">
        <v>135</v>
      </c>
      <c r="G6345" s="1">
        <v>5400</v>
      </c>
      <c r="H6345" s="4">
        <v>38.627531840000003</v>
      </c>
      <c r="I6345" s="4">
        <v>-121.47553019999999</v>
      </c>
      <c r="J6345" s="6">
        <v>3</v>
      </c>
      <c r="K6345" s="5">
        <f t="shared" ca="1" si="77"/>
        <v>4.4699289660615626</v>
      </c>
    </row>
    <row r="6346" spans="1:11" ht="15.75" customHeight="1" x14ac:dyDescent="0.2">
      <c r="A6346" s="1" t="s">
        <v>652</v>
      </c>
      <c r="B6346" s="1" t="s">
        <v>7556</v>
      </c>
      <c r="C6346" s="1">
        <v>2</v>
      </c>
      <c r="D6346" s="1" t="s">
        <v>20</v>
      </c>
      <c r="E6346" s="1">
        <v>513</v>
      </c>
      <c r="F6346" s="1" t="s">
        <v>48</v>
      </c>
      <c r="G6346" s="1">
        <v>2303</v>
      </c>
      <c r="H6346" s="4">
        <v>38.635737890000001</v>
      </c>
      <c r="I6346" s="4">
        <v>-121.442841</v>
      </c>
      <c r="J6346" s="1">
        <v>4</v>
      </c>
    </row>
    <row r="6347" spans="1:11" ht="15.75" customHeight="1" x14ac:dyDescent="0.2">
      <c r="A6347" s="1" t="s">
        <v>652</v>
      </c>
      <c r="B6347" s="1" t="s">
        <v>7557</v>
      </c>
      <c r="C6347" s="1">
        <v>3</v>
      </c>
      <c r="D6347" s="1" t="s">
        <v>101</v>
      </c>
      <c r="E6347" s="1">
        <v>726</v>
      </c>
      <c r="F6347" s="1" t="s">
        <v>73</v>
      </c>
      <c r="G6347" s="1">
        <v>2309</v>
      </c>
      <c r="H6347" s="4">
        <v>38.580294260000002</v>
      </c>
      <c r="I6347" s="4">
        <v>-121.48426619999999</v>
      </c>
      <c r="J6347" s="1">
        <v>4</v>
      </c>
    </row>
    <row r="6348" spans="1:11" ht="15.75" customHeight="1" x14ac:dyDescent="0.2">
      <c r="A6348" s="1" t="s">
        <v>652</v>
      </c>
      <c r="B6348" s="1" t="s">
        <v>7558</v>
      </c>
      <c r="C6348" s="1">
        <v>5</v>
      </c>
      <c r="D6348" s="1" t="s">
        <v>58</v>
      </c>
      <c r="E6348" s="1">
        <v>1605</v>
      </c>
      <c r="F6348" s="1" t="s">
        <v>7559</v>
      </c>
      <c r="G6348" s="1">
        <v>2604</v>
      </c>
      <c r="H6348" s="4">
        <v>38.47994748</v>
      </c>
      <c r="I6348" s="4">
        <v>-121.4311763</v>
      </c>
      <c r="J6348" s="1">
        <v>3</v>
      </c>
    </row>
    <row r="6349" spans="1:11" ht="15.75" customHeight="1" x14ac:dyDescent="0.2">
      <c r="A6349" s="1" t="s">
        <v>7560</v>
      </c>
      <c r="B6349" s="1" t="s">
        <v>7561</v>
      </c>
      <c r="C6349" s="1">
        <v>3</v>
      </c>
      <c r="D6349" s="1" t="s">
        <v>81</v>
      </c>
      <c r="E6349" s="1">
        <v>778</v>
      </c>
      <c r="F6349" s="1" t="s">
        <v>69</v>
      </c>
      <c r="G6349" s="1">
        <v>2999</v>
      </c>
      <c r="H6349" s="4">
        <v>38.563124160000001</v>
      </c>
      <c r="I6349" s="4">
        <v>-121.4739507</v>
      </c>
      <c r="J6349" s="1">
        <v>4</v>
      </c>
    </row>
    <row r="6350" spans="1:11" ht="15.75" customHeight="1" x14ac:dyDescent="0.2">
      <c r="A6350" s="1" t="s">
        <v>7562</v>
      </c>
      <c r="B6350" s="1" t="s">
        <v>7563</v>
      </c>
      <c r="C6350" s="1">
        <v>4</v>
      </c>
      <c r="D6350" s="1" t="s">
        <v>42</v>
      </c>
      <c r="E6350" s="1">
        <v>1227</v>
      </c>
      <c r="F6350" s="1" t="s">
        <v>2710</v>
      </c>
      <c r="G6350" s="1">
        <v>2099</v>
      </c>
      <c r="H6350" s="4">
        <v>38.51876369</v>
      </c>
      <c r="I6350" s="4">
        <v>-121.5128785</v>
      </c>
      <c r="J6350" s="1">
        <v>5</v>
      </c>
    </row>
    <row r="6351" spans="1:11" ht="15.75" customHeight="1" x14ac:dyDescent="0.2">
      <c r="A6351" s="1" t="s">
        <v>7564</v>
      </c>
      <c r="B6351" s="1" t="s">
        <v>4988</v>
      </c>
      <c r="C6351" s="1">
        <v>6</v>
      </c>
      <c r="D6351" s="1" t="s">
        <v>22</v>
      </c>
      <c r="E6351" s="1">
        <v>1422</v>
      </c>
      <c r="F6351" s="1" t="s">
        <v>135</v>
      </c>
      <c r="G6351" s="1">
        <v>5400</v>
      </c>
      <c r="H6351" s="4">
        <v>38.510521709999999</v>
      </c>
      <c r="I6351" s="4">
        <v>-121.4274484</v>
      </c>
      <c r="J6351" s="1">
        <v>3</v>
      </c>
    </row>
    <row r="6352" spans="1:11" ht="15.75" customHeight="1" x14ac:dyDescent="0.2">
      <c r="A6352" s="1" t="s">
        <v>7565</v>
      </c>
      <c r="B6352" s="1" t="s">
        <v>7566</v>
      </c>
      <c r="C6352" s="1">
        <v>6</v>
      </c>
      <c r="D6352" s="1" t="s">
        <v>54</v>
      </c>
      <c r="E6352" s="1">
        <v>1031</v>
      </c>
      <c r="F6352" s="1" t="s">
        <v>158</v>
      </c>
      <c r="G6352" s="1">
        <v>1299</v>
      </c>
      <c r="H6352" s="4">
        <v>38.543949820000002</v>
      </c>
      <c r="I6352" s="4">
        <v>-121.466281</v>
      </c>
      <c r="J6352" s="1">
        <v>5</v>
      </c>
    </row>
    <row r="6353" spans="1:11" ht="15.75" customHeight="1" x14ac:dyDescent="0.2">
      <c r="A6353" s="1" t="s">
        <v>7567</v>
      </c>
      <c r="B6353" s="1" t="s">
        <v>7568</v>
      </c>
      <c r="C6353" s="1">
        <v>5</v>
      </c>
      <c r="D6353" s="1" t="s">
        <v>58</v>
      </c>
      <c r="E6353" s="1">
        <v>1624</v>
      </c>
      <c r="F6353" s="1" t="s">
        <v>161</v>
      </c>
      <c r="G6353" s="1">
        <v>2404</v>
      </c>
      <c r="H6353" s="4">
        <v>38.468963500000001</v>
      </c>
      <c r="I6353" s="4">
        <v>-121.42118360000001</v>
      </c>
      <c r="J6353" s="1">
        <v>4</v>
      </c>
    </row>
    <row r="6354" spans="1:11" ht="15.75" customHeight="1" x14ac:dyDescent="0.2">
      <c r="A6354" s="1" t="s">
        <v>2125</v>
      </c>
      <c r="B6354" s="1" t="s">
        <v>1823</v>
      </c>
      <c r="C6354" s="8">
        <v>1</v>
      </c>
      <c r="D6354" s="1" t="s">
        <v>39</v>
      </c>
      <c r="E6354" s="1">
        <v>145</v>
      </c>
      <c r="F6354" s="1" t="s">
        <v>14</v>
      </c>
      <c r="G6354" s="1">
        <v>2404</v>
      </c>
      <c r="H6354" s="4">
        <v>38.661835359999998</v>
      </c>
      <c r="I6354" s="4">
        <v>-121.50775369999999</v>
      </c>
      <c r="J6354" s="1">
        <v>7</v>
      </c>
      <c r="K6354" s="5">
        <f ca="1">AVERAGE(OFFSET($J6354,,,ROW(A6344)*-1,))</f>
        <v>4.469735182849937</v>
      </c>
    </row>
    <row r="6355" spans="1:11" ht="15.75" customHeight="1" x14ac:dyDescent="0.2">
      <c r="A6355" s="1" t="s">
        <v>2125</v>
      </c>
      <c r="B6355" s="1" t="s">
        <v>3397</v>
      </c>
      <c r="C6355" s="1">
        <v>2</v>
      </c>
      <c r="D6355" s="1" t="s">
        <v>60</v>
      </c>
      <c r="E6355" s="1">
        <v>616</v>
      </c>
      <c r="F6355" s="1" t="s">
        <v>14</v>
      </c>
      <c r="G6355" s="1">
        <v>2404</v>
      </c>
      <c r="H6355" s="4">
        <v>38.604683819999998</v>
      </c>
      <c r="I6355" s="4">
        <v>-121.43150060000001</v>
      </c>
      <c r="J6355" s="1">
        <v>7</v>
      </c>
    </row>
    <row r="6356" spans="1:11" ht="15.75" customHeight="1" x14ac:dyDescent="0.2">
      <c r="A6356" s="1" t="s">
        <v>7569</v>
      </c>
      <c r="B6356" s="1" t="s">
        <v>422</v>
      </c>
      <c r="C6356" s="1">
        <v>6</v>
      </c>
      <c r="D6356" s="1" t="s">
        <v>22</v>
      </c>
      <c r="E6356" s="1">
        <v>1111</v>
      </c>
      <c r="F6356" s="1" t="s">
        <v>332</v>
      </c>
      <c r="G6356" s="1">
        <v>1315</v>
      </c>
      <c r="H6356" s="4">
        <v>38.547837389999998</v>
      </c>
      <c r="I6356" s="4">
        <v>-121.42432030000001</v>
      </c>
      <c r="J6356" s="1">
        <v>8</v>
      </c>
    </row>
    <row r="6357" spans="1:11" ht="15.75" customHeight="1" x14ac:dyDescent="0.2">
      <c r="A6357" s="1" t="s">
        <v>7570</v>
      </c>
      <c r="B6357" s="1" t="s">
        <v>7571</v>
      </c>
      <c r="C6357" s="1">
        <v>5</v>
      </c>
      <c r="D6357" s="1" t="s">
        <v>58</v>
      </c>
      <c r="E6357" s="1">
        <v>1654</v>
      </c>
      <c r="F6357" s="1" t="s">
        <v>14</v>
      </c>
      <c r="G6357" s="1">
        <v>2404</v>
      </c>
      <c r="H6357" s="4">
        <v>38.444081740000001</v>
      </c>
      <c r="I6357" s="4">
        <v>-121.4232391</v>
      </c>
      <c r="J6357" s="1">
        <v>7</v>
      </c>
    </row>
    <row r="6358" spans="1:11" ht="15.75" customHeight="1" x14ac:dyDescent="0.2">
      <c r="A6358" s="1" t="s">
        <v>7570</v>
      </c>
      <c r="B6358" s="1" t="s">
        <v>7572</v>
      </c>
      <c r="C6358" s="1">
        <v>5</v>
      </c>
      <c r="D6358" s="1" t="s">
        <v>58</v>
      </c>
      <c r="E6358" s="1">
        <v>1644</v>
      </c>
      <c r="F6358" s="1" t="s">
        <v>14</v>
      </c>
      <c r="G6358" s="1">
        <v>2404</v>
      </c>
      <c r="H6358" s="4">
        <v>38.453008320000002</v>
      </c>
      <c r="I6358" s="4">
        <v>-121.4398868</v>
      </c>
      <c r="J6358" s="1">
        <v>7</v>
      </c>
    </row>
    <row r="6359" spans="1:11" ht="15.75" customHeight="1" x14ac:dyDescent="0.2">
      <c r="A6359" s="1" t="s">
        <v>7570</v>
      </c>
      <c r="B6359" s="1" t="s">
        <v>7573</v>
      </c>
      <c r="C6359" s="1">
        <v>3</v>
      </c>
      <c r="D6359" s="1" t="s">
        <v>81</v>
      </c>
      <c r="E6359" s="1">
        <v>788</v>
      </c>
      <c r="F6359" s="1" t="s">
        <v>89</v>
      </c>
      <c r="G6359" s="1">
        <v>2399</v>
      </c>
      <c r="H6359" s="4">
        <v>38.562630650000003</v>
      </c>
      <c r="I6359" s="4">
        <v>-121.47654230000001</v>
      </c>
      <c r="J6359" s="1">
        <v>3</v>
      </c>
    </row>
    <row r="6360" spans="1:11" ht="15.75" customHeight="1" x14ac:dyDescent="0.2">
      <c r="A6360" s="1" t="s">
        <v>7570</v>
      </c>
      <c r="B6360" s="1" t="s">
        <v>424</v>
      </c>
      <c r="C6360" s="1">
        <v>3</v>
      </c>
      <c r="D6360" s="1" t="s">
        <v>12</v>
      </c>
      <c r="E6360" s="1">
        <v>1102</v>
      </c>
      <c r="F6360" s="1" t="s">
        <v>31</v>
      </c>
      <c r="G6360" s="1">
        <v>2299</v>
      </c>
      <c r="H6360" s="4">
        <v>38.551254710000002</v>
      </c>
      <c r="I6360" s="4">
        <v>-121.4071828</v>
      </c>
      <c r="J6360" s="1">
        <v>5</v>
      </c>
    </row>
    <row r="6361" spans="1:11" ht="15.75" customHeight="1" x14ac:dyDescent="0.2">
      <c r="A6361" s="3">
        <v>38838.518055555556</v>
      </c>
      <c r="B6361" s="1" t="s">
        <v>2126</v>
      </c>
      <c r="C6361" s="2">
        <v>1</v>
      </c>
      <c r="D6361" s="1" t="s">
        <v>13</v>
      </c>
      <c r="E6361" s="1">
        <v>442</v>
      </c>
      <c r="F6361" s="1" t="s">
        <v>135</v>
      </c>
      <c r="G6361" s="1">
        <v>5400</v>
      </c>
      <c r="H6361" s="4">
        <v>38.603870219999997</v>
      </c>
      <c r="I6361" s="4">
        <v>-121.5139523</v>
      </c>
      <c r="J6361" s="6">
        <v>3</v>
      </c>
      <c r="K6361" s="5">
        <f ca="1">AVERAGE(OFFSET($J6361,,,ROW(A6351)*-1,))</f>
        <v>4.4711069122972757</v>
      </c>
    </row>
    <row r="6362" spans="1:11" ht="15.75" customHeight="1" x14ac:dyDescent="0.2">
      <c r="A6362" s="1" t="s">
        <v>7574</v>
      </c>
      <c r="B6362" s="1" t="s">
        <v>7575</v>
      </c>
      <c r="C6362" s="1">
        <v>6</v>
      </c>
      <c r="D6362" s="1" t="s">
        <v>27</v>
      </c>
      <c r="E6362" s="1">
        <v>1087</v>
      </c>
      <c r="F6362" s="1" t="s">
        <v>14</v>
      </c>
      <c r="G6362" s="1">
        <v>2404</v>
      </c>
      <c r="H6362" s="4">
        <v>38.527965909999999</v>
      </c>
      <c r="I6362" s="4">
        <v>-121.43678869999999</v>
      </c>
      <c r="J6362" s="1">
        <v>7</v>
      </c>
    </row>
    <row r="6363" spans="1:11" ht="15.75" customHeight="1" x14ac:dyDescent="0.2">
      <c r="A6363" s="3">
        <v>38838.541666666664</v>
      </c>
      <c r="B6363" s="1" t="s">
        <v>2127</v>
      </c>
      <c r="C6363" s="2">
        <v>1</v>
      </c>
      <c r="D6363" s="1" t="s">
        <v>39</v>
      </c>
      <c r="E6363" s="1">
        <v>307</v>
      </c>
      <c r="F6363" s="1" t="s">
        <v>135</v>
      </c>
      <c r="G6363" s="1">
        <v>5400</v>
      </c>
      <c r="H6363" s="4">
        <v>38.646911099999997</v>
      </c>
      <c r="I6363" s="4">
        <v>-121.5090158</v>
      </c>
      <c r="J6363" s="6">
        <v>3</v>
      </c>
      <c r="K6363" s="5">
        <f t="shared" ref="K6363:K6364" ca="1" si="78">AVERAGE(OFFSET($J6363,,,ROW(A6353)*-1,))</f>
        <v>4.4712734141350543</v>
      </c>
    </row>
    <row r="6364" spans="1:11" ht="15.75" customHeight="1" x14ac:dyDescent="0.2">
      <c r="A6364" s="1" t="s">
        <v>2128</v>
      </c>
      <c r="B6364" s="1" t="s">
        <v>761</v>
      </c>
      <c r="C6364" s="8">
        <v>1</v>
      </c>
      <c r="D6364" s="1" t="s">
        <v>94</v>
      </c>
      <c r="E6364" s="1">
        <v>414</v>
      </c>
      <c r="F6364" s="1" t="s">
        <v>111</v>
      </c>
      <c r="G6364" s="1">
        <v>2999</v>
      </c>
      <c r="H6364" s="4">
        <v>38.626496590000002</v>
      </c>
      <c r="I6364" s="4">
        <v>-121.49719880000001</v>
      </c>
      <c r="J6364" s="1">
        <v>4</v>
      </c>
      <c r="K6364" s="5">
        <f t="shared" ca="1" si="78"/>
        <v>4.4711992445703492</v>
      </c>
    </row>
    <row r="6365" spans="1:11" ht="15.75" customHeight="1" x14ac:dyDescent="0.2">
      <c r="A6365" s="1" t="s">
        <v>2128</v>
      </c>
      <c r="B6365" s="1" t="s">
        <v>7576</v>
      </c>
      <c r="C6365" s="1">
        <v>5</v>
      </c>
      <c r="D6365" s="1" t="s">
        <v>58</v>
      </c>
      <c r="E6365" s="1">
        <v>1637</v>
      </c>
      <c r="F6365" s="1" t="s">
        <v>28</v>
      </c>
      <c r="G6365" s="1">
        <v>2604</v>
      </c>
      <c r="H6365" s="4">
        <v>38.463532690000001</v>
      </c>
      <c r="I6365" s="4">
        <v>-121.4196769</v>
      </c>
      <c r="J6365" s="1">
        <v>7</v>
      </c>
    </row>
    <row r="6366" spans="1:11" ht="15.75" customHeight="1" x14ac:dyDescent="0.2">
      <c r="A6366" s="1" t="s">
        <v>2128</v>
      </c>
      <c r="B6366" s="1" t="s">
        <v>7577</v>
      </c>
      <c r="C6366" s="1">
        <v>6</v>
      </c>
      <c r="D6366" s="1" t="s">
        <v>27</v>
      </c>
      <c r="E6366" s="1">
        <v>1036</v>
      </c>
      <c r="F6366" s="1" t="s">
        <v>46</v>
      </c>
      <c r="G6366" s="1">
        <v>2605</v>
      </c>
      <c r="H6366" s="4">
        <v>38.542339939999998</v>
      </c>
      <c r="I6366" s="4">
        <v>-121.43997589999999</v>
      </c>
      <c r="J6366" s="1">
        <v>5</v>
      </c>
    </row>
    <row r="6367" spans="1:11" ht="15.75" customHeight="1" x14ac:dyDescent="0.2">
      <c r="A6367" s="1" t="s">
        <v>2128</v>
      </c>
      <c r="B6367" s="1" t="s">
        <v>7578</v>
      </c>
      <c r="C6367" s="1">
        <v>4</v>
      </c>
      <c r="D6367" s="1" t="s">
        <v>30</v>
      </c>
      <c r="E6367" s="1">
        <v>1205</v>
      </c>
      <c r="F6367" s="1" t="s">
        <v>46</v>
      </c>
      <c r="G6367" s="1">
        <v>2605</v>
      </c>
      <c r="H6367" s="4">
        <v>38.529874499999998</v>
      </c>
      <c r="I6367" s="4">
        <v>-121.5059335</v>
      </c>
      <c r="J6367" s="1">
        <v>5</v>
      </c>
    </row>
    <row r="6368" spans="1:11" ht="15.75" customHeight="1" x14ac:dyDescent="0.2">
      <c r="A6368" s="1" t="s">
        <v>2128</v>
      </c>
      <c r="B6368" s="1" t="s">
        <v>7579</v>
      </c>
      <c r="C6368" s="1">
        <v>4</v>
      </c>
      <c r="D6368" s="1" t="s">
        <v>30</v>
      </c>
      <c r="E6368" s="1">
        <v>906</v>
      </c>
      <c r="F6368" s="1" t="s">
        <v>111</v>
      </c>
      <c r="G6368" s="1">
        <v>2999</v>
      </c>
      <c r="H6368" s="4">
        <v>38.557290530000003</v>
      </c>
      <c r="I6368" s="4">
        <v>-121.4889962</v>
      </c>
      <c r="J6368" s="1">
        <v>4</v>
      </c>
    </row>
    <row r="6369" spans="1:11" ht="15.75" customHeight="1" x14ac:dyDescent="0.2">
      <c r="A6369" s="1" t="s">
        <v>2128</v>
      </c>
      <c r="B6369" s="1" t="s">
        <v>7580</v>
      </c>
      <c r="C6369" s="1">
        <v>3</v>
      </c>
      <c r="D6369" s="1" t="s">
        <v>81</v>
      </c>
      <c r="E6369" s="1">
        <v>787</v>
      </c>
      <c r="F6369" s="1" t="s">
        <v>46</v>
      </c>
      <c r="G6369" s="1">
        <v>2605</v>
      </c>
      <c r="H6369" s="4">
        <v>38.563171570000002</v>
      </c>
      <c r="I6369" s="4">
        <v>-121.4838724</v>
      </c>
      <c r="J6369" s="1">
        <v>5</v>
      </c>
    </row>
    <row r="6370" spans="1:11" ht="15.75" customHeight="1" x14ac:dyDescent="0.2">
      <c r="A6370" s="1" t="s">
        <v>2128</v>
      </c>
      <c r="B6370" s="1" t="s">
        <v>187</v>
      </c>
      <c r="C6370" s="1">
        <v>6</v>
      </c>
      <c r="D6370" s="1" t="s">
        <v>27</v>
      </c>
      <c r="E6370" s="1">
        <v>1084</v>
      </c>
      <c r="F6370" s="1" t="s">
        <v>48</v>
      </c>
      <c r="G6370" s="1">
        <v>2303</v>
      </c>
      <c r="H6370" s="4">
        <v>38.52935875</v>
      </c>
      <c r="I6370" s="4">
        <v>-121.44717060000001</v>
      </c>
      <c r="J6370" s="1">
        <v>4</v>
      </c>
    </row>
    <row r="6371" spans="1:11" ht="15.75" customHeight="1" x14ac:dyDescent="0.2">
      <c r="A6371" s="1" t="s">
        <v>2128</v>
      </c>
      <c r="B6371" s="1" t="s">
        <v>7581</v>
      </c>
      <c r="C6371" s="1">
        <v>4</v>
      </c>
      <c r="D6371" s="1" t="s">
        <v>30</v>
      </c>
      <c r="E6371" s="1">
        <v>1203</v>
      </c>
      <c r="F6371" s="1" t="s">
        <v>31</v>
      </c>
      <c r="G6371" s="1">
        <v>2299</v>
      </c>
      <c r="H6371" s="4">
        <v>38.530654910000003</v>
      </c>
      <c r="I6371" s="4">
        <v>-121.5184395</v>
      </c>
      <c r="J6371" s="1">
        <v>5</v>
      </c>
    </row>
    <row r="6372" spans="1:11" ht="15.75" customHeight="1" x14ac:dyDescent="0.2">
      <c r="A6372" s="1" t="s">
        <v>2128</v>
      </c>
      <c r="B6372" s="1" t="s">
        <v>7582</v>
      </c>
      <c r="C6372" s="1">
        <v>6</v>
      </c>
      <c r="D6372" s="1" t="s">
        <v>27</v>
      </c>
      <c r="E6372" s="1">
        <v>1067</v>
      </c>
      <c r="F6372" s="1" t="s">
        <v>28</v>
      </c>
      <c r="G6372" s="1">
        <v>2604</v>
      </c>
      <c r="H6372" s="4">
        <v>38.53627316</v>
      </c>
      <c r="I6372" s="4">
        <v>-121.434692</v>
      </c>
      <c r="J6372" s="1">
        <v>7</v>
      </c>
    </row>
    <row r="6373" spans="1:11" ht="15.75" customHeight="1" x14ac:dyDescent="0.2">
      <c r="A6373" s="1" t="s">
        <v>2128</v>
      </c>
      <c r="B6373" s="1" t="s">
        <v>7583</v>
      </c>
      <c r="C6373" s="1">
        <v>4</v>
      </c>
      <c r="D6373" s="1" t="s">
        <v>42</v>
      </c>
      <c r="E6373" s="1">
        <v>1227</v>
      </c>
      <c r="F6373" s="1" t="s">
        <v>34</v>
      </c>
      <c r="G6373" s="1">
        <v>2203</v>
      </c>
      <c r="H6373" s="4">
        <v>38.521879779999999</v>
      </c>
      <c r="I6373" s="4">
        <v>-121.51274890000001</v>
      </c>
      <c r="J6373" s="1">
        <v>7</v>
      </c>
    </row>
    <row r="6374" spans="1:11" ht="15.75" customHeight="1" x14ac:dyDescent="0.2">
      <c r="A6374" s="1" t="s">
        <v>1176</v>
      </c>
      <c r="B6374" s="1" t="s">
        <v>7584</v>
      </c>
      <c r="C6374" s="1">
        <v>2</v>
      </c>
      <c r="D6374" s="1" t="s">
        <v>200</v>
      </c>
      <c r="E6374" s="1">
        <v>525</v>
      </c>
      <c r="F6374" s="1" t="s">
        <v>18</v>
      </c>
      <c r="G6374" s="1">
        <v>2204</v>
      </c>
      <c r="H6374" s="4">
        <v>38.630566369999997</v>
      </c>
      <c r="I6374" s="4">
        <v>-121.4386701</v>
      </c>
      <c r="J6374" s="1">
        <v>4</v>
      </c>
    </row>
    <row r="6375" spans="1:11" ht="15.75" customHeight="1" x14ac:dyDescent="0.2">
      <c r="A6375" s="1" t="s">
        <v>1176</v>
      </c>
      <c r="B6375" s="1" t="s">
        <v>7585</v>
      </c>
      <c r="C6375" s="1">
        <v>5</v>
      </c>
      <c r="D6375" s="1" t="s">
        <v>71</v>
      </c>
      <c r="E6375" s="1">
        <v>1616</v>
      </c>
      <c r="F6375" s="1" t="s">
        <v>46</v>
      </c>
      <c r="G6375" s="1">
        <v>2605</v>
      </c>
      <c r="H6375" s="4">
        <v>38.472113190000002</v>
      </c>
      <c r="I6375" s="4">
        <v>-121.45219280000001</v>
      </c>
      <c r="J6375" s="1">
        <v>5</v>
      </c>
    </row>
    <row r="6376" spans="1:11" ht="15.75" customHeight="1" x14ac:dyDescent="0.2">
      <c r="A6376" s="1" t="s">
        <v>1176</v>
      </c>
      <c r="B6376" s="1" t="s">
        <v>7586</v>
      </c>
      <c r="C6376" s="1">
        <v>4</v>
      </c>
      <c r="D6376" s="1" t="s">
        <v>42</v>
      </c>
      <c r="E6376" s="1">
        <v>1284</v>
      </c>
      <c r="F6376" s="1" t="s">
        <v>56</v>
      </c>
      <c r="G6376" s="1">
        <v>2605</v>
      </c>
      <c r="H6376" s="4">
        <v>38.48797175</v>
      </c>
      <c r="I6376" s="4">
        <v>-121.5475886</v>
      </c>
      <c r="J6376" s="1">
        <v>8</v>
      </c>
    </row>
    <row r="6377" spans="1:11" ht="15.75" customHeight="1" x14ac:dyDescent="0.2">
      <c r="A6377" s="3">
        <v>38991.713888888888</v>
      </c>
      <c r="B6377" s="1" t="s">
        <v>2129</v>
      </c>
      <c r="C6377" s="1">
        <v>1</v>
      </c>
      <c r="D6377" s="1" t="s">
        <v>39</v>
      </c>
      <c r="E6377" s="1">
        <v>305</v>
      </c>
      <c r="F6377" s="1" t="s">
        <v>135</v>
      </c>
      <c r="G6377" s="1">
        <v>5400</v>
      </c>
      <c r="H6377" s="4">
        <v>38.646000770000001</v>
      </c>
      <c r="I6377" s="4">
        <v>-121.51323429999999</v>
      </c>
      <c r="J6377" s="6">
        <v>3</v>
      </c>
      <c r="K6377" s="5">
        <f ca="1">AVERAGE(OFFSET($J6377,,,ROW(A6367)*-1,))</f>
        <v>4.4729071776346787</v>
      </c>
    </row>
    <row r="6378" spans="1:11" ht="15.75" customHeight="1" x14ac:dyDescent="0.2">
      <c r="A6378" s="1" t="s">
        <v>1176</v>
      </c>
      <c r="B6378" s="1" t="s">
        <v>7587</v>
      </c>
      <c r="C6378" s="1">
        <v>3</v>
      </c>
      <c r="D6378" s="1" t="s">
        <v>12</v>
      </c>
      <c r="E6378" s="1">
        <v>844</v>
      </c>
      <c r="F6378" s="1" t="s">
        <v>48</v>
      </c>
      <c r="G6378" s="1">
        <v>2303</v>
      </c>
      <c r="H6378" s="4">
        <v>38.565220940000003</v>
      </c>
      <c r="I6378" s="4">
        <v>-121.44892470000001</v>
      </c>
      <c r="J6378" s="1">
        <v>4</v>
      </c>
    </row>
    <row r="6379" spans="1:11" ht="15.75" customHeight="1" x14ac:dyDescent="0.2">
      <c r="A6379" s="3">
        <v>39022.277083333334</v>
      </c>
      <c r="B6379" s="1" t="s">
        <v>2132</v>
      </c>
      <c r="C6379" s="1">
        <v>1</v>
      </c>
      <c r="D6379" s="1" t="s">
        <v>13</v>
      </c>
      <c r="E6379" s="1">
        <v>345</v>
      </c>
      <c r="F6379" s="1" t="s">
        <v>135</v>
      </c>
      <c r="G6379" s="1">
        <v>5400</v>
      </c>
      <c r="H6379" s="4">
        <v>38.627769139999998</v>
      </c>
      <c r="I6379" s="4">
        <v>-121.5221311</v>
      </c>
      <c r="J6379" s="6">
        <v>3</v>
      </c>
      <c r="K6379" s="5">
        <f ca="1">AVERAGE(OFFSET($J6379,,,ROW(A6369)*-1,))</f>
        <v>4.472601664311509</v>
      </c>
    </row>
    <row r="6380" spans="1:11" ht="15.75" customHeight="1" x14ac:dyDescent="0.2">
      <c r="A6380" s="1" t="s">
        <v>7588</v>
      </c>
      <c r="B6380" s="1" t="s">
        <v>7589</v>
      </c>
      <c r="C6380" s="1">
        <v>4</v>
      </c>
      <c r="D6380" s="1" t="s">
        <v>42</v>
      </c>
      <c r="E6380" s="1">
        <v>1283</v>
      </c>
      <c r="F6380" s="1" t="s">
        <v>48</v>
      </c>
      <c r="G6380" s="1">
        <v>2303</v>
      </c>
      <c r="H6380" s="4">
        <v>38.490924800000002</v>
      </c>
      <c r="I6380" s="4">
        <v>-121.53610310000001</v>
      </c>
      <c r="J6380" s="1">
        <v>4</v>
      </c>
    </row>
    <row r="6381" spans="1:11" ht="15.75" customHeight="1" x14ac:dyDescent="0.2">
      <c r="A6381" s="1" t="s">
        <v>7590</v>
      </c>
      <c r="B6381" s="1" t="s">
        <v>7591</v>
      </c>
      <c r="C6381" s="1">
        <v>3</v>
      </c>
      <c r="D6381" s="1" t="s">
        <v>101</v>
      </c>
      <c r="E6381" s="1">
        <v>709</v>
      </c>
      <c r="F6381" s="1" t="s">
        <v>144</v>
      </c>
      <c r="G6381" s="1">
        <v>1315</v>
      </c>
      <c r="H6381" s="4">
        <v>38.590499889999997</v>
      </c>
      <c r="I6381" s="4">
        <v>-121.4858893</v>
      </c>
      <c r="J6381" s="1">
        <v>7</v>
      </c>
    </row>
    <row r="6382" spans="1:11" ht="15.75" customHeight="1" x14ac:dyDescent="0.2">
      <c r="A6382" s="1" t="s">
        <v>7592</v>
      </c>
      <c r="B6382" s="1" t="s">
        <v>3796</v>
      </c>
      <c r="C6382" s="1">
        <v>3</v>
      </c>
      <c r="D6382" s="1" t="s">
        <v>12</v>
      </c>
      <c r="E6382" s="1">
        <v>888</v>
      </c>
      <c r="F6382" s="1" t="s">
        <v>14</v>
      </c>
      <c r="G6382" s="1">
        <v>2404</v>
      </c>
      <c r="H6382" s="4">
        <v>38.557068749999999</v>
      </c>
      <c r="I6382" s="4">
        <v>-121.4149051</v>
      </c>
      <c r="J6382" s="1">
        <v>7</v>
      </c>
    </row>
    <row r="6383" spans="1:11" ht="15.75" customHeight="1" x14ac:dyDescent="0.2">
      <c r="A6383" s="1" t="s">
        <v>7593</v>
      </c>
      <c r="B6383" s="1" t="s">
        <v>7594</v>
      </c>
      <c r="C6383" s="1">
        <v>6</v>
      </c>
      <c r="D6383" s="1" t="s">
        <v>22</v>
      </c>
      <c r="E6383" s="1">
        <v>1441</v>
      </c>
      <c r="F6383" s="1" t="s">
        <v>34</v>
      </c>
      <c r="G6383" s="1">
        <v>2203</v>
      </c>
      <c r="H6383" s="4">
        <v>38.505958530000001</v>
      </c>
      <c r="I6383" s="4">
        <v>-121.4342645</v>
      </c>
      <c r="J6383" s="1">
        <v>7</v>
      </c>
    </row>
    <row r="6384" spans="1:11" ht="15.75" customHeight="1" x14ac:dyDescent="0.2">
      <c r="A6384" s="1" t="s">
        <v>7595</v>
      </c>
      <c r="B6384" s="1" t="s">
        <v>7596</v>
      </c>
      <c r="C6384" s="1">
        <v>6</v>
      </c>
      <c r="D6384" s="1" t="s">
        <v>22</v>
      </c>
      <c r="E6384" s="1">
        <v>1131</v>
      </c>
      <c r="F6384" s="1" t="s">
        <v>14</v>
      </c>
      <c r="G6384" s="1">
        <v>2404</v>
      </c>
      <c r="H6384" s="4">
        <v>38.532592280000003</v>
      </c>
      <c r="I6384" s="4">
        <v>-121.4200034</v>
      </c>
      <c r="J6384" s="1">
        <v>7</v>
      </c>
    </row>
    <row r="6385" spans="1:11" ht="15.75" customHeight="1" x14ac:dyDescent="0.2">
      <c r="A6385" s="1" t="s">
        <v>7595</v>
      </c>
      <c r="B6385" s="1" t="s">
        <v>7597</v>
      </c>
      <c r="C6385" s="1">
        <v>3</v>
      </c>
      <c r="D6385" s="1" t="s">
        <v>101</v>
      </c>
      <c r="E6385" s="1">
        <v>724</v>
      </c>
      <c r="F6385" s="1" t="s">
        <v>31</v>
      </c>
      <c r="G6385" s="1">
        <v>2299</v>
      </c>
      <c r="H6385" s="4">
        <v>38.584516880000002</v>
      </c>
      <c r="I6385" s="4">
        <v>-121.4897002</v>
      </c>
      <c r="J6385" s="1">
        <v>5</v>
      </c>
    </row>
    <row r="6386" spans="1:11" ht="15.75" customHeight="1" x14ac:dyDescent="0.2">
      <c r="A6386" s="1" t="s">
        <v>7595</v>
      </c>
      <c r="B6386" s="1" t="s">
        <v>4561</v>
      </c>
      <c r="C6386" s="1">
        <v>3</v>
      </c>
      <c r="D6386" s="1" t="s">
        <v>81</v>
      </c>
      <c r="E6386" s="1">
        <v>736</v>
      </c>
      <c r="F6386" s="1" t="s">
        <v>158</v>
      </c>
      <c r="G6386" s="1">
        <v>1299</v>
      </c>
      <c r="H6386" s="4">
        <v>38.579057499999998</v>
      </c>
      <c r="I6386" s="4">
        <v>-121.48095189999999</v>
      </c>
      <c r="J6386" s="1">
        <v>5</v>
      </c>
    </row>
    <row r="6387" spans="1:11" ht="15.75" customHeight="1" x14ac:dyDescent="0.2">
      <c r="A6387" s="1" t="s">
        <v>7598</v>
      </c>
      <c r="B6387" s="1" t="s">
        <v>7599</v>
      </c>
      <c r="C6387" s="1">
        <v>5</v>
      </c>
      <c r="D6387" s="1" t="s">
        <v>71</v>
      </c>
      <c r="E6387" s="1">
        <v>1604</v>
      </c>
      <c r="F6387" s="1" t="s">
        <v>281</v>
      </c>
      <c r="G6387" s="1">
        <v>7000</v>
      </c>
      <c r="H6387" s="4">
        <v>38.480943519999997</v>
      </c>
      <c r="I6387" s="4">
        <v>-121.44172880000001</v>
      </c>
      <c r="J6387" s="1">
        <v>6</v>
      </c>
    </row>
    <row r="6388" spans="1:11" ht="15.75" customHeight="1" x14ac:dyDescent="0.2">
      <c r="A6388" s="1" t="s">
        <v>7600</v>
      </c>
      <c r="B6388" s="1" t="s">
        <v>7601</v>
      </c>
      <c r="C6388" s="1">
        <v>5</v>
      </c>
      <c r="D6388" s="1" t="s">
        <v>58</v>
      </c>
      <c r="E6388" s="1">
        <v>1651</v>
      </c>
      <c r="F6388" s="1" t="s">
        <v>251</v>
      </c>
      <c r="G6388" s="1">
        <v>7000</v>
      </c>
      <c r="H6388" s="4">
        <v>38.448637159999997</v>
      </c>
      <c r="I6388" s="4">
        <v>-121.4354515</v>
      </c>
      <c r="J6388" s="6">
        <v>7</v>
      </c>
    </row>
    <row r="6389" spans="1:11" ht="15.75" customHeight="1" x14ac:dyDescent="0.2">
      <c r="A6389" s="1" t="s">
        <v>7602</v>
      </c>
      <c r="B6389" s="1" t="s">
        <v>7603</v>
      </c>
      <c r="C6389" s="1">
        <v>5</v>
      </c>
      <c r="D6389" s="1" t="s">
        <v>58</v>
      </c>
      <c r="E6389" s="1">
        <v>1644</v>
      </c>
      <c r="F6389" s="1" t="s">
        <v>95</v>
      </c>
      <c r="G6389" s="1">
        <v>7000</v>
      </c>
      <c r="H6389" s="4">
        <v>38.453707260000002</v>
      </c>
      <c r="I6389" s="4">
        <v>-121.43905719999999</v>
      </c>
      <c r="J6389" s="1">
        <v>3</v>
      </c>
    </row>
    <row r="6390" spans="1:11" ht="15.75" customHeight="1" x14ac:dyDescent="0.2">
      <c r="A6390" s="1" t="s">
        <v>7604</v>
      </c>
      <c r="B6390" s="1" t="s">
        <v>4390</v>
      </c>
      <c r="C6390" s="1">
        <v>3</v>
      </c>
      <c r="D6390" s="1" t="s">
        <v>52</v>
      </c>
      <c r="E6390" s="1">
        <v>745</v>
      </c>
      <c r="F6390" s="1" t="s">
        <v>95</v>
      </c>
      <c r="G6390" s="1">
        <v>7000</v>
      </c>
      <c r="H6390" s="4">
        <v>38.576668400000003</v>
      </c>
      <c r="I6390" s="4">
        <v>-121.487703</v>
      </c>
      <c r="J6390" s="1">
        <v>3</v>
      </c>
    </row>
    <row r="6391" spans="1:11" ht="15.75" customHeight="1" x14ac:dyDescent="0.2">
      <c r="A6391" s="1" t="s">
        <v>2133</v>
      </c>
      <c r="B6391" s="1" t="s">
        <v>2134</v>
      </c>
      <c r="C6391" s="8">
        <v>1</v>
      </c>
      <c r="D6391" s="1" t="s">
        <v>39</v>
      </c>
      <c r="E6391" s="1">
        <v>145</v>
      </c>
      <c r="F6391" s="1" t="s">
        <v>62</v>
      </c>
      <c r="G6391" s="1">
        <v>2399</v>
      </c>
      <c r="H6391" s="4">
        <v>38.657350919999999</v>
      </c>
      <c r="I6391" s="4">
        <v>-121.51026760000001</v>
      </c>
      <c r="J6391" s="1">
        <v>3</v>
      </c>
      <c r="K6391" s="5">
        <f t="shared" ref="K6391:K6392" ca="1" si="79">AVERAGE(OFFSET($J6391,,,ROW(A6381)*-1,))</f>
        <v>4.4742203416392412</v>
      </c>
    </row>
    <row r="6392" spans="1:11" ht="15.75" customHeight="1" x14ac:dyDescent="0.2">
      <c r="A6392" s="1" t="s">
        <v>2135</v>
      </c>
      <c r="B6392" s="1" t="s">
        <v>2136</v>
      </c>
      <c r="C6392" s="8">
        <v>1</v>
      </c>
      <c r="D6392" s="1" t="s">
        <v>39</v>
      </c>
      <c r="E6392" s="1">
        <v>128</v>
      </c>
      <c r="F6392" s="1" t="s">
        <v>111</v>
      </c>
      <c r="G6392" s="1">
        <v>2999</v>
      </c>
      <c r="H6392" s="4">
        <v>38.667391729999999</v>
      </c>
      <c r="I6392" s="4">
        <v>-121.495299</v>
      </c>
      <c r="J6392" s="1">
        <v>4</v>
      </c>
      <c r="K6392" s="5">
        <f t="shared" ca="1" si="79"/>
        <v>4.4741460357254779</v>
      </c>
    </row>
    <row r="6393" spans="1:11" ht="15.75" customHeight="1" x14ac:dyDescent="0.2">
      <c r="A6393" s="1" t="s">
        <v>7605</v>
      </c>
      <c r="B6393" s="1" t="s">
        <v>7606</v>
      </c>
      <c r="C6393" s="1">
        <v>5</v>
      </c>
      <c r="D6393" s="1" t="s">
        <v>71</v>
      </c>
      <c r="E6393" s="1">
        <v>1621</v>
      </c>
      <c r="F6393" s="1" t="s">
        <v>14</v>
      </c>
      <c r="G6393" s="1">
        <v>2404</v>
      </c>
      <c r="H6393" s="4">
        <v>38.47216444</v>
      </c>
      <c r="I6393" s="4">
        <v>-121.4382695</v>
      </c>
      <c r="J6393" s="1">
        <v>7</v>
      </c>
    </row>
    <row r="6394" spans="1:11" ht="15.75" customHeight="1" x14ac:dyDescent="0.2">
      <c r="A6394" s="1" t="s">
        <v>7607</v>
      </c>
      <c r="B6394" s="1" t="s">
        <v>6966</v>
      </c>
      <c r="C6394" s="1">
        <v>4</v>
      </c>
      <c r="D6394" s="1" t="s">
        <v>42</v>
      </c>
      <c r="E6394" s="1">
        <v>1255</v>
      </c>
      <c r="F6394" s="1" t="s">
        <v>18</v>
      </c>
      <c r="G6394" s="1">
        <v>2204</v>
      </c>
      <c r="H6394" s="4">
        <v>38.5154256</v>
      </c>
      <c r="I6394" s="4">
        <v>-121.5196746</v>
      </c>
      <c r="J6394" s="1">
        <v>4</v>
      </c>
    </row>
    <row r="6395" spans="1:11" ht="15.75" customHeight="1" x14ac:dyDescent="0.2">
      <c r="A6395" s="1" t="s">
        <v>7608</v>
      </c>
      <c r="B6395" s="1" t="s">
        <v>7609</v>
      </c>
      <c r="C6395" s="1">
        <v>3</v>
      </c>
      <c r="D6395" s="1" t="s">
        <v>81</v>
      </c>
      <c r="E6395" s="1">
        <v>767</v>
      </c>
      <c r="F6395" s="1" t="s">
        <v>207</v>
      </c>
      <c r="G6395" s="1">
        <v>5307</v>
      </c>
      <c r="H6395" s="4">
        <v>38.567642120000002</v>
      </c>
      <c r="I6395" s="4">
        <v>-121.4808391</v>
      </c>
      <c r="J6395" s="1">
        <v>2</v>
      </c>
    </row>
    <row r="6396" spans="1:11" ht="15.75" customHeight="1" x14ac:dyDescent="0.2">
      <c r="A6396" s="1" t="s">
        <v>7610</v>
      </c>
      <c r="B6396" s="1" t="s">
        <v>7611</v>
      </c>
      <c r="C6396" s="1">
        <v>2</v>
      </c>
      <c r="D6396" s="1" t="s">
        <v>200</v>
      </c>
      <c r="E6396" s="1">
        <v>552</v>
      </c>
      <c r="F6396" s="1" t="s">
        <v>99</v>
      </c>
      <c r="G6396" s="1">
        <v>7000</v>
      </c>
      <c r="H6396" s="4">
        <v>38.618531439999998</v>
      </c>
      <c r="I6396" s="4">
        <v>-121.4542983</v>
      </c>
      <c r="J6396" s="6">
        <v>4</v>
      </c>
    </row>
    <row r="6397" spans="1:11" ht="15.75" customHeight="1" x14ac:dyDescent="0.2">
      <c r="A6397" s="1" t="s">
        <v>7612</v>
      </c>
      <c r="B6397" s="1" t="s">
        <v>7613</v>
      </c>
      <c r="C6397" s="1">
        <v>3</v>
      </c>
      <c r="D6397" s="1" t="s">
        <v>101</v>
      </c>
      <c r="E6397" s="1">
        <v>764</v>
      </c>
      <c r="F6397" s="1" t="s">
        <v>169</v>
      </c>
      <c r="G6397" s="1">
        <v>5400</v>
      </c>
      <c r="H6397" s="4">
        <v>38.57476286</v>
      </c>
      <c r="I6397" s="4">
        <v>-121.4958669</v>
      </c>
      <c r="J6397" s="1">
        <v>2</v>
      </c>
    </row>
    <row r="6398" spans="1:11" ht="15.75" customHeight="1" x14ac:dyDescent="0.2">
      <c r="A6398" s="1" t="s">
        <v>7614</v>
      </c>
      <c r="B6398" s="1" t="s">
        <v>7615</v>
      </c>
      <c r="C6398" s="1">
        <v>3</v>
      </c>
      <c r="D6398" s="1" t="s">
        <v>12</v>
      </c>
      <c r="E6398" s="1">
        <v>841</v>
      </c>
      <c r="F6398" s="1" t="s">
        <v>2710</v>
      </c>
      <c r="G6398" s="1">
        <v>2099</v>
      </c>
      <c r="H6398" s="4">
        <v>38.570014129999997</v>
      </c>
      <c r="I6398" s="4">
        <v>-121.466838</v>
      </c>
      <c r="J6398" s="1">
        <v>5</v>
      </c>
    </row>
    <row r="6399" spans="1:11" ht="15.75" customHeight="1" x14ac:dyDescent="0.2">
      <c r="A6399" s="1" t="s">
        <v>2153</v>
      </c>
      <c r="B6399" s="1" t="s">
        <v>7616</v>
      </c>
      <c r="C6399" s="1">
        <v>6</v>
      </c>
      <c r="D6399" s="1" t="s">
        <v>22</v>
      </c>
      <c r="E6399" s="1">
        <v>1404</v>
      </c>
      <c r="F6399" s="1" t="s">
        <v>31</v>
      </c>
      <c r="G6399" s="1">
        <v>2299</v>
      </c>
      <c r="H6399" s="4">
        <v>38.517674139999997</v>
      </c>
      <c r="I6399" s="4">
        <v>-121.41848539999999</v>
      </c>
      <c r="J6399" s="1">
        <v>5</v>
      </c>
    </row>
    <row r="6400" spans="1:11" ht="15.75" customHeight="1" x14ac:dyDescent="0.2">
      <c r="A6400" s="1" t="s">
        <v>2137</v>
      </c>
      <c r="B6400" s="1" t="s">
        <v>353</v>
      </c>
      <c r="C6400" s="1">
        <v>1</v>
      </c>
      <c r="D6400" s="1" t="s">
        <v>94</v>
      </c>
      <c r="E6400" s="1">
        <v>429</v>
      </c>
      <c r="F6400" s="1" t="s">
        <v>135</v>
      </c>
      <c r="G6400" s="1">
        <v>5400</v>
      </c>
      <c r="H6400" s="4">
        <v>38.611243090000002</v>
      </c>
      <c r="I6400" s="4">
        <v>-121.4755625</v>
      </c>
      <c r="J6400" s="6">
        <v>3</v>
      </c>
      <c r="K6400" s="5">
        <f t="shared" ref="K6400:K6401" ca="1" si="80">AVERAGE(OFFSET($J6400,,,ROW(A6390)*-1,))</f>
        <v>4.473552425665102</v>
      </c>
    </row>
    <row r="6401" spans="1:11" ht="15.75" customHeight="1" x14ac:dyDescent="0.2">
      <c r="A6401" s="1" t="s">
        <v>2138</v>
      </c>
      <c r="B6401" s="1" t="s">
        <v>2139</v>
      </c>
      <c r="C6401" s="8">
        <v>1</v>
      </c>
      <c r="D6401" s="1" t="s">
        <v>13</v>
      </c>
      <c r="E6401" s="1">
        <v>403</v>
      </c>
      <c r="F6401" s="1" t="s">
        <v>414</v>
      </c>
      <c r="G6401" s="1">
        <v>2304</v>
      </c>
      <c r="H6401" s="4">
        <v>38.633075120000001</v>
      </c>
      <c r="I6401" s="4">
        <v>-121.49262229999999</v>
      </c>
      <c r="J6401" s="1">
        <v>7</v>
      </c>
      <c r="K6401" s="5">
        <f t="shared" ca="1" si="80"/>
        <v>4.47394773900798</v>
      </c>
    </row>
    <row r="6402" spans="1:11" ht="15.75" customHeight="1" x14ac:dyDescent="0.2">
      <c r="A6402" s="1" t="s">
        <v>7617</v>
      </c>
      <c r="B6402" s="1" t="s">
        <v>7618</v>
      </c>
      <c r="C6402" s="1">
        <v>2</v>
      </c>
      <c r="D6402" s="1" t="s">
        <v>20</v>
      </c>
      <c r="E6402" s="1">
        <v>233</v>
      </c>
      <c r="F6402" s="1" t="s">
        <v>135</v>
      </c>
      <c r="G6402" s="1">
        <v>5400</v>
      </c>
      <c r="H6402" s="4">
        <v>38.643792359999999</v>
      </c>
      <c r="I6402" s="4">
        <v>-121.4481351</v>
      </c>
      <c r="J6402" s="6">
        <v>3</v>
      </c>
    </row>
    <row r="6403" spans="1:11" ht="15.75" customHeight="1" x14ac:dyDescent="0.2">
      <c r="A6403" s="1" t="s">
        <v>7619</v>
      </c>
      <c r="B6403" s="1" t="s">
        <v>7620</v>
      </c>
      <c r="C6403" s="1">
        <v>2</v>
      </c>
      <c r="D6403" s="1" t="s">
        <v>20</v>
      </c>
      <c r="E6403" s="1">
        <v>514</v>
      </c>
      <c r="F6403" s="1" t="s">
        <v>95</v>
      </c>
      <c r="G6403" s="1">
        <v>7000</v>
      </c>
      <c r="H6403" s="4">
        <v>38.633982469999999</v>
      </c>
      <c r="I6403" s="4">
        <v>-121.43983350000001</v>
      </c>
      <c r="J6403" s="1">
        <v>3</v>
      </c>
    </row>
    <row r="6404" spans="1:11" ht="15.75" customHeight="1" x14ac:dyDescent="0.2">
      <c r="A6404" s="1" t="s">
        <v>7621</v>
      </c>
      <c r="B6404" s="1" t="s">
        <v>7622</v>
      </c>
      <c r="C6404" s="1">
        <v>4</v>
      </c>
      <c r="D6404" s="1" t="s">
        <v>113</v>
      </c>
      <c r="E6404" s="1">
        <v>969</v>
      </c>
      <c r="F6404" s="1" t="s">
        <v>116</v>
      </c>
      <c r="G6404" s="1">
        <v>7000</v>
      </c>
      <c r="H6404" s="4">
        <v>38.531275119999997</v>
      </c>
      <c r="I6404" s="4">
        <v>-121.4742028</v>
      </c>
      <c r="J6404" s="6">
        <v>2</v>
      </c>
    </row>
    <row r="6405" spans="1:11" ht="15.75" customHeight="1" x14ac:dyDescent="0.2">
      <c r="A6405" s="1" t="s">
        <v>7623</v>
      </c>
      <c r="B6405" s="1" t="s">
        <v>7624</v>
      </c>
      <c r="C6405" s="1">
        <v>5</v>
      </c>
      <c r="D6405" s="1" t="s">
        <v>71</v>
      </c>
      <c r="E6405" s="1">
        <v>1621</v>
      </c>
      <c r="F6405" s="1" t="s">
        <v>31</v>
      </c>
      <c r="G6405" s="1">
        <v>2299</v>
      </c>
      <c r="H6405" s="4">
        <v>38.46990907</v>
      </c>
      <c r="I6405" s="4">
        <v>-121.44833610000001</v>
      </c>
      <c r="J6405" s="1">
        <v>5</v>
      </c>
    </row>
    <row r="6406" spans="1:11" ht="15.75" customHeight="1" x14ac:dyDescent="0.2">
      <c r="A6406" s="1" t="s">
        <v>7625</v>
      </c>
      <c r="B6406" s="1" t="s">
        <v>7618</v>
      </c>
      <c r="C6406" s="1">
        <v>2</v>
      </c>
      <c r="D6406" s="1" t="s">
        <v>20</v>
      </c>
      <c r="E6406" s="1">
        <v>233</v>
      </c>
      <c r="F6406" s="1" t="s">
        <v>193</v>
      </c>
      <c r="G6406" s="1">
        <v>7000</v>
      </c>
      <c r="H6406" s="4">
        <v>38.643792359999999</v>
      </c>
      <c r="I6406" s="4">
        <v>-121.4481351</v>
      </c>
      <c r="J6406" s="6">
        <v>2</v>
      </c>
    </row>
    <row r="6407" spans="1:11" ht="15.75" customHeight="1" x14ac:dyDescent="0.2">
      <c r="A6407" s="1" t="s">
        <v>7626</v>
      </c>
      <c r="B6407" s="1" t="s">
        <v>7627</v>
      </c>
      <c r="C6407" s="1">
        <v>5</v>
      </c>
      <c r="D6407" s="1" t="s">
        <v>58</v>
      </c>
      <c r="E6407" s="1">
        <v>1653</v>
      </c>
      <c r="F6407" s="1" t="s">
        <v>14</v>
      </c>
      <c r="G6407" s="1">
        <v>2404</v>
      </c>
      <c r="H6407" s="4">
        <v>38.448099769999999</v>
      </c>
      <c r="I6407" s="4">
        <v>-121.4272467</v>
      </c>
      <c r="J6407" s="1">
        <v>7</v>
      </c>
    </row>
    <row r="6408" spans="1:11" ht="15.75" customHeight="1" x14ac:dyDescent="0.2">
      <c r="A6408" s="1" t="s">
        <v>7626</v>
      </c>
      <c r="B6408" s="1" t="s">
        <v>7628</v>
      </c>
      <c r="C6408" s="1">
        <v>3</v>
      </c>
      <c r="D6408" s="1" t="s">
        <v>12</v>
      </c>
      <c r="E6408" s="1">
        <v>832</v>
      </c>
      <c r="F6408" s="1" t="s">
        <v>14</v>
      </c>
      <c r="G6408" s="1">
        <v>2404</v>
      </c>
      <c r="H6408" s="4">
        <v>38.571107779999998</v>
      </c>
      <c r="I6408" s="4">
        <v>-121.4557908</v>
      </c>
      <c r="J6408" s="1">
        <v>7</v>
      </c>
    </row>
    <row r="6409" spans="1:11" ht="15.75" customHeight="1" x14ac:dyDescent="0.2">
      <c r="A6409" s="1" t="s">
        <v>7626</v>
      </c>
      <c r="B6409" s="1" t="s">
        <v>2699</v>
      </c>
      <c r="C6409" s="1">
        <v>3</v>
      </c>
      <c r="D6409" s="1" t="s">
        <v>12</v>
      </c>
      <c r="E6409" s="1">
        <v>877</v>
      </c>
      <c r="F6409" s="1" t="s">
        <v>31</v>
      </c>
      <c r="G6409" s="1">
        <v>2299</v>
      </c>
      <c r="H6409" s="4">
        <v>38.56841979</v>
      </c>
      <c r="I6409" s="4">
        <v>-121.40613430000001</v>
      </c>
      <c r="J6409" s="1">
        <v>5</v>
      </c>
    </row>
    <row r="6410" spans="1:11" ht="15.75" customHeight="1" x14ac:dyDescent="0.2">
      <c r="A6410" s="1" t="s">
        <v>7629</v>
      </c>
      <c r="B6410" s="1" t="s">
        <v>2709</v>
      </c>
      <c r="C6410" s="1">
        <v>2</v>
      </c>
      <c r="D6410" s="1" t="s">
        <v>20</v>
      </c>
      <c r="E6410" s="1">
        <v>515</v>
      </c>
      <c r="F6410" s="1" t="s">
        <v>251</v>
      </c>
      <c r="G6410" s="1">
        <v>7000</v>
      </c>
      <c r="H6410" s="4">
        <v>38.634754090000001</v>
      </c>
      <c r="I6410" s="4">
        <v>-121.4347477</v>
      </c>
      <c r="J6410" s="6">
        <v>7</v>
      </c>
    </row>
    <row r="6411" spans="1:11" ht="15.75" customHeight="1" x14ac:dyDescent="0.2">
      <c r="A6411" s="1" t="s">
        <v>7629</v>
      </c>
      <c r="B6411" s="1" t="s">
        <v>7630</v>
      </c>
      <c r="C6411" s="1">
        <v>5</v>
      </c>
      <c r="D6411" s="1" t="s">
        <v>17</v>
      </c>
      <c r="E6411" s="1">
        <v>1391</v>
      </c>
      <c r="F6411" s="1" t="s">
        <v>18</v>
      </c>
      <c r="G6411" s="1">
        <v>2204</v>
      </c>
      <c r="H6411" s="4">
        <v>38.48507025</v>
      </c>
      <c r="I6411" s="4">
        <v>-121.50109740000001</v>
      </c>
      <c r="J6411" s="1">
        <v>4</v>
      </c>
    </row>
    <row r="6412" spans="1:11" ht="15.75" customHeight="1" x14ac:dyDescent="0.2">
      <c r="A6412" s="1" t="s">
        <v>7631</v>
      </c>
      <c r="B6412" s="1" t="s">
        <v>3373</v>
      </c>
      <c r="C6412" s="1">
        <v>3</v>
      </c>
      <c r="D6412" s="1" t="s">
        <v>12</v>
      </c>
      <c r="E6412" s="1">
        <v>845</v>
      </c>
      <c r="F6412" s="1" t="s">
        <v>7632</v>
      </c>
      <c r="G6412" s="1">
        <v>7399</v>
      </c>
      <c r="H6412" s="4">
        <v>38.561489129999998</v>
      </c>
      <c r="I6412" s="4">
        <v>-121.4403257</v>
      </c>
      <c r="J6412" s="1">
        <v>1</v>
      </c>
    </row>
    <row r="6413" spans="1:11" ht="15.75" customHeight="1" x14ac:dyDescent="0.2">
      <c r="A6413" s="1" t="s">
        <v>2140</v>
      </c>
      <c r="B6413" s="1" t="s">
        <v>280</v>
      </c>
      <c r="C6413" s="1">
        <v>4</v>
      </c>
      <c r="D6413" s="1" t="s">
        <v>42</v>
      </c>
      <c r="E6413" s="1">
        <v>985</v>
      </c>
      <c r="F6413" s="1" t="s">
        <v>92</v>
      </c>
      <c r="G6413" s="1">
        <v>7000</v>
      </c>
      <c r="H6413" s="4">
        <v>38.521991370000002</v>
      </c>
      <c r="I6413" s="4">
        <v>-121.49901490000001</v>
      </c>
      <c r="J6413" s="1">
        <v>3</v>
      </c>
    </row>
    <row r="6414" spans="1:11" ht="15.75" customHeight="1" x14ac:dyDescent="0.2">
      <c r="A6414" s="1" t="s">
        <v>2140</v>
      </c>
      <c r="B6414" s="1" t="s">
        <v>7633</v>
      </c>
      <c r="C6414" s="1">
        <v>6</v>
      </c>
      <c r="D6414" s="1" t="s">
        <v>27</v>
      </c>
      <c r="E6414" s="1">
        <v>1018</v>
      </c>
      <c r="F6414" s="1" t="s">
        <v>18</v>
      </c>
      <c r="G6414" s="1">
        <v>2204</v>
      </c>
      <c r="H6414" s="4">
        <v>38.551488300000003</v>
      </c>
      <c r="I6414" s="4">
        <v>-121.4380403</v>
      </c>
      <c r="J6414" s="1">
        <v>4</v>
      </c>
    </row>
    <row r="6415" spans="1:11" ht="15.75" customHeight="1" x14ac:dyDescent="0.2">
      <c r="A6415" s="1" t="s">
        <v>2140</v>
      </c>
      <c r="B6415" s="1" t="s">
        <v>7634</v>
      </c>
      <c r="C6415" s="1">
        <v>3</v>
      </c>
      <c r="D6415" s="1" t="s">
        <v>101</v>
      </c>
      <c r="E6415" s="1">
        <v>724</v>
      </c>
      <c r="F6415" s="1" t="s">
        <v>31</v>
      </c>
      <c r="G6415" s="1">
        <v>2299</v>
      </c>
      <c r="H6415" s="4">
        <v>38.583767829999999</v>
      </c>
      <c r="I6415" s="4">
        <v>-121.48921230000001</v>
      </c>
      <c r="J6415" s="1">
        <v>5</v>
      </c>
    </row>
    <row r="6416" spans="1:11" ht="15.75" customHeight="1" x14ac:dyDescent="0.2">
      <c r="A6416" s="1" t="s">
        <v>2140</v>
      </c>
      <c r="B6416" s="1" t="s">
        <v>2141</v>
      </c>
      <c r="C6416" s="8">
        <v>1</v>
      </c>
      <c r="D6416" s="1" t="s">
        <v>94</v>
      </c>
      <c r="E6416" s="1">
        <v>426</v>
      </c>
      <c r="F6416" s="1" t="s">
        <v>46</v>
      </c>
      <c r="G6416" s="1">
        <v>2605</v>
      </c>
      <c r="H6416" s="4">
        <v>38.620324740000001</v>
      </c>
      <c r="I6416" s="4">
        <v>-121.4867838</v>
      </c>
      <c r="J6416" s="1">
        <v>5</v>
      </c>
      <c r="K6416" s="5">
        <f ca="1">AVERAGE(OFFSET($J6416,,,ROW(A6406)*-1,))</f>
        <v>4.473306275366844</v>
      </c>
    </row>
    <row r="6417" spans="1:11" ht="15.75" customHeight="1" x14ac:dyDescent="0.2">
      <c r="A6417" s="1" t="s">
        <v>2140</v>
      </c>
      <c r="B6417" s="1" t="s">
        <v>3647</v>
      </c>
      <c r="C6417" s="1">
        <v>5</v>
      </c>
      <c r="D6417" s="1" t="s">
        <v>58</v>
      </c>
      <c r="E6417" s="1">
        <v>1646</v>
      </c>
      <c r="F6417" s="1" t="s">
        <v>309</v>
      </c>
      <c r="G6417" s="1">
        <v>7000</v>
      </c>
      <c r="H6417" s="4">
        <v>38.454006149999998</v>
      </c>
      <c r="I6417" s="4">
        <v>-121.42887899999999</v>
      </c>
      <c r="J6417" s="6">
        <v>1</v>
      </c>
    </row>
    <row r="6418" spans="1:11" ht="15.75" customHeight="1" x14ac:dyDescent="0.2">
      <c r="A6418" s="1" t="s">
        <v>7635</v>
      </c>
      <c r="B6418" s="1" t="s">
        <v>7636</v>
      </c>
      <c r="C6418" s="1">
        <v>2</v>
      </c>
      <c r="D6418" s="1" t="s">
        <v>200</v>
      </c>
      <c r="E6418" s="1">
        <v>541</v>
      </c>
      <c r="F6418" s="1" t="s">
        <v>114</v>
      </c>
      <c r="G6418" s="1">
        <v>1315</v>
      </c>
      <c r="H6418" s="4">
        <v>38.620710879999997</v>
      </c>
      <c r="I6418" s="4">
        <v>-121.45998</v>
      </c>
      <c r="J6418" s="1">
        <v>5</v>
      </c>
    </row>
    <row r="6419" spans="1:11" ht="15.75" customHeight="1" x14ac:dyDescent="0.2">
      <c r="A6419" s="1" t="s">
        <v>2142</v>
      </c>
      <c r="B6419" s="1" t="s">
        <v>3540</v>
      </c>
      <c r="C6419" s="1">
        <v>2</v>
      </c>
      <c r="D6419" s="1" t="s">
        <v>200</v>
      </c>
      <c r="E6419" s="1">
        <v>564</v>
      </c>
      <c r="F6419" s="1" t="s">
        <v>36</v>
      </c>
      <c r="G6419" s="1">
        <v>7000</v>
      </c>
      <c r="H6419" s="4">
        <v>38.613640289999999</v>
      </c>
      <c r="I6419" s="4">
        <v>-121.4369555</v>
      </c>
      <c r="J6419" s="1">
        <v>6</v>
      </c>
    </row>
    <row r="6420" spans="1:11" ht="15.75" customHeight="1" x14ac:dyDescent="0.2">
      <c r="A6420" s="1" t="s">
        <v>2142</v>
      </c>
      <c r="B6420" s="1" t="s">
        <v>2143</v>
      </c>
      <c r="C6420" s="8">
        <v>1</v>
      </c>
      <c r="D6420" s="1" t="s">
        <v>94</v>
      </c>
      <c r="E6420" s="1">
        <v>419</v>
      </c>
      <c r="F6420" s="1" t="s">
        <v>95</v>
      </c>
      <c r="G6420" s="1">
        <v>7000</v>
      </c>
      <c r="H6420" s="4">
        <v>38.631991790000001</v>
      </c>
      <c r="I6420" s="4">
        <v>-121.4732289</v>
      </c>
      <c r="J6420" s="1">
        <v>3</v>
      </c>
      <c r="K6420" s="5">
        <f ca="1">AVERAGE(OFFSET($J6420,,,ROW(A6410)*-1,))</f>
        <v>4.4728549141965681</v>
      </c>
    </row>
    <row r="6421" spans="1:11" ht="15.75" customHeight="1" x14ac:dyDescent="0.2">
      <c r="A6421" s="1" t="s">
        <v>7637</v>
      </c>
      <c r="B6421" s="1" t="s">
        <v>7638</v>
      </c>
      <c r="C6421" s="1">
        <v>5</v>
      </c>
      <c r="D6421" s="1" t="s">
        <v>71</v>
      </c>
      <c r="E6421" s="1">
        <v>1618</v>
      </c>
      <c r="F6421" s="1" t="s">
        <v>192</v>
      </c>
      <c r="G6421" s="1">
        <v>7000</v>
      </c>
      <c r="H6421" s="4">
        <v>38.464479740000002</v>
      </c>
      <c r="I6421" s="4">
        <v>-121.4563236</v>
      </c>
      <c r="J6421" s="1">
        <v>6</v>
      </c>
    </row>
    <row r="6422" spans="1:11" ht="15.75" customHeight="1" x14ac:dyDescent="0.2">
      <c r="A6422" s="1" t="s">
        <v>7639</v>
      </c>
      <c r="B6422" s="1" t="s">
        <v>7640</v>
      </c>
      <c r="C6422" s="1">
        <v>4</v>
      </c>
      <c r="D6422" s="1" t="s">
        <v>30</v>
      </c>
      <c r="E6422" s="1">
        <v>936</v>
      </c>
      <c r="F6422" s="1" t="s">
        <v>442</v>
      </c>
      <c r="G6422" s="1">
        <v>3562</v>
      </c>
      <c r="H6422" s="4">
        <v>38.550049520000002</v>
      </c>
      <c r="I6422" s="4">
        <v>-121.4883801</v>
      </c>
      <c r="J6422" s="1">
        <v>5</v>
      </c>
    </row>
    <row r="6423" spans="1:11" ht="15.75" customHeight="1" x14ac:dyDescent="0.2">
      <c r="A6423" s="1" t="s">
        <v>7641</v>
      </c>
      <c r="B6423" s="1" t="s">
        <v>7642</v>
      </c>
      <c r="C6423" s="1">
        <v>2</v>
      </c>
      <c r="D6423" s="1" t="s">
        <v>200</v>
      </c>
      <c r="E6423" s="1">
        <v>521</v>
      </c>
      <c r="F6423" s="1" t="s">
        <v>135</v>
      </c>
      <c r="G6423" s="1">
        <v>5400</v>
      </c>
      <c r="H6423" s="4">
        <v>38.63022952</v>
      </c>
      <c r="I6423" s="4">
        <v>-121.463195</v>
      </c>
      <c r="J6423" s="6">
        <v>3</v>
      </c>
    </row>
    <row r="6424" spans="1:11" ht="15.75" customHeight="1" x14ac:dyDescent="0.2">
      <c r="A6424" s="1" t="s">
        <v>7643</v>
      </c>
      <c r="B6424" s="1" t="s">
        <v>1361</v>
      </c>
      <c r="C6424" s="1">
        <v>2</v>
      </c>
      <c r="D6424" s="1" t="s">
        <v>20</v>
      </c>
      <c r="E6424" s="1">
        <v>226</v>
      </c>
      <c r="F6424" s="1" t="s">
        <v>46</v>
      </c>
      <c r="G6424" s="1">
        <v>2605</v>
      </c>
      <c r="H6424" s="4">
        <v>38.647335990000002</v>
      </c>
      <c r="I6424" s="4">
        <v>-121.4291435</v>
      </c>
      <c r="J6424" s="1">
        <v>5</v>
      </c>
    </row>
    <row r="6425" spans="1:11" ht="15.75" customHeight="1" x14ac:dyDescent="0.2">
      <c r="A6425" s="1" t="s">
        <v>7644</v>
      </c>
      <c r="B6425" s="1" t="s">
        <v>7645</v>
      </c>
      <c r="C6425" s="1">
        <v>5</v>
      </c>
      <c r="D6425" s="1" t="s">
        <v>17</v>
      </c>
      <c r="E6425" s="1">
        <v>1393</v>
      </c>
      <c r="F6425" s="1" t="s">
        <v>442</v>
      </c>
      <c r="G6425" s="1">
        <v>3562</v>
      </c>
      <c r="H6425" s="4">
        <v>38.484015640000003</v>
      </c>
      <c r="I6425" s="4">
        <v>-121.4891116</v>
      </c>
      <c r="J6425" s="1">
        <v>5</v>
      </c>
    </row>
    <row r="6426" spans="1:11" ht="15.75" customHeight="1" x14ac:dyDescent="0.2">
      <c r="A6426" s="1" t="s">
        <v>2144</v>
      </c>
      <c r="B6426" s="1" t="s">
        <v>7646</v>
      </c>
      <c r="C6426" s="1">
        <v>2</v>
      </c>
      <c r="D6426" s="1" t="s">
        <v>20</v>
      </c>
      <c r="E6426" s="1">
        <v>212</v>
      </c>
      <c r="F6426" s="1" t="s">
        <v>111</v>
      </c>
      <c r="G6426" s="1">
        <v>2999</v>
      </c>
      <c r="H6426" s="4">
        <v>38.656028929999998</v>
      </c>
      <c r="I6426" s="4">
        <v>-121.4646676</v>
      </c>
      <c r="J6426" s="1">
        <v>4</v>
      </c>
    </row>
    <row r="6427" spans="1:11" ht="15.75" customHeight="1" x14ac:dyDescent="0.2">
      <c r="A6427" s="1" t="s">
        <v>2144</v>
      </c>
      <c r="B6427" s="1" t="s">
        <v>639</v>
      </c>
      <c r="C6427" s="8">
        <v>1</v>
      </c>
      <c r="D6427" s="1" t="s">
        <v>39</v>
      </c>
      <c r="E6427" s="1">
        <v>136</v>
      </c>
      <c r="F6427" s="1" t="s">
        <v>172</v>
      </c>
      <c r="G6427" s="1">
        <v>2506</v>
      </c>
      <c r="H6427" s="4">
        <v>38.657333010000002</v>
      </c>
      <c r="I6427" s="4">
        <v>-121.4952127</v>
      </c>
      <c r="J6427" s="1">
        <v>3</v>
      </c>
      <c r="K6427" s="5">
        <f ca="1">AVERAGE(OFFSET($J6427,,,ROW(A6417)*-1,))</f>
        <v>4.4728066074489634</v>
      </c>
    </row>
    <row r="6428" spans="1:11" ht="15.75" customHeight="1" x14ac:dyDescent="0.2">
      <c r="A6428" s="1" t="s">
        <v>7647</v>
      </c>
      <c r="B6428" s="1" t="s">
        <v>255</v>
      </c>
      <c r="C6428" s="1">
        <v>6</v>
      </c>
      <c r="D6428" s="1" t="s">
        <v>27</v>
      </c>
      <c r="E6428" s="1">
        <v>1054</v>
      </c>
      <c r="F6428" s="1" t="s">
        <v>114</v>
      </c>
      <c r="G6428" s="1">
        <v>1315</v>
      </c>
      <c r="H6428" s="4">
        <v>38.541000570000001</v>
      </c>
      <c r="I6428" s="4">
        <v>-121.4458147</v>
      </c>
      <c r="J6428" s="1">
        <v>5</v>
      </c>
    </row>
    <row r="6429" spans="1:11" ht="15.75" customHeight="1" x14ac:dyDescent="0.2">
      <c r="A6429" s="1" t="s">
        <v>7648</v>
      </c>
      <c r="B6429" s="1" t="s">
        <v>7649</v>
      </c>
      <c r="C6429" s="1">
        <v>4</v>
      </c>
      <c r="D6429" s="1" t="s">
        <v>113</v>
      </c>
      <c r="E6429" s="1">
        <v>958</v>
      </c>
      <c r="F6429" s="1" t="s">
        <v>193</v>
      </c>
      <c r="G6429" s="1">
        <v>7000</v>
      </c>
      <c r="H6429" s="4">
        <v>38.539539650000002</v>
      </c>
      <c r="I6429" s="4">
        <v>-121.47464189999999</v>
      </c>
      <c r="J6429" s="6">
        <v>2</v>
      </c>
    </row>
    <row r="6430" spans="1:11" ht="15.75" customHeight="1" x14ac:dyDescent="0.2">
      <c r="A6430" s="1" t="s">
        <v>7650</v>
      </c>
      <c r="B6430" s="1" t="s">
        <v>7651</v>
      </c>
      <c r="C6430" s="1">
        <v>2</v>
      </c>
      <c r="D6430" s="1" t="s">
        <v>20</v>
      </c>
      <c r="E6430" s="1">
        <v>225</v>
      </c>
      <c r="F6430" s="1" t="s">
        <v>6087</v>
      </c>
      <c r="G6430" s="1">
        <v>7000</v>
      </c>
      <c r="H6430" s="4">
        <v>38.653693439999998</v>
      </c>
      <c r="I6430" s="4">
        <v>-121.43261889999999</v>
      </c>
      <c r="J6430" s="1">
        <v>1</v>
      </c>
    </row>
    <row r="6431" spans="1:11" ht="15.75" customHeight="1" x14ac:dyDescent="0.2">
      <c r="A6431" s="1" t="s">
        <v>7650</v>
      </c>
      <c r="B6431" s="1" t="s">
        <v>7652</v>
      </c>
      <c r="C6431" s="1">
        <v>2</v>
      </c>
      <c r="D6431" s="1" t="s">
        <v>20</v>
      </c>
      <c r="E6431" s="1">
        <v>501</v>
      </c>
      <c r="F6431" s="1" t="s">
        <v>14</v>
      </c>
      <c r="G6431" s="1">
        <v>2404</v>
      </c>
      <c r="H6431" s="4">
        <v>38.63610422</v>
      </c>
      <c r="I6431" s="4">
        <v>-121.45754220000001</v>
      </c>
      <c r="J6431" s="1">
        <v>7</v>
      </c>
    </row>
    <row r="6432" spans="1:11" ht="15.75" customHeight="1" x14ac:dyDescent="0.2">
      <c r="A6432" s="1" t="s">
        <v>7653</v>
      </c>
      <c r="B6432" s="1" t="s">
        <v>7446</v>
      </c>
      <c r="C6432" s="1">
        <v>6</v>
      </c>
      <c r="D6432" s="1" t="s">
        <v>22</v>
      </c>
      <c r="E6432" s="1">
        <v>1145</v>
      </c>
      <c r="F6432" s="1" t="s">
        <v>161</v>
      </c>
      <c r="G6432" s="1">
        <v>2404</v>
      </c>
      <c r="H6432" s="4">
        <v>38.531579039999997</v>
      </c>
      <c r="I6432" s="4">
        <v>-121.40754200000001</v>
      </c>
      <c r="J6432" s="1">
        <v>4</v>
      </c>
    </row>
    <row r="6433" spans="1:11" ht="15.75" customHeight="1" x14ac:dyDescent="0.2">
      <c r="A6433" s="1" t="s">
        <v>7654</v>
      </c>
      <c r="B6433" s="1" t="s">
        <v>3117</v>
      </c>
      <c r="C6433" s="1">
        <v>3</v>
      </c>
      <c r="D6433" s="1" t="s">
        <v>101</v>
      </c>
      <c r="E6433" s="1">
        <v>706</v>
      </c>
      <c r="F6433" s="1" t="s">
        <v>192</v>
      </c>
      <c r="G6433" s="1">
        <v>7000</v>
      </c>
      <c r="H6433" s="4">
        <v>38.591245960000002</v>
      </c>
      <c r="I6433" s="4">
        <v>-121.4832354</v>
      </c>
      <c r="J6433" s="1">
        <v>6</v>
      </c>
    </row>
    <row r="6434" spans="1:11" ht="15.75" customHeight="1" x14ac:dyDescent="0.2">
      <c r="A6434" s="1" t="s">
        <v>7655</v>
      </c>
      <c r="B6434" s="1" t="s">
        <v>7656</v>
      </c>
      <c r="C6434" s="1">
        <v>4</v>
      </c>
      <c r="D6434" s="1" t="s">
        <v>113</v>
      </c>
      <c r="E6434" s="1">
        <v>976</v>
      </c>
      <c r="F6434" s="1" t="s">
        <v>23</v>
      </c>
      <c r="G6434" s="1">
        <v>2501</v>
      </c>
      <c r="H6434" s="4">
        <v>38.524875610000002</v>
      </c>
      <c r="I6434" s="4">
        <v>-121.48363190000001</v>
      </c>
      <c r="J6434" s="1">
        <v>4</v>
      </c>
    </row>
    <row r="6435" spans="1:11" ht="15.75" customHeight="1" x14ac:dyDescent="0.2">
      <c r="A6435" s="1" t="s">
        <v>7657</v>
      </c>
      <c r="B6435" s="1" t="s">
        <v>7658</v>
      </c>
      <c r="C6435" s="1">
        <v>5</v>
      </c>
      <c r="D6435" s="1" t="s">
        <v>58</v>
      </c>
      <c r="E6435" s="1">
        <v>1654</v>
      </c>
      <c r="F6435" s="1" t="s">
        <v>1423</v>
      </c>
      <c r="G6435" s="1">
        <v>4801</v>
      </c>
      <c r="H6435" s="4">
        <v>38.443866049999997</v>
      </c>
      <c r="I6435" s="4">
        <v>-121.4120435</v>
      </c>
      <c r="J6435" s="1">
        <v>2</v>
      </c>
    </row>
    <row r="6436" spans="1:11" ht="15.75" customHeight="1" x14ac:dyDescent="0.2">
      <c r="A6436" s="1" t="s">
        <v>7659</v>
      </c>
      <c r="B6436" s="1" t="s">
        <v>1736</v>
      </c>
      <c r="C6436" s="1">
        <v>2</v>
      </c>
      <c r="D6436" s="1" t="s">
        <v>60</v>
      </c>
      <c r="E6436" s="1">
        <v>628</v>
      </c>
      <c r="F6436" s="1" t="s">
        <v>78</v>
      </c>
      <c r="G6436" s="1">
        <v>7000</v>
      </c>
      <c r="H6436" s="4">
        <v>38.598911620000003</v>
      </c>
      <c r="I6436" s="4">
        <v>-121.4258885</v>
      </c>
      <c r="J6436" s="6">
        <v>3</v>
      </c>
    </row>
    <row r="6437" spans="1:11" ht="15.75" customHeight="1" x14ac:dyDescent="0.2">
      <c r="A6437" s="1" t="s">
        <v>2145</v>
      </c>
      <c r="B6437" s="1" t="s">
        <v>2146</v>
      </c>
      <c r="C6437" s="1">
        <v>1</v>
      </c>
      <c r="D6437" s="1" t="s">
        <v>94</v>
      </c>
      <c r="E6437" s="1">
        <v>429</v>
      </c>
      <c r="F6437" s="1" t="s">
        <v>135</v>
      </c>
      <c r="G6437" s="1">
        <v>5400</v>
      </c>
      <c r="H6437" s="4">
        <v>38.615842460000003</v>
      </c>
      <c r="I6437" s="4">
        <v>-121.4755462</v>
      </c>
      <c r="J6437" s="6">
        <v>3</v>
      </c>
      <c r="K6437" s="5">
        <f ca="1">AVERAGE(OFFSET($J6437,,,ROW(A6427)*-1,))</f>
        <v>4.4716041699081996</v>
      </c>
    </row>
    <row r="6438" spans="1:11" ht="15.75" customHeight="1" x14ac:dyDescent="0.2">
      <c r="A6438" s="1" t="s">
        <v>7660</v>
      </c>
      <c r="B6438" s="1" t="s">
        <v>7661</v>
      </c>
      <c r="C6438" s="1">
        <v>4</v>
      </c>
      <c r="D6438" s="1" t="s">
        <v>113</v>
      </c>
      <c r="E6438" s="1">
        <v>958</v>
      </c>
      <c r="F6438" s="1" t="s">
        <v>193</v>
      </c>
      <c r="G6438" s="1">
        <v>7000</v>
      </c>
      <c r="H6438" s="4">
        <v>38.537373619999997</v>
      </c>
      <c r="I6438" s="4">
        <v>-121.4832933</v>
      </c>
      <c r="J6438" s="6">
        <v>2</v>
      </c>
    </row>
    <row r="6439" spans="1:11" ht="15.75" customHeight="1" x14ac:dyDescent="0.2">
      <c r="A6439" s="1" t="s">
        <v>7662</v>
      </c>
      <c r="B6439" s="1" t="s">
        <v>7663</v>
      </c>
      <c r="C6439" s="1">
        <v>6</v>
      </c>
      <c r="D6439" s="1" t="s">
        <v>22</v>
      </c>
      <c r="E6439" s="1">
        <v>1406</v>
      </c>
      <c r="F6439" s="1" t="s">
        <v>161</v>
      </c>
      <c r="G6439" s="1">
        <v>2404</v>
      </c>
      <c r="H6439" s="4">
        <v>38.517491640000003</v>
      </c>
      <c r="I6439" s="4">
        <v>-121.4090255</v>
      </c>
      <c r="J6439" s="1">
        <v>4</v>
      </c>
    </row>
    <row r="6440" spans="1:11" ht="15.75" customHeight="1" x14ac:dyDescent="0.2">
      <c r="A6440" s="1" t="s">
        <v>7664</v>
      </c>
      <c r="B6440" s="1" t="s">
        <v>267</v>
      </c>
      <c r="C6440" s="1">
        <v>2</v>
      </c>
      <c r="D6440" s="1" t="s">
        <v>20</v>
      </c>
      <c r="E6440" s="1">
        <v>509</v>
      </c>
      <c r="F6440" s="1" t="s">
        <v>251</v>
      </c>
      <c r="G6440" s="1">
        <v>7000</v>
      </c>
      <c r="H6440" s="4">
        <v>38.638628779999998</v>
      </c>
      <c r="I6440" s="4">
        <v>-121.38155980000001</v>
      </c>
      <c r="J6440" s="6">
        <v>7</v>
      </c>
    </row>
    <row r="6441" spans="1:11" ht="15.75" customHeight="1" x14ac:dyDescent="0.2">
      <c r="A6441" s="1" t="s">
        <v>7665</v>
      </c>
      <c r="B6441" s="1" t="s">
        <v>7666</v>
      </c>
      <c r="C6441" s="1">
        <v>4</v>
      </c>
      <c r="D6441" s="1" t="s">
        <v>113</v>
      </c>
      <c r="E6441" s="1">
        <v>958</v>
      </c>
      <c r="F6441" s="1" t="s">
        <v>193</v>
      </c>
      <c r="G6441" s="1">
        <v>7000</v>
      </c>
      <c r="H6441" s="4">
        <v>38.536960239999999</v>
      </c>
      <c r="I6441" s="4">
        <v>-121.4829606</v>
      </c>
      <c r="J6441" s="6">
        <v>2</v>
      </c>
    </row>
    <row r="6442" spans="1:11" ht="15.75" customHeight="1" x14ac:dyDescent="0.2">
      <c r="A6442" s="1" t="s">
        <v>7667</v>
      </c>
      <c r="B6442" s="1" t="s">
        <v>4802</v>
      </c>
      <c r="C6442" s="1">
        <v>4</v>
      </c>
      <c r="D6442" s="1" t="s">
        <v>30</v>
      </c>
      <c r="E6442" s="1">
        <v>945</v>
      </c>
      <c r="F6442" s="1" t="s">
        <v>31</v>
      </c>
      <c r="G6442" s="1">
        <v>2299</v>
      </c>
      <c r="H6442" s="4">
        <v>38.540165709999997</v>
      </c>
      <c r="I6442" s="4">
        <v>-121.50004800000001</v>
      </c>
      <c r="J6442" s="1">
        <v>5</v>
      </c>
    </row>
    <row r="6443" spans="1:11" ht="15.75" customHeight="1" x14ac:dyDescent="0.2">
      <c r="A6443" s="1" t="s">
        <v>7668</v>
      </c>
      <c r="B6443" s="1" t="s">
        <v>7669</v>
      </c>
      <c r="C6443" s="1">
        <v>4</v>
      </c>
      <c r="D6443" s="1" t="s">
        <v>30</v>
      </c>
      <c r="E6443" s="1">
        <v>1207</v>
      </c>
      <c r="F6443" s="1" t="s">
        <v>719</v>
      </c>
      <c r="G6443" s="1">
        <v>7000</v>
      </c>
      <c r="H6443" s="4">
        <v>38.527160979999998</v>
      </c>
      <c r="I6443" s="4">
        <v>-121.51554419999999</v>
      </c>
      <c r="J6443" s="1">
        <v>6</v>
      </c>
    </row>
    <row r="6444" spans="1:11" ht="15.75" customHeight="1" x14ac:dyDescent="0.2">
      <c r="A6444" s="1" t="s">
        <v>7670</v>
      </c>
      <c r="B6444" s="1" t="s">
        <v>6796</v>
      </c>
      <c r="C6444" s="1">
        <v>4</v>
      </c>
      <c r="D6444" s="1" t="s">
        <v>113</v>
      </c>
      <c r="E6444" s="1">
        <v>958</v>
      </c>
      <c r="F6444" s="1" t="s">
        <v>119</v>
      </c>
      <c r="G6444" s="1">
        <v>7000</v>
      </c>
      <c r="H6444" s="4">
        <v>38.536277220000002</v>
      </c>
      <c r="I6444" s="4">
        <v>-121.4745855</v>
      </c>
      <c r="J6444" s="6">
        <v>2</v>
      </c>
    </row>
    <row r="6445" spans="1:11" ht="15.75" customHeight="1" x14ac:dyDescent="0.2">
      <c r="A6445" s="1" t="s">
        <v>7671</v>
      </c>
      <c r="B6445" s="1" t="s">
        <v>7672</v>
      </c>
      <c r="C6445" s="1">
        <v>2</v>
      </c>
      <c r="D6445" s="1" t="s">
        <v>20</v>
      </c>
      <c r="E6445" s="1">
        <v>502</v>
      </c>
      <c r="F6445" s="1" t="s">
        <v>161</v>
      </c>
      <c r="G6445" s="1">
        <v>2404</v>
      </c>
      <c r="H6445" s="4">
        <v>38.638315239999997</v>
      </c>
      <c r="I6445" s="4">
        <v>-121.4524033</v>
      </c>
      <c r="J6445" s="1">
        <v>4</v>
      </c>
    </row>
    <row r="6446" spans="1:11" ht="15.75" customHeight="1" x14ac:dyDescent="0.2">
      <c r="A6446" s="1" t="s">
        <v>7673</v>
      </c>
      <c r="B6446" s="1" t="s">
        <v>260</v>
      </c>
      <c r="C6446" s="1">
        <v>3</v>
      </c>
      <c r="D6446" s="1" t="s">
        <v>52</v>
      </c>
      <c r="E6446" s="1">
        <v>742</v>
      </c>
      <c r="F6446" s="1" t="s">
        <v>111</v>
      </c>
      <c r="G6446" s="1">
        <v>2999</v>
      </c>
      <c r="H6446" s="4">
        <v>38.58062786</v>
      </c>
      <c r="I6446" s="4">
        <v>-121.5014996</v>
      </c>
      <c r="J6446" s="1">
        <v>4</v>
      </c>
    </row>
    <row r="6447" spans="1:11" ht="15.75" customHeight="1" x14ac:dyDescent="0.2">
      <c r="A6447" s="1" t="s">
        <v>7673</v>
      </c>
      <c r="B6447" s="1" t="s">
        <v>7674</v>
      </c>
      <c r="C6447" s="1">
        <v>2</v>
      </c>
      <c r="D6447" s="1" t="s">
        <v>20</v>
      </c>
      <c r="E6447" s="1">
        <v>505</v>
      </c>
      <c r="F6447" s="1" t="s">
        <v>46</v>
      </c>
      <c r="G6447" s="1">
        <v>2605</v>
      </c>
      <c r="H6447" s="4">
        <v>38.637483930000002</v>
      </c>
      <c r="I6447" s="4">
        <v>-121.43201620000001</v>
      </c>
      <c r="J6447" s="1">
        <v>5</v>
      </c>
    </row>
    <row r="6448" spans="1:11" ht="15.75" customHeight="1" x14ac:dyDescent="0.2">
      <c r="A6448" s="1" t="s">
        <v>7673</v>
      </c>
      <c r="B6448" s="1" t="s">
        <v>7675</v>
      </c>
      <c r="C6448" s="1">
        <v>5</v>
      </c>
      <c r="D6448" s="1" t="s">
        <v>71</v>
      </c>
      <c r="E6448" s="1">
        <v>1618</v>
      </c>
      <c r="F6448" s="1" t="s">
        <v>46</v>
      </c>
      <c r="G6448" s="1">
        <v>2605</v>
      </c>
      <c r="H6448" s="4">
        <v>38.46691818</v>
      </c>
      <c r="I6448" s="4">
        <v>-121.4499484</v>
      </c>
      <c r="J6448" s="1">
        <v>5</v>
      </c>
    </row>
    <row r="6449" spans="1:11" ht="15.75" customHeight="1" x14ac:dyDescent="0.2">
      <c r="A6449" s="1" t="s">
        <v>7676</v>
      </c>
      <c r="B6449" s="1" t="s">
        <v>546</v>
      </c>
      <c r="C6449" s="1">
        <v>3</v>
      </c>
      <c r="D6449" s="1" t="s">
        <v>52</v>
      </c>
      <c r="E6449" s="1">
        <v>741</v>
      </c>
      <c r="F6449" s="1" t="s">
        <v>198</v>
      </c>
      <c r="G6449" s="1">
        <v>2303</v>
      </c>
      <c r="H6449" s="4">
        <v>38.582453630000003</v>
      </c>
      <c r="I6449" s="4">
        <v>-121.5052755</v>
      </c>
      <c r="J6449" s="1">
        <v>3</v>
      </c>
    </row>
    <row r="6450" spans="1:11" ht="15.75" customHeight="1" x14ac:dyDescent="0.2">
      <c r="A6450" s="1" t="s">
        <v>7677</v>
      </c>
      <c r="B6450" s="1" t="s">
        <v>7678</v>
      </c>
      <c r="C6450" s="1">
        <v>5</v>
      </c>
      <c r="D6450" s="1" t="s">
        <v>58</v>
      </c>
      <c r="E6450" s="1">
        <v>1654</v>
      </c>
      <c r="F6450" s="1" t="s">
        <v>43</v>
      </c>
      <c r="G6450" s="1">
        <v>7000</v>
      </c>
      <c r="H6450" s="4">
        <v>38.440635319999998</v>
      </c>
      <c r="I6450" s="4">
        <v>-121.41229</v>
      </c>
      <c r="J6450" s="6">
        <v>1</v>
      </c>
    </row>
    <row r="6451" spans="1:11" ht="15.75" customHeight="1" x14ac:dyDescent="0.2">
      <c r="A6451" s="1" t="s">
        <v>7679</v>
      </c>
      <c r="B6451" s="1" t="s">
        <v>7680</v>
      </c>
      <c r="C6451" s="1">
        <v>6</v>
      </c>
      <c r="D6451" s="1" t="s">
        <v>27</v>
      </c>
      <c r="E6451" s="1">
        <v>1018</v>
      </c>
      <c r="F6451" s="1" t="s">
        <v>251</v>
      </c>
      <c r="G6451" s="1">
        <v>7000</v>
      </c>
      <c r="H6451" s="4">
        <v>38.553093240000003</v>
      </c>
      <c r="I6451" s="4">
        <v>-121.4366149</v>
      </c>
      <c r="J6451" s="6">
        <v>7</v>
      </c>
    </row>
    <row r="6452" spans="1:11" ht="15.75" customHeight="1" x14ac:dyDescent="0.2">
      <c r="A6452" s="1" t="s">
        <v>7681</v>
      </c>
      <c r="B6452" s="1" t="s">
        <v>7682</v>
      </c>
      <c r="C6452" s="1">
        <v>5</v>
      </c>
      <c r="D6452" s="1" t="s">
        <v>17</v>
      </c>
      <c r="E6452" s="1">
        <v>1361</v>
      </c>
      <c r="F6452" s="1" t="s">
        <v>193</v>
      </c>
      <c r="G6452" s="1">
        <v>7000</v>
      </c>
      <c r="H6452" s="4">
        <v>38.494069330000002</v>
      </c>
      <c r="I6452" s="4">
        <v>-121.495549</v>
      </c>
      <c r="J6452" s="6">
        <v>2</v>
      </c>
    </row>
    <row r="6453" spans="1:11" ht="15.75" customHeight="1" x14ac:dyDescent="0.2">
      <c r="A6453" s="1" t="s">
        <v>2147</v>
      </c>
      <c r="B6453" s="1" t="s">
        <v>2148</v>
      </c>
      <c r="C6453" s="8">
        <v>1</v>
      </c>
      <c r="D6453" s="1" t="s">
        <v>39</v>
      </c>
      <c r="E6453" s="1">
        <v>337</v>
      </c>
      <c r="F6453" s="1" t="s">
        <v>968</v>
      </c>
      <c r="G6453" s="1">
        <v>7000</v>
      </c>
      <c r="H6453" s="4">
        <v>38.635852749999998</v>
      </c>
      <c r="I6453" s="4">
        <v>-121.5031054</v>
      </c>
      <c r="J6453" s="1">
        <v>9</v>
      </c>
      <c r="K6453" s="5">
        <f ca="1">AVERAGE(OFFSET($J6453,,,ROW(A6443)*-1,))</f>
        <v>4.4710538568989602</v>
      </c>
    </row>
    <row r="6454" spans="1:11" ht="15.75" customHeight="1" x14ac:dyDescent="0.2">
      <c r="A6454" s="1" t="s">
        <v>2147</v>
      </c>
      <c r="B6454" s="1" t="s">
        <v>7683</v>
      </c>
      <c r="C6454" s="1">
        <v>2</v>
      </c>
      <c r="D6454" s="1" t="s">
        <v>20</v>
      </c>
      <c r="E6454" s="1">
        <v>517</v>
      </c>
      <c r="F6454" s="1" t="s">
        <v>33</v>
      </c>
      <c r="G6454" s="1">
        <v>2308</v>
      </c>
      <c r="H6454" s="4">
        <v>38.636234129999998</v>
      </c>
      <c r="I6454" s="4">
        <v>-121.418649</v>
      </c>
      <c r="J6454" s="1">
        <v>3</v>
      </c>
    </row>
    <row r="6455" spans="1:11" ht="15.75" customHeight="1" x14ac:dyDescent="0.2">
      <c r="A6455" s="1" t="s">
        <v>7684</v>
      </c>
      <c r="B6455" s="1" t="s">
        <v>7685</v>
      </c>
      <c r="C6455" s="1">
        <v>2</v>
      </c>
      <c r="D6455" s="1" t="s">
        <v>20</v>
      </c>
      <c r="E6455" s="1">
        <v>514</v>
      </c>
      <c r="F6455" s="1" t="s">
        <v>126</v>
      </c>
      <c r="G6455" s="1">
        <v>3572</v>
      </c>
      <c r="H6455" s="4">
        <v>38.635336539999997</v>
      </c>
      <c r="I6455" s="4">
        <v>-121.4387656</v>
      </c>
      <c r="J6455" s="1">
        <v>7</v>
      </c>
    </row>
    <row r="6456" spans="1:11" ht="15.75" customHeight="1" x14ac:dyDescent="0.2">
      <c r="A6456" s="1" t="s">
        <v>7686</v>
      </c>
      <c r="B6456" s="1" t="s">
        <v>7687</v>
      </c>
      <c r="C6456" s="1">
        <v>2</v>
      </c>
      <c r="D6456" s="1" t="s">
        <v>200</v>
      </c>
      <c r="E6456" s="1">
        <v>523</v>
      </c>
      <c r="F6456" s="1" t="s">
        <v>161</v>
      </c>
      <c r="G6456" s="1">
        <v>2404</v>
      </c>
      <c r="H6456" s="4">
        <v>38.626947090000002</v>
      </c>
      <c r="I6456" s="4">
        <v>-121.44720839999999</v>
      </c>
      <c r="J6456" s="1">
        <v>4</v>
      </c>
    </row>
    <row r="6457" spans="1:11" ht="15.75" customHeight="1" x14ac:dyDescent="0.2">
      <c r="A6457" s="1" t="s">
        <v>7688</v>
      </c>
      <c r="B6457" s="1" t="s">
        <v>7689</v>
      </c>
      <c r="C6457" s="1">
        <v>3</v>
      </c>
      <c r="D6457" s="1" t="s">
        <v>81</v>
      </c>
      <c r="E6457" s="1">
        <v>786</v>
      </c>
      <c r="F6457" s="1" t="s">
        <v>2224</v>
      </c>
      <c r="G6457" s="1">
        <v>2799</v>
      </c>
      <c r="H6457" s="4">
        <v>38.563423149999998</v>
      </c>
      <c r="I6457" s="4">
        <v>-121.4867244</v>
      </c>
      <c r="J6457" s="1">
        <v>6</v>
      </c>
    </row>
    <row r="6458" spans="1:11" ht="15.75" customHeight="1" x14ac:dyDescent="0.2">
      <c r="A6458" s="1" t="s">
        <v>7690</v>
      </c>
      <c r="B6458" s="1" t="s">
        <v>7691</v>
      </c>
      <c r="C6458" s="1">
        <v>4</v>
      </c>
      <c r="D6458" s="1" t="s">
        <v>42</v>
      </c>
      <c r="E6458" s="1">
        <v>1293</v>
      </c>
      <c r="F6458" s="1" t="s">
        <v>1469</v>
      </c>
      <c r="G6458" s="1">
        <v>7000</v>
      </c>
      <c r="H6458" s="4">
        <v>38.484471999999997</v>
      </c>
      <c r="I6458" s="4">
        <v>-121.5320507</v>
      </c>
      <c r="J6458" s="1">
        <v>3</v>
      </c>
    </row>
    <row r="6459" spans="1:11" ht="15.75" customHeight="1" x14ac:dyDescent="0.2">
      <c r="A6459" s="1" t="s">
        <v>2149</v>
      </c>
      <c r="B6459" s="1" t="s">
        <v>7692</v>
      </c>
      <c r="C6459" s="1">
        <v>5</v>
      </c>
      <c r="D6459" s="1" t="s">
        <v>58</v>
      </c>
      <c r="E6459" s="1">
        <v>1645</v>
      </c>
      <c r="F6459" s="1" t="s">
        <v>89</v>
      </c>
      <c r="G6459" s="1">
        <v>2399</v>
      </c>
      <c r="H6459" s="4">
        <v>38.458797920000002</v>
      </c>
      <c r="I6459" s="4">
        <v>-121.42502020000001</v>
      </c>
      <c r="J6459" s="1">
        <v>3</v>
      </c>
    </row>
    <row r="6460" spans="1:11" ht="15.75" customHeight="1" x14ac:dyDescent="0.2">
      <c r="A6460" s="1" t="s">
        <v>2149</v>
      </c>
      <c r="B6460" s="1" t="s">
        <v>2150</v>
      </c>
      <c r="C6460" s="8">
        <v>1</v>
      </c>
      <c r="D6460" s="1" t="s">
        <v>13</v>
      </c>
      <c r="E6460" s="1">
        <v>475</v>
      </c>
      <c r="F6460" s="1" t="s">
        <v>14</v>
      </c>
      <c r="G6460" s="1">
        <v>2404</v>
      </c>
      <c r="H6460" s="4">
        <v>38.611640489999999</v>
      </c>
      <c r="I6460" s="4">
        <v>-121.5379286</v>
      </c>
      <c r="J6460" s="1">
        <v>7</v>
      </c>
      <c r="K6460" s="5">
        <f ca="1">AVERAGE(OFFSET($J6460,,,ROW(A6450)*-1,))</f>
        <v>4.4713178294573641</v>
      </c>
    </row>
    <row r="6461" spans="1:11" ht="15.75" customHeight="1" x14ac:dyDescent="0.2">
      <c r="A6461" s="1" t="s">
        <v>2149</v>
      </c>
      <c r="B6461" s="1" t="s">
        <v>7693</v>
      </c>
      <c r="C6461" s="1">
        <v>6</v>
      </c>
      <c r="D6461" s="1" t="s">
        <v>22</v>
      </c>
      <c r="E6461" s="1">
        <v>1405</v>
      </c>
      <c r="F6461" s="1" t="s">
        <v>40</v>
      </c>
      <c r="G6461" s="1">
        <v>2308</v>
      </c>
      <c r="H6461" s="4">
        <v>38.524721319999998</v>
      </c>
      <c r="I6461" s="4">
        <v>-121.41325809999999</v>
      </c>
      <c r="J6461" s="1">
        <v>4</v>
      </c>
    </row>
    <row r="6462" spans="1:11" ht="15.75" customHeight="1" x14ac:dyDescent="0.2">
      <c r="A6462" s="1" t="s">
        <v>2149</v>
      </c>
      <c r="B6462" s="1" t="s">
        <v>7694</v>
      </c>
      <c r="C6462" s="1">
        <v>6</v>
      </c>
      <c r="D6462" s="1" t="s">
        <v>22</v>
      </c>
      <c r="E6462" s="1">
        <v>1145</v>
      </c>
      <c r="F6462" s="1" t="s">
        <v>169</v>
      </c>
      <c r="G6462" s="1">
        <v>5400</v>
      </c>
      <c r="H6462" s="4">
        <v>38.525476429999998</v>
      </c>
      <c r="I6462" s="4">
        <v>-121.40840009999999</v>
      </c>
      <c r="J6462" s="1">
        <v>2</v>
      </c>
    </row>
    <row r="6463" spans="1:11" ht="15.75" customHeight="1" x14ac:dyDescent="0.2">
      <c r="A6463" s="1" t="s">
        <v>2149</v>
      </c>
      <c r="B6463" s="1" t="s">
        <v>7695</v>
      </c>
      <c r="C6463" s="1">
        <v>4</v>
      </c>
      <c r="D6463" s="1" t="s">
        <v>30</v>
      </c>
      <c r="E6463" s="1">
        <v>908</v>
      </c>
      <c r="F6463" s="1" t="s">
        <v>193</v>
      </c>
      <c r="G6463" s="1">
        <v>7000</v>
      </c>
      <c r="H6463" s="4">
        <v>38.554972730000003</v>
      </c>
      <c r="I6463" s="4">
        <v>-121.4797003</v>
      </c>
      <c r="J6463" s="6">
        <v>2</v>
      </c>
    </row>
    <row r="6464" spans="1:11" ht="15.75" customHeight="1" x14ac:dyDescent="0.2">
      <c r="A6464" s="1" t="s">
        <v>7696</v>
      </c>
      <c r="B6464" s="1" t="s">
        <v>2978</v>
      </c>
      <c r="C6464" s="1">
        <v>5</v>
      </c>
      <c r="D6464" s="1" t="s">
        <v>17</v>
      </c>
      <c r="E6464" s="1">
        <v>1384</v>
      </c>
      <c r="F6464" s="1" t="s">
        <v>281</v>
      </c>
      <c r="G6464" s="1">
        <v>7000</v>
      </c>
      <c r="H6464" s="4">
        <v>38.489342440000001</v>
      </c>
      <c r="I6464" s="4">
        <v>-121.48593959999999</v>
      </c>
      <c r="J6464" s="1">
        <v>6</v>
      </c>
    </row>
    <row r="6465" spans="1:11" ht="15.75" customHeight="1" x14ac:dyDescent="0.2">
      <c r="A6465" s="1" t="s">
        <v>7697</v>
      </c>
      <c r="B6465" s="1" t="s">
        <v>7698</v>
      </c>
      <c r="C6465" s="1">
        <v>2</v>
      </c>
      <c r="D6465" s="1" t="s">
        <v>60</v>
      </c>
      <c r="E6465" s="1">
        <v>611</v>
      </c>
      <c r="F6465" s="1" t="s">
        <v>189</v>
      </c>
      <c r="G6465" s="1">
        <v>5401</v>
      </c>
      <c r="H6465" s="4">
        <v>38.606174000000003</v>
      </c>
      <c r="I6465" s="4">
        <v>-121.464146</v>
      </c>
      <c r="J6465" s="1">
        <v>4</v>
      </c>
    </row>
    <row r="6466" spans="1:11" ht="15.75" customHeight="1" x14ac:dyDescent="0.2">
      <c r="A6466" s="1" t="s">
        <v>7699</v>
      </c>
      <c r="B6466" s="1" t="s">
        <v>1445</v>
      </c>
      <c r="C6466" s="1">
        <v>5</v>
      </c>
      <c r="D6466" s="1" t="s">
        <v>17</v>
      </c>
      <c r="E6466" s="1">
        <v>1364</v>
      </c>
      <c r="F6466" s="1" t="s">
        <v>92</v>
      </c>
      <c r="G6466" s="1">
        <v>7000</v>
      </c>
      <c r="H6466" s="4">
        <v>38.495029270000003</v>
      </c>
      <c r="I6466" s="4">
        <v>-121.4847037</v>
      </c>
      <c r="J6466" s="1">
        <v>3</v>
      </c>
    </row>
    <row r="6467" spans="1:11" ht="15.75" customHeight="1" x14ac:dyDescent="0.2">
      <c r="A6467" s="1" t="s">
        <v>7700</v>
      </c>
      <c r="B6467" s="1" t="s">
        <v>7701</v>
      </c>
      <c r="C6467" s="1">
        <v>3</v>
      </c>
      <c r="D6467" s="1" t="s">
        <v>52</v>
      </c>
      <c r="E6467" s="1">
        <v>732</v>
      </c>
      <c r="F6467" s="1" t="s">
        <v>14</v>
      </c>
      <c r="G6467" s="1">
        <v>2404</v>
      </c>
      <c r="H6467" s="4">
        <v>38.582706219999999</v>
      </c>
      <c r="I6467" s="4">
        <v>-121.4976159</v>
      </c>
      <c r="J6467" s="1">
        <v>7</v>
      </c>
    </row>
    <row r="6468" spans="1:11" ht="15.75" customHeight="1" x14ac:dyDescent="0.2">
      <c r="A6468" s="1" t="s">
        <v>7700</v>
      </c>
      <c r="B6468" s="1" t="s">
        <v>7702</v>
      </c>
      <c r="C6468" s="1">
        <v>2</v>
      </c>
      <c r="D6468" s="1" t="s">
        <v>200</v>
      </c>
      <c r="E6468" s="1">
        <v>552</v>
      </c>
      <c r="F6468" s="1" t="s">
        <v>14</v>
      </c>
      <c r="G6468" s="1">
        <v>2404</v>
      </c>
      <c r="H6468" s="4">
        <v>38.616428519999999</v>
      </c>
      <c r="I6468" s="4">
        <v>-121.4497539</v>
      </c>
      <c r="J6468" s="1">
        <v>7</v>
      </c>
    </row>
    <row r="6469" spans="1:11" ht="15.75" customHeight="1" x14ac:dyDescent="0.2">
      <c r="A6469" s="1" t="s">
        <v>7700</v>
      </c>
      <c r="B6469" s="1" t="s">
        <v>7703</v>
      </c>
      <c r="C6469" s="1">
        <v>3</v>
      </c>
      <c r="D6469" s="1" t="s">
        <v>81</v>
      </c>
      <c r="E6469" s="1">
        <v>746</v>
      </c>
      <c r="F6469" s="1" t="s">
        <v>40</v>
      </c>
      <c r="G6469" s="1">
        <v>2308</v>
      </c>
      <c r="H6469" s="4">
        <v>38.576334750000001</v>
      </c>
      <c r="I6469" s="4">
        <v>-121.48122360000001</v>
      </c>
      <c r="J6469" s="1">
        <v>4</v>
      </c>
    </row>
    <row r="6470" spans="1:11" ht="15.75" customHeight="1" x14ac:dyDescent="0.2">
      <c r="A6470" s="1" t="s">
        <v>7700</v>
      </c>
      <c r="B6470" s="1" t="s">
        <v>7704</v>
      </c>
      <c r="C6470" s="1">
        <v>4</v>
      </c>
      <c r="D6470" s="1" t="s">
        <v>30</v>
      </c>
      <c r="E6470" s="1">
        <v>965</v>
      </c>
      <c r="F6470" s="1" t="s">
        <v>31</v>
      </c>
      <c r="G6470" s="1">
        <v>2299</v>
      </c>
      <c r="H6470" s="4">
        <v>38.528595529999997</v>
      </c>
      <c r="I6470" s="4">
        <v>-121.5016007</v>
      </c>
      <c r="J6470" s="1">
        <v>5</v>
      </c>
    </row>
    <row r="6471" spans="1:11" ht="15.75" customHeight="1" x14ac:dyDescent="0.2">
      <c r="A6471" s="1" t="s">
        <v>7700</v>
      </c>
      <c r="B6471" s="1" t="s">
        <v>7705</v>
      </c>
      <c r="C6471" s="1">
        <v>6</v>
      </c>
      <c r="D6471" s="1" t="s">
        <v>22</v>
      </c>
      <c r="E6471" s="1">
        <v>1445</v>
      </c>
      <c r="F6471" s="1" t="s">
        <v>304</v>
      </c>
      <c r="G6471" s="1">
        <v>2305</v>
      </c>
      <c r="H6471" s="4">
        <v>38.506757530000002</v>
      </c>
      <c r="I6471" s="4">
        <v>-121.4122246</v>
      </c>
      <c r="J6471" s="1">
        <v>6</v>
      </c>
    </row>
    <row r="6472" spans="1:11" ht="15.75" customHeight="1" x14ac:dyDescent="0.2">
      <c r="A6472" s="1" t="s">
        <v>7706</v>
      </c>
      <c r="B6472" s="1" t="s">
        <v>7707</v>
      </c>
      <c r="C6472" s="1">
        <v>5</v>
      </c>
      <c r="D6472" s="1" t="s">
        <v>17</v>
      </c>
      <c r="E6472" s="1">
        <v>1384</v>
      </c>
      <c r="F6472" s="1" t="s">
        <v>14</v>
      </c>
      <c r="G6472" s="1">
        <v>2404</v>
      </c>
      <c r="H6472" s="4">
        <v>38.487453209999998</v>
      </c>
      <c r="I6472" s="4">
        <v>-121.48593579999999</v>
      </c>
      <c r="J6472" s="1">
        <v>7</v>
      </c>
    </row>
    <row r="6473" spans="1:11" ht="15.75" customHeight="1" x14ac:dyDescent="0.2">
      <c r="A6473" s="1" t="s">
        <v>7706</v>
      </c>
      <c r="B6473" s="1" t="s">
        <v>7708</v>
      </c>
      <c r="C6473" s="1">
        <v>2</v>
      </c>
      <c r="D6473" s="1" t="s">
        <v>20</v>
      </c>
      <c r="E6473" s="1">
        <v>513</v>
      </c>
      <c r="F6473" s="1" t="s">
        <v>251</v>
      </c>
      <c r="G6473" s="1">
        <v>7000</v>
      </c>
      <c r="H6473" s="4">
        <v>38.63402001</v>
      </c>
      <c r="I6473" s="4">
        <v>-121.44306450000001</v>
      </c>
      <c r="J6473" s="6">
        <v>7</v>
      </c>
    </row>
    <row r="6474" spans="1:11" ht="15.75" customHeight="1" x14ac:dyDescent="0.2">
      <c r="A6474" s="1" t="s">
        <v>7706</v>
      </c>
      <c r="B6474" s="1" t="s">
        <v>482</v>
      </c>
      <c r="C6474" s="1">
        <v>2</v>
      </c>
      <c r="D6474" s="1" t="s">
        <v>200</v>
      </c>
      <c r="E6474" s="1">
        <v>523</v>
      </c>
      <c r="F6474" s="1" t="s">
        <v>161</v>
      </c>
      <c r="G6474" s="1">
        <v>2404</v>
      </c>
      <c r="H6474" s="4">
        <v>38.629682320000001</v>
      </c>
      <c r="I6474" s="4">
        <v>-121.446116</v>
      </c>
      <c r="J6474" s="1">
        <v>4</v>
      </c>
    </row>
    <row r="6475" spans="1:11" ht="15.75" customHeight="1" x14ac:dyDescent="0.2">
      <c r="A6475" s="1" t="s">
        <v>7706</v>
      </c>
      <c r="B6475" s="1" t="s">
        <v>7709</v>
      </c>
      <c r="C6475" s="1">
        <v>6</v>
      </c>
      <c r="D6475" s="1" t="s">
        <v>54</v>
      </c>
      <c r="E6475" s="1">
        <v>1052</v>
      </c>
      <c r="F6475" s="1" t="s">
        <v>18</v>
      </c>
      <c r="G6475" s="1">
        <v>2204</v>
      </c>
      <c r="H6475" s="4">
        <v>38.537483219999999</v>
      </c>
      <c r="I6475" s="4">
        <v>-121.46451829999999</v>
      </c>
      <c r="J6475" s="1">
        <v>4</v>
      </c>
    </row>
    <row r="6476" spans="1:11" ht="15.75" customHeight="1" x14ac:dyDescent="0.2">
      <c r="A6476" s="1" t="s">
        <v>7706</v>
      </c>
      <c r="B6476" s="1" t="s">
        <v>7710</v>
      </c>
      <c r="C6476" s="1">
        <v>4</v>
      </c>
      <c r="D6476" s="1" t="s">
        <v>30</v>
      </c>
      <c r="E6476" s="1">
        <v>944</v>
      </c>
      <c r="F6476" s="1" t="s">
        <v>484</v>
      </c>
      <c r="G6476" s="1">
        <v>7000</v>
      </c>
      <c r="H6476" s="4">
        <v>38.542526600000002</v>
      </c>
      <c r="I6476" s="4">
        <v>-121.504374</v>
      </c>
      <c r="J6476" s="1">
        <v>4</v>
      </c>
    </row>
    <row r="6477" spans="1:11" ht="15.75" customHeight="1" x14ac:dyDescent="0.2">
      <c r="A6477" s="1" t="s">
        <v>7706</v>
      </c>
      <c r="B6477" s="1" t="s">
        <v>2119</v>
      </c>
      <c r="C6477" s="1">
        <v>6</v>
      </c>
      <c r="D6477" s="1" t="s">
        <v>27</v>
      </c>
      <c r="E6477" s="1">
        <v>1086</v>
      </c>
      <c r="F6477" s="1" t="s">
        <v>7711</v>
      </c>
      <c r="G6477" s="1">
        <v>2302</v>
      </c>
      <c r="H6477" s="4">
        <v>38.524973459999998</v>
      </c>
      <c r="I6477" s="4">
        <v>-121.4425904</v>
      </c>
      <c r="J6477" s="1">
        <v>4</v>
      </c>
    </row>
    <row r="6478" spans="1:11" ht="15.75" customHeight="1" x14ac:dyDescent="0.2">
      <c r="A6478" s="1" t="s">
        <v>7712</v>
      </c>
      <c r="B6478" s="1" t="s">
        <v>7713</v>
      </c>
      <c r="C6478" s="1">
        <v>3</v>
      </c>
      <c r="D6478" s="1" t="s">
        <v>101</v>
      </c>
      <c r="E6478" s="1">
        <v>725</v>
      </c>
      <c r="F6478" s="1" t="s">
        <v>116</v>
      </c>
      <c r="G6478" s="1">
        <v>7000</v>
      </c>
      <c r="H6478" s="4">
        <v>38.582432570000002</v>
      </c>
      <c r="I6478" s="4">
        <v>-121.48904690000001</v>
      </c>
      <c r="J6478" s="6">
        <v>2</v>
      </c>
    </row>
    <row r="6479" spans="1:11" ht="15.75" customHeight="1" x14ac:dyDescent="0.2">
      <c r="A6479" s="1" t="s">
        <v>7712</v>
      </c>
      <c r="B6479" s="1" t="s">
        <v>7714</v>
      </c>
      <c r="C6479" s="1">
        <v>3</v>
      </c>
      <c r="D6479" s="1" t="s">
        <v>81</v>
      </c>
      <c r="E6479" s="1">
        <v>768</v>
      </c>
      <c r="F6479" s="1" t="s">
        <v>135</v>
      </c>
      <c r="G6479" s="1">
        <v>5400</v>
      </c>
      <c r="H6479" s="4">
        <v>38.565724330000002</v>
      </c>
      <c r="I6479" s="4">
        <v>-121.4757152</v>
      </c>
      <c r="J6479" s="6">
        <v>3</v>
      </c>
    </row>
    <row r="6480" spans="1:11" ht="15.75" customHeight="1" x14ac:dyDescent="0.2">
      <c r="A6480" s="1" t="s">
        <v>2151</v>
      </c>
      <c r="B6480" s="1" t="s">
        <v>941</v>
      </c>
      <c r="C6480" s="7">
        <v>1</v>
      </c>
      <c r="D6480" s="1" t="s">
        <v>13</v>
      </c>
      <c r="E6480" s="1">
        <v>404</v>
      </c>
      <c r="F6480" s="1" t="s">
        <v>135</v>
      </c>
      <c r="G6480" s="1">
        <v>5400</v>
      </c>
      <c r="H6480" s="4">
        <v>38.627419519999997</v>
      </c>
      <c r="I6480" s="4">
        <v>-121.49789939999999</v>
      </c>
      <c r="J6480" s="6">
        <v>3</v>
      </c>
      <c r="K6480" s="5">
        <f ca="1">AVERAGE(OFFSET($J6480,,,ROW(A6470)*-1,))</f>
        <v>4.4710973724884084</v>
      </c>
    </row>
    <row r="6481" spans="1:11" ht="15.75" customHeight="1" x14ac:dyDescent="0.2">
      <c r="A6481" s="1" t="s">
        <v>7715</v>
      </c>
      <c r="B6481" s="1" t="s">
        <v>3373</v>
      </c>
      <c r="C6481" s="1">
        <v>3</v>
      </c>
      <c r="D6481" s="1" t="s">
        <v>12</v>
      </c>
      <c r="E6481" s="1">
        <v>845</v>
      </c>
      <c r="F6481" s="1" t="s">
        <v>92</v>
      </c>
      <c r="G6481" s="1">
        <v>7000</v>
      </c>
      <c r="H6481" s="4">
        <v>38.561489129999998</v>
      </c>
      <c r="I6481" s="4">
        <v>-121.4403257</v>
      </c>
      <c r="J6481" s="1">
        <v>3</v>
      </c>
    </row>
    <row r="6482" spans="1:11" ht="15.75" customHeight="1" x14ac:dyDescent="0.2">
      <c r="A6482" s="1" t="s">
        <v>7716</v>
      </c>
      <c r="B6482" s="1" t="s">
        <v>7717</v>
      </c>
      <c r="C6482" s="1">
        <v>6</v>
      </c>
      <c r="D6482" s="1" t="s">
        <v>54</v>
      </c>
      <c r="E6482" s="1">
        <v>1061</v>
      </c>
      <c r="F6482" s="1" t="s">
        <v>161</v>
      </c>
      <c r="G6482" s="1">
        <v>2404</v>
      </c>
      <c r="H6482" s="4">
        <v>38.537445580000004</v>
      </c>
      <c r="I6482" s="4">
        <v>-121.4718639</v>
      </c>
      <c r="J6482" s="1">
        <v>4</v>
      </c>
    </row>
    <row r="6483" spans="1:11" ht="15.75" customHeight="1" x14ac:dyDescent="0.2">
      <c r="A6483" s="1" t="s">
        <v>7718</v>
      </c>
      <c r="B6483" s="1" t="s">
        <v>7719</v>
      </c>
      <c r="C6483" s="1">
        <v>5</v>
      </c>
      <c r="D6483" s="1" t="s">
        <v>71</v>
      </c>
      <c r="E6483" s="1">
        <v>1614</v>
      </c>
      <c r="F6483" s="1" t="s">
        <v>2234</v>
      </c>
      <c r="G6483" s="1">
        <v>5212</v>
      </c>
      <c r="H6483" s="4">
        <v>38.480784579999998</v>
      </c>
      <c r="I6483" s="4">
        <v>-121.4573698</v>
      </c>
      <c r="J6483" s="1">
        <v>5</v>
      </c>
    </row>
    <row r="6484" spans="1:11" ht="15.75" customHeight="1" x14ac:dyDescent="0.2">
      <c r="A6484" s="1" t="s">
        <v>7720</v>
      </c>
      <c r="B6484" s="1" t="s">
        <v>7652</v>
      </c>
      <c r="C6484" s="1">
        <v>2</v>
      </c>
      <c r="D6484" s="1" t="s">
        <v>20</v>
      </c>
      <c r="E6484" s="1">
        <v>501</v>
      </c>
      <c r="F6484" s="1" t="s">
        <v>196</v>
      </c>
      <c r="G6484" s="1">
        <v>7000</v>
      </c>
      <c r="H6484" s="4">
        <v>38.63610422</v>
      </c>
      <c r="I6484" s="4">
        <v>-121.45754220000001</v>
      </c>
      <c r="J6484" s="1">
        <v>1</v>
      </c>
    </row>
    <row r="6485" spans="1:11" ht="15.75" customHeight="1" x14ac:dyDescent="0.2">
      <c r="A6485" s="1" t="s">
        <v>7721</v>
      </c>
      <c r="B6485" s="1" t="s">
        <v>1572</v>
      </c>
      <c r="C6485" s="1">
        <v>6</v>
      </c>
      <c r="D6485" s="1" t="s">
        <v>27</v>
      </c>
      <c r="E6485" s="1">
        <v>1086</v>
      </c>
      <c r="F6485" s="1" t="s">
        <v>192</v>
      </c>
      <c r="G6485" s="1">
        <v>7000</v>
      </c>
      <c r="H6485" s="4">
        <v>38.525633169999999</v>
      </c>
      <c r="I6485" s="4">
        <v>-121.44216230000001</v>
      </c>
      <c r="J6485" s="1">
        <v>6</v>
      </c>
    </row>
    <row r="6486" spans="1:11" ht="15.75" customHeight="1" x14ac:dyDescent="0.2">
      <c r="A6486" s="1" t="s">
        <v>7722</v>
      </c>
      <c r="B6486" s="1" t="s">
        <v>7723</v>
      </c>
      <c r="C6486" s="1">
        <v>3</v>
      </c>
      <c r="D6486" s="1" t="s">
        <v>81</v>
      </c>
      <c r="E6486" s="1">
        <v>747</v>
      </c>
      <c r="F6486" s="1" t="s">
        <v>119</v>
      </c>
      <c r="G6486" s="1">
        <v>7000</v>
      </c>
      <c r="H6486" s="4">
        <v>38.575234799999997</v>
      </c>
      <c r="I6486" s="4">
        <v>-121.47903839999999</v>
      </c>
      <c r="J6486" s="6">
        <v>2</v>
      </c>
    </row>
    <row r="6487" spans="1:11" ht="15.75" customHeight="1" x14ac:dyDescent="0.2">
      <c r="A6487" s="1" t="s">
        <v>7724</v>
      </c>
      <c r="B6487" s="1" t="s">
        <v>3819</v>
      </c>
      <c r="C6487" s="1">
        <v>2</v>
      </c>
      <c r="D6487" s="1" t="s">
        <v>60</v>
      </c>
      <c r="E6487" s="1">
        <v>619</v>
      </c>
      <c r="F6487" s="1" t="s">
        <v>116</v>
      </c>
      <c r="G6487" s="1">
        <v>7000</v>
      </c>
      <c r="H6487" s="4">
        <v>38.600347630000002</v>
      </c>
      <c r="I6487" s="4">
        <v>-121.4286413</v>
      </c>
      <c r="J6487" s="6">
        <v>2</v>
      </c>
    </row>
    <row r="6488" spans="1:11" ht="15.75" customHeight="1" x14ac:dyDescent="0.2">
      <c r="A6488" s="1" t="s">
        <v>2344</v>
      </c>
      <c r="B6488" s="1" t="s">
        <v>7725</v>
      </c>
      <c r="C6488" s="1">
        <v>4</v>
      </c>
      <c r="D6488" s="1" t="s">
        <v>42</v>
      </c>
      <c r="E6488" s="1">
        <v>1266</v>
      </c>
      <c r="F6488" s="1" t="s">
        <v>18</v>
      </c>
      <c r="G6488" s="1">
        <v>2204</v>
      </c>
      <c r="H6488" s="4">
        <v>38.499230249999997</v>
      </c>
      <c r="I6488" s="4">
        <v>-121.5469337</v>
      </c>
      <c r="J6488" s="1">
        <v>4</v>
      </c>
    </row>
    <row r="6489" spans="1:11" ht="15.75" customHeight="1" x14ac:dyDescent="0.2">
      <c r="A6489" s="1" t="s">
        <v>2344</v>
      </c>
      <c r="B6489" s="1" t="s">
        <v>3365</v>
      </c>
      <c r="C6489" s="1">
        <v>6</v>
      </c>
      <c r="D6489" s="1" t="s">
        <v>27</v>
      </c>
      <c r="E6489" s="1">
        <v>1421</v>
      </c>
      <c r="F6489" s="1" t="s">
        <v>281</v>
      </c>
      <c r="G6489" s="1">
        <v>7000</v>
      </c>
      <c r="H6489" s="4">
        <v>38.511817389999997</v>
      </c>
      <c r="I6489" s="4">
        <v>-121.44026770000001</v>
      </c>
      <c r="J6489" s="1">
        <v>6</v>
      </c>
    </row>
    <row r="6490" spans="1:11" ht="15.75" customHeight="1" x14ac:dyDescent="0.2">
      <c r="A6490" s="1" t="s">
        <v>2152</v>
      </c>
      <c r="B6490" s="1" t="s">
        <v>216</v>
      </c>
      <c r="C6490" s="7">
        <v>1</v>
      </c>
      <c r="D6490" s="1" t="s">
        <v>94</v>
      </c>
      <c r="E6490" s="1">
        <v>409</v>
      </c>
      <c r="F6490" s="1" t="s">
        <v>135</v>
      </c>
      <c r="G6490" s="1">
        <v>5400</v>
      </c>
      <c r="H6490" s="4">
        <v>38.636594389999999</v>
      </c>
      <c r="I6490" s="4">
        <v>-121.4763493</v>
      </c>
      <c r="J6490" s="6">
        <v>3</v>
      </c>
      <c r="K6490" s="5">
        <f ca="1">AVERAGE(OFFSET($J6490,,,ROW(A6480)*-1,))</f>
        <v>4.469753086419753</v>
      </c>
    </row>
    <row r="6491" spans="1:11" ht="15.75" customHeight="1" x14ac:dyDescent="0.2">
      <c r="A6491" s="1" t="s">
        <v>2344</v>
      </c>
      <c r="B6491" s="1" t="s">
        <v>7726</v>
      </c>
      <c r="C6491" s="1">
        <v>3</v>
      </c>
      <c r="D6491" s="1" t="s">
        <v>101</v>
      </c>
      <c r="E6491" s="1">
        <v>725</v>
      </c>
      <c r="F6491" s="1" t="s">
        <v>119</v>
      </c>
      <c r="G6491" s="1">
        <v>7000</v>
      </c>
      <c r="H6491" s="4">
        <v>38.58396965</v>
      </c>
      <c r="I6491" s="4">
        <v>-121.4888995</v>
      </c>
      <c r="J6491" s="6">
        <v>2</v>
      </c>
    </row>
    <row r="6492" spans="1:11" ht="15.75" customHeight="1" x14ac:dyDescent="0.2">
      <c r="A6492" s="1" t="s">
        <v>7727</v>
      </c>
      <c r="B6492" s="1" t="s">
        <v>7728</v>
      </c>
      <c r="C6492" s="1">
        <v>6</v>
      </c>
      <c r="D6492" s="1" t="s">
        <v>54</v>
      </c>
      <c r="E6492" s="1">
        <v>1014</v>
      </c>
      <c r="F6492" s="1" t="s">
        <v>161</v>
      </c>
      <c r="G6492" s="1">
        <v>2404</v>
      </c>
      <c r="H6492" s="4">
        <v>38.551694040000001</v>
      </c>
      <c r="I6492" s="4">
        <v>-121.46404800000001</v>
      </c>
      <c r="J6492" s="1">
        <v>4</v>
      </c>
    </row>
    <row r="6493" spans="1:11" ht="15.75" customHeight="1" x14ac:dyDescent="0.2">
      <c r="A6493" s="1" t="s">
        <v>7729</v>
      </c>
      <c r="B6493" s="1" t="s">
        <v>7652</v>
      </c>
      <c r="C6493" s="1">
        <v>2</v>
      </c>
      <c r="D6493" s="1" t="s">
        <v>20</v>
      </c>
      <c r="E6493" s="1">
        <v>501</v>
      </c>
      <c r="F6493" s="1" t="s">
        <v>196</v>
      </c>
      <c r="G6493" s="1">
        <v>7000</v>
      </c>
      <c r="H6493" s="4">
        <v>38.63610422</v>
      </c>
      <c r="I6493" s="4">
        <v>-121.45754220000001</v>
      </c>
      <c r="J6493" s="1">
        <v>1</v>
      </c>
    </row>
    <row r="6494" spans="1:11" ht="15.75" customHeight="1" x14ac:dyDescent="0.2">
      <c r="A6494" s="1" t="s">
        <v>2153</v>
      </c>
      <c r="B6494" s="1" t="s">
        <v>311</v>
      </c>
      <c r="C6494" s="8">
        <v>1</v>
      </c>
      <c r="D6494" s="1" t="s">
        <v>13</v>
      </c>
      <c r="E6494" s="1">
        <v>402</v>
      </c>
      <c r="F6494" s="1" t="s">
        <v>135</v>
      </c>
      <c r="G6494" s="1">
        <v>5400</v>
      </c>
      <c r="H6494" s="4">
        <v>38.633655070000003</v>
      </c>
      <c r="I6494" s="4">
        <v>-121.500334</v>
      </c>
      <c r="J6494" s="6">
        <v>3</v>
      </c>
      <c r="K6494" s="5">
        <f ca="1">AVERAGE(OFFSET($J6494,,,ROW(A6484)*-1,))</f>
        <v>4.4685379395434914</v>
      </c>
    </row>
    <row r="6495" spans="1:11" ht="15.75" customHeight="1" x14ac:dyDescent="0.2">
      <c r="A6495" s="1" t="s">
        <v>7730</v>
      </c>
      <c r="B6495" s="1" t="s">
        <v>4394</v>
      </c>
      <c r="C6495" s="1">
        <v>3</v>
      </c>
      <c r="D6495" s="1" t="s">
        <v>52</v>
      </c>
      <c r="E6495" s="1">
        <v>732</v>
      </c>
      <c r="F6495" s="1" t="s">
        <v>169</v>
      </c>
      <c r="G6495" s="1">
        <v>5400</v>
      </c>
      <c r="H6495" s="4">
        <v>38.582785999999999</v>
      </c>
      <c r="I6495" s="4">
        <v>-121.5027369</v>
      </c>
      <c r="J6495" s="1">
        <v>2</v>
      </c>
    </row>
    <row r="6496" spans="1:11" ht="15.75" customHeight="1" x14ac:dyDescent="0.2">
      <c r="A6496" s="1" t="s">
        <v>7730</v>
      </c>
      <c r="B6496" s="1" t="s">
        <v>7731</v>
      </c>
      <c r="C6496" s="1">
        <v>3</v>
      </c>
      <c r="D6496" s="1" t="s">
        <v>81</v>
      </c>
      <c r="E6496" s="1">
        <v>718</v>
      </c>
      <c r="F6496" s="1" t="s">
        <v>193</v>
      </c>
      <c r="G6496" s="1">
        <v>7000</v>
      </c>
      <c r="H6496" s="4">
        <v>38.58196942</v>
      </c>
      <c r="I6496" s="4">
        <v>-121.4679136</v>
      </c>
      <c r="J6496" s="6">
        <v>2</v>
      </c>
    </row>
    <row r="6497" spans="1:11" ht="15.75" customHeight="1" x14ac:dyDescent="0.2">
      <c r="A6497" s="1" t="s">
        <v>7732</v>
      </c>
      <c r="B6497" s="1" t="s">
        <v>7733</v>
      </c>
      <c r="C6497" s="1">
        <v>3</v>
      </c>
      <c r="D6497" s="1" t="s">
        <v>81</v>
      </c>
      <c r="E6497" s="1">
        <v>778</v>
      </c>
      <c r="F6497" s="1" t="s">
        <v>169</v>
      </c>
      <c r="G6497" s="1">
        <v>5400</v>
      </c>
      <c r="H6497" s="4">
        <v>38.563894769999997</v>
      </c>
      <c r="I6497" s="4">
        <v>-121.47797749999999</v>
      </c>
      <c r="J6497" s="1">
        <v>2</v>
      </c>
    </row>
    <row r="6498" spans="1:11" ht="15.75" customHeight="1" x14ac:dyDescent="0.2">
      <c r="A6498" s="1" t="s">
        <v>2154</v>
      </c>
      <c r="B6498" s="1" t="s">
        <v>5106</v>
      </c>
      <c r="C6498" s="1">
        <v>3</v>
      </c>
      <c r="D6498" s="1" t="s">
        <v>101</v>
      </c>
      <c r="E6498" s="1">
        <v>705</v>
      </c>
      <c r="F6498" s="1" t="s">
        <v>468</v>
      </c>
      <c r="G6498" s="1">
        <v>3532</v>
      </c>
      <c r="H6498" s="4">
        <v>38.593083409999998</v>
      </c>
      <c r="I6498" s="4">
        <v>-121.4864165</v>
      </c>
      <c r="J6498" s="1">
        <v>5</v>
      </c>
    </row>
    <row r="6499" spans="1:11" ht="15.75" customHeight="1" x14ac:dyDescent="0.2">
      <c r="A6499" s="1" t="s">
        <v>2154</v>
      </c>
      <c r="B6499" s="1" t="s">
        <v>221</v>
      </c>
      <c r="C6499" s="1">
        <v>2</v>
      </c>
      <c r="D6499" s="1" t="s">
        <v>60</v>
      </c>
      <c r="E6499" s="1">
        <v>568</v>
      </c>
      <c r="F6499" s="1" t="s">
        <v>34</v>
      </c>
      <c r="G6499" s="1">
        <v>2203</v>
      </c>
      <c r="H6499" s="4">
        <v>38.611994250000002</v>
      </c>
      <c r="I6499" s="4">
        <v>-121.42441820000001</v>
      </c>
      <c r="J6499" s="1">
        <v>7</v>
      </c>
    </row>
    <row r="6500" spans="1:11" ht="15.75" customHeight="1" x14ac:dyDescent="0.2">
      <c r="A6500" s="1" t="s">
        <v>2154</v>
      </c>
      <c r="B6500" s="1" t="s">
        <v>2155</v>
      </c>
      <c r="C6500" s="8">
        <v>1</v>
      </c>
      <c r="D6500" s="1" t="s">
        <v>39</v>
      </c>
      <c r="E6500" s="1">
        <v>136</v>
      </c>
      <c r="F6500" s="1" t="s">
        <v>111</v>
      </c>
      <c r="G6500" s="1">
        <v>2999</v>
      </c>
      <c r="H6500" s="4">
        <v>38.657987929999997</v>
      </c>
      <c r="I6500" s="4">
        <v>-121.5006047</v>
      </c>
      <c r="J6500" s="1">
        <v>4</v>
      </c>
      <c r="K6500" s="5">
        <f ca="1">AVERAGE(OFFSET($J6500,,,ROW(A6490)*-1,))</f>
        <v>4.4677966101694917</v>
      </c>
    </row>
    <row r="6501" spans="1:11" ht="15.75" customHeight="1" x14ac:dyDescent="0.2">
      <c r="A6501" s="1" t="s">
        <v>2154</v>
      </c>
      <c r="B6501" s="1" t="s">
        <v>260</v>
      </c>
      <c r="C6501" s="1">
        <v>3</v>
      </c>
      <c r="D6501" s="1" t="s">
        <v>52</v>
      </c>
      <c r="E6501" s="1">
        <v>742</v>
      </c>
      <c r="F6501" s="1" t="s">
        <v>198</v>
      </c>
      <c r="G6501" s="1">
        <v>2303</v>
      </c>
      <c r="H6501" s="4">
        <v>38.58062786</v>
      </c>
      <c r="I6501" s="4">
        <v>-121.5014996</v>
      </c>
      <c r="J6501" s="1">
        <v>3</v>
      </c>
    </row>
    <row r="6502" spans="1:11" ht="15.75" customHeight="1" x14ac:dyDescent="0.2">
      <c r="A6502" s="1" t="s">
        <v>2157</v>
      </c>
      <c r="B6502" s="1" t="s">
        <v>1664</v>
      </c>
      <c r="C6502" s="8">
        <v>1</v>
      </c>
      <c r="D6502" s="1" t="s">
        <v>39</v>
      </c>
      <c r="E6502" s="1">
        <v>305</v>
      </c>
      <c r="F6502" s="1" t="s">
        <v>135</v>
      </c>
      <c r="G6502" s="1">
        <v>5400</v>
      </c>
      <c r="H6502" s="4">
        <v>38.642997889999997</v>
      </c>
      <c r="I6502" s="4">
        <v>-121.5194346</v>
      </c>
      <c r="J6502" s="6">
        <v>3</v>
      </c>
      <c r="K6502" s="5">
        <f ca="1">AVERAGE(OFFSET($J6502,,,ROW(A6492)*-1,))</f>
        <v>4.4673444239063462</v>
      </c>
    </row>
    <row r="6503" spans="1:11" ht="15.75" customHeight="1" x14ac:dyDescent="0.2">
      <c r="A6503" s="1" t="s">
        <v>7734</v>
      </c>
      <c r="B6503" s="1" t="s">
        <v>7735</v>
      </c>
      <c r="C6503" s="1">
        <v>3</v>
      </c>
      <c r="D6503" s="1" t="s">
        <v>12</v>
      </c>
      <c r="E6503" s="1">
        <v>1102</v>
      </c>
      <c r="F6503" s="1" t="s">
        <v>229</v>
      </c>
      <c r="G6503" s="1">
        <v>5401</v>
      </c>
      <c r="H6503" s="4">
        <v>38.54888073</v>
      </c>
      <c r="I6503" s="4">
        <v>-121.4063599</v>
      </c>
      <c r="J6503" s="1">
        <v>9</v>
      </c>
    </row>
    <row r="6504" spans="1:11" ht="15.75" customHeight="1" x14ac:dyDescent="0.2">
      <c r="A6504" s="1" t="s">
        <v>7736</v>
      </c>
      <c r="B6504" s="1" t="s">
        <v>7737</v>
      </c>
      <c r="C6504" s="1">
        <v>2</v>
      </c>
      <c r="D6504" s="1" t="s">
        <v>200</v>
      </c>
      <c r="E6504" s="1">
        <v>542</v>
      </c>
      <c r="F6504" s="1" t="s">
        <v>14</v>
      </c>
      <c r="G6504" s="1">
        <v>2404</v>
      </c>
      <c r="H6504" s="4">
        <v>38.622293970000001</v>
      </c>
      <c r="I6504" s="4">
        <v>-121.4550081</v>
      </c>
      <c r="J6504" s="1">
        <v>7</v>
      </c>
    </row>
    <row r="6505" spans="1:11" ht="15.75" customHeight="1" x14ac:dyDescent="0.2">
      <c r="A6505" s="1" t="s">
        <v>7736</v>
      </c>
      <c r="B6505" s="1" t="s">
        <v>7738</v>
      </c>
      <c r="C6505" s="1">
        <v>4</v>
      </c>
      <c r="D6505" s="1" t="s">
        <v>113</v>
      </c>
      <c r="E6505" s="1">
        <v>1326</v>
      </c>
      <c r="F6505" s="1" t="s">
        <v>34</v>
      </c>
      <c r="G6505" s="1">
        <v>2203</v>
      </c>
      <c r="H6505" s="4">
        <v>38.513746609999998</v>
      </c>
      <c r="I6505" s="4">
        <v>-121.4775822</v>
      </c>
      <c r="J6505" s="1">
        <v>7</v>
      </c>
    </row>
    <row r="6506" spans="1:11" ht="15.75" customHeight="1" x14ac:dyDescent="0.2">
      <c r="A6506" s="1" t="s">
        <v>7736</v>
      </c>
      <c r="B6506" s="1" t="s">
        <v>5761</v>
      </c>
      <c r="C6506" s="1">
        <v>6</v>
      </c>
      <c r="D6506" s="1" t="s">
        <v>22</v>
      </c>
      <c r="E6506" s="1">
        <v>1141</v>
      </c>
      <c r="F6506" s="1" t="s">
        <v>247</v>
      </c>
      <c r="G6506" s="1">
        <v>7000</v>
      </c>
      <c r="H6506" s="4">
        <v>38.528628040000001</v>
      </c>
      <c r="I6506" s="4">
        <v>-121.4256917</v>
      </c>
      <c r="J6506" s="1">
        <v>7</v>
      </c>
    </row>
    <row r="6507" spans="1:11" ht="15.75" customHeight="1" x14ac:dyDescent="0.2">
      <c r="A6507" s="1" t="s">
        <v>7736</v>
      </c>
      <c r="B6507" s="1" t="s">
        <v>2607</v>
      </c>
      <c r="C6507" s="1">
        <v>2</v>
      </c>
      <c r="D6507" s="1" t="s">
        <v>20</v>
      </c>
      <c r="E6507" s="1">
        <v>233</v>
      </c>
      <c r="F6507" s="1" t="s">
        <v>18</v>
      </c>
      <c r="G6507" s="1">
        <v>2204</v>
      </c>
      <c r="H6507" s="4">
        <v>38.64628124</v>
      </c>
      <c r="I6507" s="4">
        <v>-121.4553219</v>
      </c>
      <c r="J6507" s="1">
        <v>4</v>
      </c>
    </row>
    <row r="6508" spans="1:11" ht="15.75" customHeight="1" x14ac:dyDescent="0.2">
      <c r="A6508" s="1" t="s">
        <v>7736</v>
      </c>
      <c r="B6508" s="1" t="s">
        <v>7739</v>
      </c>
      <c r="C6508" s="1">
        <v>4</v>
      </c>
      <c r="D6508" s="1" t="s">
        <v>42</v>
      </c>
      <c r="E6508" s="1">
        <v>1257</v>
      </c>
      <c r="F6508" s="1" t="s">
        <v>18</v>
      </c>
      <c r="G6508" s="1">
        <v>2204</v>
      </c>
      <c r="H6508" s="4">
        <v>38.514265129999998</v>
      </c>
      <c r="I6508" s="4">
        <v>-121.5101062</v>
      </c>
      <c r="J6508" s="1">
        <v>4</v>
      </c>
    </row>
    <row r="6509" spans="1:11" ht="15.75" customHeight="1" x14ac:dyDescent="0.2">
      <c r="A6509" s="1" t="s">
        <v>7740</v>
      </c>
      <c r="B6509" s="1" t="s">
        <v>1519</v>
      </c>
      <c r="C6509" s="1">
        <v>3</v>
      </c>
      <c r="D6509" s="1" t="s">
        <v>101</v>
      </c>
      <c r="E6509" s="1">
        <v>715</v>
      </c>
      <c r="F6509" s="1" t="s">
        <v>156</v>
      </c>
      <c r="G6509" s="1">
        <v>3532</v>
      </c>
      <c r="H6509" s="4">
        <v>38.586156709999997</v>
      </c>
      <c r="I6509" s="4">
        <v>-121.4879497</v>
      </c>
      <c r="J6509" s="1">
        <v>9</v>
      </c>
    </row>
    <row r="6510" spans="1:11" ht="15.75" customHeight="1" x14ac:dyDescent="0.2">
      <c r="A6510" s="1" t="s">
        <v>7740</v>
      </c>
      <c r="B6510" s="1" t="s">
        <v>7741</v>
      </c>
      <c r="C6510" s="1">
        <v>4</v>
      </c>
      <c r="D6510" s="1" t="s">
        <v>42</v>
      </c>
      <c r="E6510" s="1">
        <v>1261</v>
      </c>
      <c r="F6510" s="1" t="s">
        <v>983</v>
      </c>
      <c r="G6510" s="1">
        <v>7000</v>
      </c>
      <c r="H6510" s="4">
        <v>38.510568839999998</v>
      </c>
      <c r="I6510" s="4">
        <v>-121.54709939999999</v>
      </c>
      <c r="J6510" s="1">
        <v>1</v>
      </c>
    </row>
    <row r="6511" spans="1:11" ht="15.75" customHeight="1" x14ac:dyDescent="0.2">
      <c r="A6511" s="1" t="s">
        <v>7742</v>
      </c>
      <c r="B6511" s="1" t="s">
        <v>7743</v>
      </c>
      <c r="C6511" s="1">
        <v>6</v>
      </c>
      <c r="D6511" s="1" t="s">
        <v>27</v>
      </c>
      <c r="E6511" s="1">
        <v>1068</v>
      </c>
      <c r="F6511" s="1" t="s">
        <v>251</v>
      </c>
      <c r="G6511" s="1">
        <v>7000</v>
      </c>
      <c r="H6511" s="4">
        <v>38.537935599999997</v>
      </c>
      <c r="I6511" s="4">
        <v>-121.427662</v>
      </c>
      <c r="J6511" s="6">
        <v>7</v>
      </c>
    </row>
    <row r="6512" spans="1:11" ht="15.75" customHeight="1" x14ac:dyDescent="0.2">
      <c r="A6512" s="1" t="s">
        <v>7742</v>
      </c>
      <c r="B6512" s="1" t="s">
        <v>7744</v>
      </c>
      <c r="C6512" s="1">
        <v>6</v>
      </c>
      <c r="D6512" s="1" t="s">
        <v>22</v>
      </c>
      <c r="E6512" s="1">
        <v>1403</v>
      </c>
      <c r="F6512" s="1" t="s">
        <v>114</v>
      </c>
      <c r="G6512" s="1">
        <v>1315</v>
      </c>
      <c r="H6512" s="4">
        <v>38.518461350000003</v>
      </c>
      <c r="I6512" s="4">
        <v>-121.421048</v>
      </c>
      <c r="J6512" s="1">
        <v>5</v>
      </c>
    </row>
    <row r="6513" spans="1:11" ht="15.75" customHeight="1" x14ac:dyDescent="0.2">
      <c r="A6513" s="1" t="s">
        <v>7742</v>
      </c>
      <c r="B6513" s="1" t="s">
        <v>7745</v>
      </c>
      <c r="C6513" s="1">
        <v>5</v>
      </c>
      <c r="D6513" s="1" t="s">
        <v>58</v>
      </c>
      <c r="E6513" s="1">
        <v>1606</v>
      </c>
      <c r="F6513" s="1" t="s">
        <v>34</v>
      </c>
      <c r="G6513" s="1">
        <v>2203</v>
      </c>
      <c r="H6513" s="4">
        <v>38.477318680000003</v>
      </c>
      <c r="I6513" s="4">
        <v>-121.42709619999999</v>
      </c>
      <c r="J6513" s="1">
        <v>7</v>
      </c>
    </row>
    <row r="6514" spans="1:11" ht="15.75" customHeight="1" x14ac:dyDescent="0.2">
      <c r="A6514" s="1" t="s">
        <v>7742</v>
      </c>
      <c r="B6514" s="1" t="s">
        <v>7746</v>
      </c>
      <c r="C6514" s="1">
        <v>5</v>
      </c>
      <c r="D6514" s="1" t="s">
        <v>17</v>
      </c>
      <c r="E6514" s="1">
        <v>1363</v>
      </c>
      <c r="F6514" s="1" t="s">
        <v>25</v>
      </c>
      <c r="G6514" s="1">
        <v>2299</v>
      </c>
      <c r="H6514" s="4">
        <v>38.494787930000001</v>
      </c>
      <c r="I6514" s="4">
        <v>-121.47925480000001</v>
      </c>
      <c r="J6514" s="1">
        <v>3</v>
      </c>
    </row>
    <row r="6515" spans="1:11" ht="15.75" customHeight="1" x14ac:dyDescent="0.2">
      <c r="A6515" s="1" t="s">
        <v>7747</v>
      </c>
      <c r="B6515" s="1" t="s">
        <v>7748</v>
      </c>
      <c r="C6515" s="1">
        <v>6</v>
      </c>
      <c r="D6515" s="1" t="s">
        <v>27</v>
      </c>
      <c r="E6515" s="1">
        <v>1421</v>
      </c>
      <c r="F6515" s="1" t="s">
        <v>165</v>
      </c>
      <c r="G6515" s="1">
        <v>1313</v>
      </c>
      <c r="H6515" s="4">
        <v>38.510581430000002</v>
      </c>
      <c r="I6515" s="4">
        <v>-121.4328824</v>
      </c>
      <c r="J6515" s="1">
        <v>3</v>
      </c>
    </row>
    <row r="6516" spans="1:11" ht="15.75" customHeight="1" x14ac:dyDescent="0.2">
      <c r="A6516" s="1" t="s">
        <v>7749</v>
      </c>
      <c r="B6516" s="1" t="s">
        <v>7750</v>
      </c>
      <c r="C6516" s="1">
        <v>5</v>
      </c>
      <c r="D6516" s="1" t="s">
        <v>17</v>
      </c>
      <c r="E6516" s="1">
        <v>1386</v>
      </c>
      <c r="F6516" s="1" t="s">
        <v>332</v>
      </c>
      <c r="G6516" s="1">
        <v>1315</v>
      </c>
      <c r="H6516" s="4">
        <v>38.487092910000001</v>
      </c>
      <c r="I6516" s="4">
        <v>-121.4772322</v>
      </c>
      <c r="J6516" s="1">
        <v>8</v>
      </c>
    </row>
    <row r="6517" spans="1:11" ht="15.75" customHeight="1" x14ac:dyDescent="0.2">
      <c r="A6517" s="1" t="s">
        <v>7751</v>
      </c>
      <c r="B6517" s="1" t="s">
        <v>7752</v>
      </c>
      <c r="C6517" s="1">
        <v>6</v>
      </c>
      <c r="D6517" s="1" t="s">
        <v>27</v>
      </c>
      <c r="E6517" s="1">
        <v>1064</v>
      </c>
      <c r="F6517" s="1" t="s">
        <v>43</v>
      </c>
      <c r="G6517" s="1">
        <v>7000</v>
      </c>
      <c r="H6517" s="4">
        <v>38.535444890000001</v>
      </c>
      <c r="I6517" s="4">
        <v>-121.4451097</v>
      </c>
      <c r="J6517" s="6">
        <v>1</v>
      </c>
    </row>
    <row r="6518" spans="1:11" ht="15.75" customHeight="1" x14ac:dyDescent="0.2">
      <c r="A6518" s="1" t="s">
        <v>7753</v>
      </c>
      <c r="B6518" s="1" t="s">
        <v>7591</v>
      </c>
      <c r="C6518" s="1">
        <v>3</v>
      </c>
      <c r="D6518" s="1" t="s">
        <v>101</v>
      </c>
      <c r="E6518" s="1">
        <v>709</v>
      </c>
      <c r="F6518" s="1" t="s">
        <v>135</v>
      </c>
      <c r="G6518" s="1">
        <v>5400</v>
      </c>
      <c r="H6518" s="4">
        <v>38.590499889999997</v>
      </c>
      <c r="I6518" s="4">
        <v>-121.4858893</v>
      </c>
      <c r="J6518" s="6">
        <v>3</v>
      </c>
    </row>
    <row r="6519" spans="1:11" ht="15.75" customHeight="1" x14ac:dyDescent="0.2">
      <c r="A6519" s="1" t="s">
        <v>2160</v>
      </c>
      <c r="B6519" s="1" t="s">
        <v>7754</v>
      </c>
      <c r="C6519" s="1">
        <v>5</v>
      </c>
      <c r="D6519" s="1" t="s">
        <v>17</v>
      </c>
      <c r="E6519" s="1">
        <v>1503</v>
      </c>
      <c r="F6519" s="1" t="s">
        <v>14</v>
      </c>
      <c r="G6519" s="1">
        <v>2404</v>
      </c>
      <c r="H6519" s="4">
        <v>38.4801723</v>
      </c>
      <c r="I6519" s="4">
        <v>-121.48376639999999</v>
      </c>
      <c r="J6519" s="1">
        <v>7</v>
      </c>
    </row>
    <row r="6520" spans="1:11" ht="15.75" customHeight="1" x14ac:dyDescent="0.2">
      <c r="A6520" s="1" t="s">
        <v>2160</v>
      </c>
      <c r="B6520" s="1" t="s">
        <v>7755</v>
      </c>
      <c r="C6520" s="1">
        <v>4</v>
      </c>
      <c r="D6520" s="1" t="s">
        <v>30</v>
      </c>
      <c r="E6520" s="1">
        <v>1204</v>
      </c>
      <c r="F6520" s="1" t="s">
        <v>18</v>
      </c>
      <c r="G6520" s="1">
        <v>2204</v>
      </c>
      <c r="H6520" s="4">
        <v>38.535557050000001</v>
      </c>
      <c r="I6520" s="4">
        <v>-121.5153055</v>
      </c>
      <c r="J6520" s="1">
        <v>4</v>
      </c>
    </row>
    <row r="6521" spans="1:11" ht="15.75" customHeight="1" x14ac:dyDescent="0.2">
      <c r="A6521" s="1" t="s">
        <v>2160</v>
      </c>
      <c r="B6521" s="1" t="s">
        <v>7756</v>
      </c>
      <c r="C6521" s="1">
        <v>6</v>
      </c>
      <c r="D6521" s="1" t="s">
        <v>54</v>
      </c>
      <c r="E6521" s="1">
        <v>1032</v>
      </c>
      <c r="F6521" s="1" t="s">
        <v>89</v>
      </c>
      <c r="G6521" s="1">
        <v>2399</v>
      </c>
      <c r="H6521" s="4">
        <v>38.54539286</v>
      </c>
      <c r="I6521" s="4">
        <v>-121.46184359999999</v>
      </c>
      <c r="J6521" s="1">
        <v>3</v>
      </c>
    </row>
    <row r="6522" spans="1:11" ht="15.75" customHeight="1" x14ac:dyDescent="0.2">
      <c r="A6522" s="1" t="s">
        <v>2160</v>
      </c>
      <c r="B6522" s="1" t="s">
        <v>1490</v>
      </c>
      <c r="C6522" s="8">
        <v>1</v>
      </c>
      <c r="D6522" s="1" t="s">
        <v>94</v>
      </c>
      <c r="E6522" s="1">
        <v>426</v>
      </c>
      <c r="F6522" s="1" t="s">
        <v>111</v>
      </c>
      <c r="G6522" s="1">
        <v>2999</v>
      </c>
      <c r="H6522" s="4">
        <v>38.620116330000002</v>
      </c>
      <c r="I6522" s="4">
        <v>-121.48933340000001</v>
      </c>
      <c r="J6522" s="1">
        <v>4</v>
      </c>
      <c r="K6522" s="5">
        <f ca="1">AVERAGE(OFFSET($J6522,,,ROW(A6512)*-1,))</f>
        <v>4.4694410319410318</v>
      </c>
    </row>
    <row r="6523" spans="1:11" ht="15.75" customHeight="1" x14ac:dyDescent="0.2">
      <c r="A6523" s="1" t="s">
        <v>7757</v>
      </c>
      <c r="B6523" s="1" t="s">
        <v>7758</v>
      </c>
      <c r="C6523" s="1">
        <v>2</v>
      </c>
      <c r="D6523" s="1" t="s">
        <v>20</v>
      </c>
      <c r="E6523" s="1">
        <v>516</v>
      </c>
      <c r="F6523" s="1" t="s">
        <v>192</v>
      </c>
      <c r="G6523" s="1">
        <v>7000</v>
      </c>
      <c r="H6523" s="4">
        <v>38.634863770000003</v>
      </c>
      <c r="I6523" s="4">
        <v>-121.4213663</v>
      </c>
      <c r="J6523" s="1">
        <v>6</v>
      </c>
    </row>
    <row r="6524" spans="1:11" ht="15.75" customHeight="1" x14ac:dyDescent="0.2">
      <c r="A6524" s="1" t="s">
        <v>7759</v>
      </c>
      <c r="B6524" s="1" t="s">
        <v>7760</v>
      </c>
      <c r="C6524" s="1">
        <v>3</v>
      </c>
      <c r="D6524" s="1" t="s">
        <v>101</v>
      </c>
      <c r="E6524" s="1">
        <v>784</v>
      </c>
      <c r="F6524" s="1" t="s">
        <v>938</v>
      </c>
      <c r="G6524" s="1">
        <v>7000</v>
      </c>
      <c r="H6524" s="4">
        <v>38.566736939999998</v>
      </c>
      <c r="I6524" s="4">
        <v>-121.5023171</v>
      </c>
      <c r="J6524" s="1">
        <v>8</v>
      </c>
    </row>
    <row r="6525" spans="1:11" ht="15.75" customHeight="1" x14ac:dyDescent="0.2">
      <c r="A6525" s="1" t="s">
        <v>7759</v>
      </c>
      <c r="B6525" s="1" t="s">
        <v>7761</v>
      </c>
      <c r="C6525" s="1">
        <v>2</v>
      </c>
      <c r="D6525" s="1" t="s">
        <v>20</v>
      </c>
      <c r="E6525" s="1">
        <v>514</v>
      </c>
      <c r="F6525" s="1" t="s">
        <v>431</v>
      </c>
      <c r="G6525" s="1">
        <v>2604</v>
      </c>
      <c r="H6525" s="4">
        <v>38.634836800000002</v>
      </c>
      <c r="I6525" s="4">
        <v>-121.4427536</v>
      </c>
      <c r="J6525" s="1">
        <v>8</v>
      </c>
    </row>
    <row r="6526" spans="1:11" ht="15.75" customHeight="1" x14ac:dyDescent="0.2">
      <c r="A6526" s="1" t="s">
        <v>7762</v>
      </c>
      <c r="B6526" s="1" t="s">
        <v>7763</v>
      </c>
      <c r="C6526" s="1">
        <v>2</v>
      </c>
      <c r="D6526" s="1" t="s">
        <v>200</v>
      </c>
      <c r="E6526" s="1">
        <v>525</v>
      </c>
      <c r="F6526" s="1" t="s">
        <v>67</v>
      </c>
      <c r="G6526" s="1">
        <v>7000</v>
      </c>
      <c r="H6526" s="4">
        <v>38.630312519999997</v>
      </c>
      <c r="I6526" s="4">
        <v>-121.43278050000001</v>
      </c>
      <c r="J6526" s="1">
        <v>1</v>
      </c>
    </row>
    <row r="6527" spans="1:11" ht="15.75" customHeight="1" x14ac:dyDescent="0.2">
      <c r="A6527" s="1" t="s">
        <v>7764</v>
      </c>
      <c r="B6527" s="1" t="s">
        <v>7765</v>
      </c>
      <c r="C6527" s="1">
        <v>3</v>
      </c>
      <c r="D6527" s="1" t="s">
        <v>12</v>
      </c>
      <c r="E6527" s="1">
        <v>845</v>
      </c>
      <c r="F6527" s="1" t="s">
        <v>92</v>
      </c>
      <c r="G6527" s="1">
        <v>7000</v>
      </c>
      <c r="H6527" s="4">
        <v>38.56342471</v>
      </c>
      <c r="I6527" s="4">
        <v>-121.4436785</v>
      </c>
      <c r="J6527" s="1">
        <v>3</v>
      </c>
    </row>
    <row r="6528" spans="1:11" ht="15.75" customHeight="1" x14ac:dyDescent="0.2">
      <c r="A6528" s="1" t="s">
        <v>7766</v>
      </c>
      <c r="B6528" s="1" t="s">
        <v>2120</v>
      </c>
      <c r="C6528" s="1">
        <v>6</v>
      </c>
      <c r="D6528" s="1" t="s">
        <v>22</v>
      </c>
      <c r="E6528" s="1">
        <v>1121</v>
      </c>
      <c r="F6528" s="1" t="s">
        <v>33</v>
      </c>
      <c r="G6528" s="1">
        <v>2308</v>
      </c>
      <c r="H6528" s="4">
        <v>38.541469720000002</v>
      </c>
      <c r="I6528" s="4">
        <v>-121.42546249999999</v>
      </c>
      <c r="J6528" s="1">
        <v>3</v>
      </c>
    </row>
    <row r="6529" spans="1:10" ht="15.75" customHeight="1" x14ac:dyDescent="0.2">
      <c r="A6529" s="1" t="s">
        <v>7767</v>
      </c>
      <c r="B6529" s="1" t="s">
        <v>3465</v>
      </c>
      <c r="C6529" s="1">
        <v>4</v>
      </c>
      <c r="D6529" s="1" t="s">
        <v>30</v>
      </c>
      <c r="E6529" s="1">
        <v>908</v>
      </c>
      <c r="F6529" s="1" t="s">
        <v>169</v>
      </c>
      <c r="G6529" s="1">
        <v>5400</v>
      </c>
      <c r="H6529" s="4">
        <v>38.557357959999997</v>
      </c>
      <c r="I6529" s="4">
        <v>-121.47643410000001</v>
      </c>
      <c r="J6529" s="1">
        <v>2</v>
      </c>
    </row>
    <row r="6530" spans="1:10" ht="15.75" customHeight="1" x14ac:dyDescent="0.2">
      <c r="A6530" s="1" t="s">
        <v>7768</v>
      </c>
      <c r="B6530" s="1" t="s">
        <v>1180</v>
      </c>
      <c r="C6530" s="1">
        <v>3</v>
      </c>
      <c r="D6530" s="1" t="s">
        <v>12</v>
      </c>
      <c r="E6530" s="1">
        <v>841</v>
      </c>
      <c r="F6530" s="1" t="s">
        <v>803</v>
      </c>
      <c r="G6530" s="1">
        <v>2399</v>
      </c>
      <c r="H6530" s="4">
        <v>38.571886110000001</v>
      </c>
      <c r="I6530" s="4">
        <v>-121.4648897</v>
      </c>
      <c r="J6530" s="1">
        <v>7</v>
      </c>
    </row>
    <row r="6531" spans="1:10" ht="15.75" customHeight="1" x14ac:dyDescent="0.2">
      <c r="A6531" s="1" t="s">
        <v>7769</v>
      </c>
      <c r="B6531" s="1" t="s">
        <v>7123</v>
      </c>
      <c r="C6531" s="1">
        <v>3</v>
      </c>
      <c r="D6531" s="1" t="s">
        <v>12</v>
      </c>
      <c r="E6531" s="1">
        <v>1116</v>
      </c>
      <c r="F6531" s="1" t="s">
        <v>126</v>
      </c>
      <c r="G6531" s="1">
        <v>3572</v>
      </c>
      <c r="H6531" s="4">
        <v>38.549087399999998</v>
      </c>
      <c r="I6531" s="4">
        <v>-121.38701090000001</v>
      </c>
      <c r="J6531" s="1">
        <v>7</v>
      </c>
    </row>
    <row r="6532" spans="1:10" ht="15.75" customHeight="1" x14ac:dyDescent="0.2">
      <c r="A6532" s="1" t="s">
        <v>7769</v>
      </c>
      <c r="B6532" s="1" t="s">
        <v>375</v>
      </c>
      <c r="C6532" s="1">
        <v>2</v>
      </c>
      <c r="D6532" s="1" t="s">
        <v>60</v>
      </c>
      <c r="E6532" s="1">
        <v>603</v>
      </c>
      <c r="F6532" s="1" t="s">
        <v>332</v>
      </c>
      <c r="G6532" s="1">
        <v>1315</v>
      </c>
      <c r="H6532" s="4">
        <v>38.608806680000001</v>
      </c>
      <c r="I6532" s="4">
        <v>-121.45284340000001</v>
      </c>
      <c r="J6532" s="1">
        <v>8</v>
      </c>
    </row>
    <row r="6533" spans="1:10" ht="15.75" customHeight="1" x14ac:dyDescent="0.2">
      <c r="A6533" s="1" t="s">
        <v>7769</v>
      </c>
      <c r="B6533" s="1" t="s">
        <v>7770</v>
      </c>
      <c r="C6533" s="1">
        <v>2</v>
      </c>
      <c r="D6533" s="1" t="s">
        <v>60</v>
      </c>
      <c r="E6533" s="1">
        <v>613</v>
      </c>
      <c r="F6533" s="1" t="s">
        <v>332</v>
      </c>
      <c r="G6533" s="1">
        <v>1315</v>
      </c>
      <c r="H6533" s="4">
        <v>38.606074800000002</v>
      </c>
      <c r="I6533" s="4">
        <v>-121.4569973</v>
      </c>
      <c r="J6533" s="1">
        <v>8</v>
      </c>
    </row>
    <row r="6534" spans="1:10" ht="15.75" customHeight="1" x14ac:dyDescent="0.2">
      <c r="A6534" s="1" t="s">
        <v>7771</v>
      </c>
      <c r="B6534" s="1" t="s">
        <v>7772</v>
      </c>
      <c r="C6534" s="1">
        <v>6</v>
      </c>
      <c r="D6534" s="1" t="s">
        <v>22</v>
      </c>
      <c r="E6534" s="1">
        <v>1132</v>
      </c>
      <c r="F6534" s="1" t="s">
        <v>193</v>
      </c>
      <c r="G6534" s="1">
        <v>7000</v>
      </c>
      <c r="H6534" s="4">
        <v>38.537208739999997</v>
      </c>
      <c r="I6534" s="4">
        <v>-121.4190115</v>
      </c>
      <c r="J6534" s="6">
        <v>2</v>
      </c>
    </row>
    <row r="6535" spans="1:10" ht="15.75" customHeight="1" x14ac:dyDescent="0.2">
      <c r="A6535" s="1" t="s">
        <v>7773</v>
      </c>
      <c r="B6535" s="1" t="s">
        <v>195</v>
      </c>
      <c r="C6535" s="1">
        <v>3</v>
      </c>
      <c r="D6535" s="1" t="s">
        <v>81</v>
      </c>
      <c r="E6535" s="1">
        <v>748</v>
      </c>
      <c r="F6535" s="1" t="s">
        <v>31</v>
      </c>
      <c r="G6535" s="1">
        <v>2299</v>
      </c>
      <c r="H6535" s="4">
        <v>38.572016060000003</v>
      </c>
      <c r="I6535" s="4">
        <v>-121.4692575</v>
      </c>
      <c r="J6535" s="1">
        <v>5</v>
      </c>
    </row>
    <row r="6536" spans="1:10" ht="15.75" customHeight="1" x14ac:dyDescent="0.2">
      <c r="A6536" s="1" t="s">
        <v>7773</v>
      </c>
      <c r="B6536" s="1" t="s">
        <v>7774</v>
      </c>
      <c r="C6536" s="1">
        <v>4</v>
      </c>
      <c r="D6536" s="1" t="s">
        <v>30</v>
      </c>
      <c r="E6536" s="1">
        <v>906</v>
      </c>
      <c r="F6536" s="1" t="s">
        <v>46</v>
      </c>
      <c r="G6536" s="1">
        <v>2605</v>
      </c>
      <c r="H6536" s="4">
        <v>38.560978300000002</v>
      </c>
      <c r="I6536" s="4">
        <v>-121.4877457</v>
      </c>
      <c r="J6536" s="1">
        <v>5</v>
      </c>
    </row>
    <row r="6537" spans="1:10" ht="15.75" customHeight="1" x14ac:dyDescent="0.2">
      <c r="A6537" s="1" t="s">
        <v>7773</v>
      </c>
      <c r="B6537" s="1" t="s">
        <v>7775</v>
      </c>
      <c r="C6537" s="1">
        <v>3</v>
      </c>
      <c r="D6537" s="1" t="s">
        <v>52</v>
      </c>
      <c r="E6537" s="1">
        <v>732</v>
      </c>
      <c r="F6537" s="1" t="s">
        <v>608</v>
      </c>
      <c r="G6537" s="1">
        <v>7000</v>
      </c>
      <c r="H6537" s="4">
        <v>38.58239537</v>
      </c>
      <c r="I6537" s="4">
        <v>-121.4974852</v>
      </c>
      <c r="J6537" s="1">
        <v>6</v>
      </c>
    </row>
    <row r="6538" spans="1:10" ht="15.75" customHeight="1" x14ac:dyDescent="0.2">
      <c r="A6538" s="1" t="s">
        <v>7776</v>
      </c>
      <c r="B6538" s="1" t="s">
        <v>2592</v>
      </c>
      <c r="C6538" s="1">
        <v>3</v>
      </c>
      <c r="D6538" s="1" t="s">
        <v>52</v>
      </c>
      <c r="E6538" s="1">
        <v>745</v>
      </c>
      <c r="F6538" s="1" t="s">
        <v>92</v>
      </c>
      <c r="G6538" s="1">
        <v>7000</v>
      </c>
      <c r="H6538" s="4">
        <v>38.575140179999998</v>
      </c>
      <c r="I6538" s="4">
        <v>-121.48799030000001</v>
      </c>
      <c r="J6538" s="1">
        <v>3</v>
      </c>
    </row>
    <row r="6539" spans="1:10" ht="15.75" customHeight="1" x14ac:dyDescent="0.2">
      <c r="A6539" s="1" t="s">
        <v>7777</v>
      </c>
      <c r="B6539" s="1" t="s">
        <v>7440</v>
      </c>
      <c r="C6539" s="1">
        <v>5</v>
      </c>
      <c r="D6539" s="1" t="s">
        <v>71</v>
      </c>
      <c r="E6539" s="1">
        <v>1618</v>
      </c>
      <c r="F6539" s="1" t="s">
        <v>192</v>
      </c>
      <c r="G6539" s="1">
        <v>7000</v>
      </c>
      <c r="H6539" s="4">
        <v>38.469712739999999</v>
      </c>
      <c r="I6539" s="4">
        <v>-121.45035300000001</v>
      </c>
      <c r="J6539" s="1">
        <v>6</v>
      </c>
    </row>
    <row r="6540" spans="1:10" ht="15.75" customHeight="1" x14ac:dyDescent="0.2">
      <c r="A6540" s="1" t="s">
        <v>7778</v>
      </c>
      <c r="B6540" s="1" t="s">
        <v>7779</v>
      </c>
      <c r="C6540" s="1">
        <v>2</v>
      </c>
      <c r="D6540" s="1" t="s">
        <v>60</v>
      </c>
      <c r="E6540" s="1">
        <v>613</v>
      </c>
      <c r="F6540" s="1" t="s">
        <v>169</v>
      </c>
      <c r="G6540" s="1">
        <v>5400</v>
      </c>
      <c r="H6540" s="4">
        <v>38.606139130000003</v>
      </c>
      <c r="I6540" s="4">
        <v>-121.45549200000001</v>
      </c>
      <c r="J6540" s="1">
        <v>2</v>
      </c>
    </row>
    <row r="6541" spans="1:10" ht="15.75" customHeight="1" x14ac:dyDescent="0.2">
      <c r="A6541" s="1" t="s">
        <v>7780</v>
      </c>
      <c r="B6541" s="1" t="s">
        <v>7781</v>
      </c>
      <c r="C6541" s="1">
        <v>4</v>
      </c>
      <c r="D6541" s="1" t="s">
        <v>42</v>
      </c>
      <c r="E6541" s="1">
        <v>1287</v>
      </c>
      <c r="F6541" s="1" t="s">
        <v>161</v>
      </c>
      <c r="G6541" s="1">
        <v>2404</v>
      </c>
      <c r="H6541" s="4">
        <v>38.491717860000001</v>
      </c>
      <c r="I6541" s="4">
        <v>-121.52182209999999</v>
      </c>
      <c r="J6541" s="1">
        <v>4</v>
      </c>
    </row>
    <row r="6542" spans="1:10" ht="15.75" customHeight="1" x14ac:dyDescent="0.2">
      <c r="A6542" s="1" t="s">
        <v>7782</v>
      </c>
      <c r="B6542" s="1" t="s">
        <v>7781</v>
      </c>
      <c r="C6542" s="1">
        <v>4</v>
      </c>
      <c r="D6542" s="1" t="s">
        <v>42</v>
      </c>
      <c r="E6542" s="1">
        <v>1287</v>
      </c>
      <c r="F6542" s="1" t="s">
        <v>161</v>
      </c>
      <c r="G6542" s="1">
        <v>2404</v>
      </c>
      <c r="H6542" s="4">
        <v>38.491717860000001</v>
      </c>
      <c r="I6542" s="4">
        <v>-121.52182209999999</v>
      </c>
      <c r="J6542" s="1">
        <v>4</v>
      </c>
    </row>
    <row r="6543" spans="1:10" ht="15.75" customHeight="1" x14ac:dyDescent="0.2">
      <c r="A6543" s="1" t="s">
        <v>7783</v>
      </c>
      <c r="B6543" s="1" t="s">
        <v>7784</v>
      </c>
      <c r="C6543" s="1">
        <v>4</v>
      </c>
      <c r="D6543" s="1" t="s">
        <v>30</v>
      </c>
      <c r="E6543" s="1">
        <v>908</v>
      </c>
      <c r="F6543" s="1" t="s">
        <v>332</v>
      </c>
      <c r="G6543" s="1">
        <v>1315</v>
      </c>
      <c r="H6543" s="4">
        <v>38.558278809999997</v>
      </c>
      <c r="I6543" s="4">
        <v>-121.4766477</v>
      </c>
      <c r="J6543" s="1">
        <v>8</v>
      </c>
    </row>
    <row r="6544" spans="1:10" ht="15.75" customHeight="1" x14ac:dyDescent="0.2">
      <c r="A6544" s="1" t="s">
        <v>7785</v>
      </c>
      <c r="B6544" s="1" t="s">
        <v>7786</v>
      </c>
      <c r="C6544" s="1">
        <v>3</v>
      </c>
      <c r="D6544" s="1" t="s">
        <v>52</v>
      </c>
      <c r="E6544" s="1">
        <v>741</v>
      </c>
      <c r="F6544" s="1" t="s">
        <v>332</v>
      </c>
      <c r="G6544" s="1">
        <v>1315</v>
      </c>
      <c r="H6544" s="4">
        <v>38.581303400000003</v>
      </c>
      <c r="I6544" s="4">
        <v>-121.5047063</v>
      </c>
      <c r="J6544" s="1">
        <v>8</v>
      </c>
    </row>
    <row r="6545" spans="1:11" ht="15.75" customHeight="1" x14ac:dyDescent="0.2">
      <c r="A6545" s="1" t="s">
        <v>7787</v>
      </c>
      <c r="B6545" s="1" t="s">
        <v>7788</v>
      </c>
      <c r="C6545" s="1">
        <v>4</v>
      </c>
      <c r="D6545" s="1" t="s">
        <v>42</v>
      </c>
      <c r="E6545" s="1">
        <v>1259</v>
      </c>
      <c r="F6545" s="1" t="s">
        <v>1275</v>
      </c>
      <c r="G6545" s="1">
        <v>5311</v>
      </c>
      <c r="H6545" s="4">
        <v>38.50901528</v>
      </c>
      <c r="I6545" s="4">
        <v>-121.54237740000001</v>
      </c>
      <c r="J6545" s="1">
        <v>3</v>
      </c>
    </row>
    <row r="6546" spans="1:11" ht="15.75" customHeight="1" x14ac:dyDescent="0.2">
      <c r="A6546" s="1" t="s">
        <v>7787</v>
      </c>
      <c r="B6546" s="1" t="s">
        <v>2868</v>
      </c>
      <c r="C6546" s="1">
        <v>4</v>
      </c>
      <c r="D6546" s="1" t="s">
        <v>42</v>
      </c>
      <c r="E6546" s="1">
        <v>1287</v>
      </c>
      <c r="F6546" s="1" t="s">
        <v>33</v>
      </c>
      <c r="G6546" s="1">
        <v>2308</v>
      </c>
      <c r="H6546" s="4">
        <v>38.49466185</v>
      </c>
      <c r="I6546" s="4">
        <v>-121.52124329999999</v>
      </c>
      <c r="J6546" s="1">
        <v>3</v>
      </c>
    </row>
    <row r="6547" spans="1:11" ht="15.75" customHeight="1" x14ac:dyDescent="0.2">
      <c r="A6547" s="1" t="s">
        <v>7789</v>
      </c>
      <c r="B6547" s="1" t="s">
        <v>7790</v>
      </c>
      <c r="C6547" s="1">
        <v>6</v>
      </c>
      <c r="D6547" s="1" t="s">
        <v>22</v>
      </c>
      <c r="E6547" s="1">
        <v>1427</v>
      </c>
      <c r="F6547" s="1" t="s">
        <v>99</v>
      </c>
      <c r="G6547" s="1">
        <v>7000</v>
      </c>
      <c r="H6547" s="4">
        <v>38.512841899999998</v>
      </c>
      <c r="I6547" s="4">
        <v>-121.3805279</v>
      </c>
      <c r="J6547" s="6">
        <v>4</v>
      </c>
    </row>
    <row r="6548" spans="1:11" ht="15.75" customHeight="1" x14ac:dyDescent="0.2">
      <c r="A6548" s="1" t="s">
        <v>7791</v>
      </c>
      <c r="B6548" s="1" t="s">
        <v>7792</v>
      </c>
      <c r="C6548" s="1">
        <v>4</v>
      </c>
      <c r="D6548" s="1" t="s">
        <v>30</v>
      </c>
      <c r="E6548" s="1">
        <v>932</v>
      </c>
      <c r="F6548" s="1" t="s">
        <v>40</v>
      </c>
      <c r="G6548" s="1">
        <v>2308</v>
      </c>
      <c r="H6548" s="4">
        <v>38.5535955</v>
      </c>
      <c r="I6548" s="4">
        <v>-121.5108328</v>
      </c>
      <c r="J6548" s="1">
        <v>4</v>
      </c>
    </row>
    <row r="6549" spans="1:11" ht="15.75" customHeight="1" x14ac:dyDescent="0.2">
      <c r="A6549" s="1" t="s">
        <v>7793</v>
      </c>
      <c r="B6549" s="1" t="s">
        <v>7794</v>
      </c>
      <c r="C6549" s="1">
        <v>5</v>
      </c>
      <c r="D6549" s="1" t="s">
        <v>58</v>
      </c>
      <c r="E6549" s="1">
        <v>1606</v>
      </c>
      <c r="F6549" s="1" t="s">
        <v>580</v>
      </c>
      <c r="G6549" s="1">
        <v>4803</v>
      </c>
      <c r="H6549" s="4">
        <v>38.476508969999998</v>
      </c>
      <c r="I6549" s="4">
        <v>-121.4271656</v>
      </c>
      <c r="J6549" s="1">
        <v>6</v>
      </c>
    </row>
    <row r="6550" spans="1:11" ht="15.75" customHeight="1" x14ac:dyDescent="0.2">
      <c r="A6550" s="1" t="s">
        <v>7795</v>
      </c>
      <c r="B6550" s="1" t="s">
        <v>7266</v>
      </c>
      <c r="C6550" s="1">
        <v>6</v>
      </c>
      <c r="D6550" s="1" t="s">
        <v>54</v>
      </c>
      <c r="E6550" s="1">
        <v>1034</v>
      </c>
      <c r="F6550" s="1" t="s">
        <v>281</v>
      </c>
      <c r="G6550" s="1">
        <v>7000</v>
      </c>
      <c r="H6550" s="4">
        <v>38.544857800000003</v>
      </c>
      <c r="I6550" s="4">
        <v>-121.45605740000001</v>
      </c>
      <c r="J6550" s="1">
        <v>6</v>
      </c>
    </row>
    <row r="6551" spans="1:11" ht="15.75" customHeight="1" x14ac:dyDescent="0.2">
      <c r="A6551" s="1" t="s">
        <v>7795</v>
      </c>
      <c r="B6551" s="1" t="s">
        <v>6689</v>
      </c>
      <c r="C6551" s="1">
        <v>6</v>
      </c>
      <c r="D6551" s="1" t="s">
        <v>22</v>
      </c>
      <c r="E6551" s="1">
        <v>1405</v>
      </c>
      <c r="F6551" s="1" t="s">
        <v>2645</v>
      </c>
      <c r="G6551" s="1">
        <v>7000</v>
      </c>
      <c r="H6551" s="4">
        <v>38.520849050000002</v>
      </c>
      <c r="I6551" s="4">
        <v>-121.4120841</v>
      </c>
      <c r="J6551" s="1">
        <v>1</v>
      </c>
    </row>
    <row r="6552" spans="1:11" ht="15.75" customHeight="1" x14ac:dyDescent="0.2">
      <c r="A6552" s="1" t="s">
        <v>2163</v>
      </c>
      <c r="B6552" s="1" t="s">
        <v>2165</v>
      </c>
      <c r="C6552" s="8">
        <v>1</v>
      </c>
      <c r="D6552" s="1" t="s">
        <v>13</v>
      </c>
      <c r="E6552" s="1">
        <v>410</v>
      </c>
      <c r="F6552" s="1" t="s">
        <v>14</v>
      </c>
      <c r="G6552" s="1">
        <v>2404</v>
      </c>
      <c r="H6552" s="4">
        <v>38.626808259999997</v>
      </c>
      <c r="I6552" s="4">
        <v>-121.5096933</v>
      </c>
      <c r="J6552" s="1">
        <v>7</v>
      </c>
      <c r="K6552" s="5">
        <f ca="1">AVERAGE(OFFSET($J6552,,,ROW(A6542)*-1,))</f>
        <v>4.471568327728523</v>
      </c>
    </row>
    <row r="6553" spans="1:11" ht="15.75" customHeight="1" x14ac:dyDescent="0.2">
      <c r="A6553" s="1" t="s">
        <v>2163</v>
      </c>
      <c r="B6553" s="1" t="s">
        <v>7796</v>
      </c>
      <c r="C6553" s="1">
        <v>5</v>
      </c>
      <c r="D6553" s="1" t="s">
        <v>58</v>
      </c>
      <c r="E6553" s="1">
        <v>1635</v>
      </c>
      <c r="F6553" s="1" t="s">
        <v>31</v>
      </c>
      <c r="G6553" s="1">
        <v>2299</v>
      </c>
      <c r="H6553" s="4">
        <v>38.465413040000001</v>
      </c>
      <c r="I6553" s="4">
        <v>-121.4272581</v>
      </c>
      <c r="J6553" s="1">
        <v>5</v>
      </c>
    </row>
    <row r="6554" spans="1:11" ht="15.75" customHeight="1" x14ac:dyDescent="0.2">
      <c r="A6554" s="1" t="s">
        <v>2167</v>
      </c>
      <c r="B6554" s="1" t="s">
        <v>588</v>
      </c>
      <c r="C6554" s="8">
        <v>1</v>
      </c>
      <c r="D6554" s="1" t="s">
        <v>13</v>
      </c>
      <c r="E6554" s="1">
        <v>404</v>
      </c>
      <c r="F6554" s="1" t="s">
        <v>281</v>
      </c>
      <c r="G6554" s="1">
        <v>7000</v>
      </c>
      <c r="H6554" s="4">
        <v>38.630206630000004</v>
      </c>
      <c r="I6554" s="4">
        <v>-121.4959999</v>
      </c>
      <c r="J6554" s="1">
        <v>6</v>
      </c>
      <c r="K6554" s="5">
        <f ca="1">AVERAGE(OFFSET($J6554,,,ROW(A6544)*-1,))</f>
        <v>4.4718826405867969</v>
      </c>
    </row>
    <row r="6555" spans="1:11" ht="15.75" customHeight="1" x14ac:dyDescent="0.2">
      <c r="A6555" s="1" t="s">
        <v>1468</v>
      </c>
      <c r="B6555" s="1" t="s">
        <v>7797</v>
      </c>
      <c r="C6555" s="1">
        <v>4</v>
      </c>
      <c r="D6555" s="1" t="s">
        <v>113</v>
      </c>
      <c r="E6555" s="1">
        <v>969</v>
      </c>
      <c r="F6555" s="1" t="s">
        <v>14</v>
      </c>
      <c r="G6555" s="1">
        <v>2404</v>
      </c>
      <c r="H6555" s="4">
        <v>38.52940564</v>
      </c>
      <c r="I6555" s="4">
        <v>-121.4725037</v>
      </c>
      <c r="J6555" s="1">
        <v>7</v>
      </c>
    </row>
    <row r="6556" spans="1:11" ht="15.75" customHeight="1" x14ac:dyDescent="0.2">
      <c r="A6556" s="1" t="s">
        <v>2169</v>
      </c>
      <c r="B6556" s="1" t="s">
        <v>813</v>
      </c>
      <c r="C6556" s="8">
        <v>1</v>
      </c>
      <c r="D6556" s="1" t="s">
        <v>13</v>
      </c>
      <c r="E6556" s="1">
        <v>404</v>
      </c>
      <c r="F6556" s="1" t="s">
        <v>135</v>
      </c>
      <c r="G6556" s="1">
        <v>5400</v>
      </c>
      <c r="H6556" s="4">
        <v>38.627419519999997</v>
      </c>
      <c r="I6556" s="4">
        <v>-121.49789939999999</v>
      </c>
      <c r="J6556" s="6">
        <v>3</v>
      </c>
      <c r="K6556" s="5">
        <f ca="1">AVERAGE(OFFSET($J6556,,,ROW(A6546)*-1,))</f>
        <v>4.4720439963336389</v>
      </c>
    </row>
    <row r="6557" spans="1:11" ht="15.75" customHeight="1" x14ac:dyDescent="0.2">
      <c r="A6557" s="1" t="s">
        <v>1468</v>
      </c>
      <c r="B6557" s="1" t="s">
        <v>7798</v>
      </c>
      <c r="C6557" s="1">
        <v>3</v>
      </c>
      <c r="D6557" s="1" t="s">
        <v>81</v>
      </c>
      <c r="E6557" s="1">
        <v>748</v>
      </c>
      <c r="F6557" s="1" t="s">
        <v>31</v>
      </c>
      <c r="G6557" s="1">
        <v>2299</v>
      </c>
      <c r="H6557" s="4">
        <v>38.570157330000001</v>
      </c>
      <c r="I6557" s="4">
        <v>-121.4693168</v>
      </c>
      <c r="J6557" s="1">
        <v>5</v>
      </c>
    </row>
    <row r="6558" spans="1:11" ht="15.75" customHeight="1" x14ac:dyDescent="0.2">
      <c r="A6558" s="1" t="s">
        <v>1468</v>
      </c>
      <c r="B6558" s="1" t="s">
        <v>2172</v>
      </c>
      <c r="C6558" s="8">
        <v>1</v>
      </c>
      <c r="D6558" s="1" t="s">
        <v>94</v>
      </c>
      <c r="E6558" s="1">
        <v>418</v>
      </c>
      <c r="F6558" s="1" t="s">
        <v>111</v>
      </c>
      <c r="G6558" s="1">
        <v>2999</v>
      </c>
      <c r="H6558" s="4">
        <v>38.622969380000001</v>
      </c>
      <c r="I6558" s="4">
        <v>-121.48069169999999</v>
      </c>
      <c r="J6558" s="1">
        <v>4</v>
      </c>
      <c r="K6558" s="5">
        <f t="shared" ref="K6558:K6559" ca="1" si="81">AVERAGE(OFFSET($J6558,,,ROW(A6548)*-1,))</f>
        <v>4.4720525351252292</v>
      </c>
    </row>
    <row r="6559" spans="1:11" ht="15.75" customHeight="1" x14ac:dyDescent="0.2">
      <c r="A6559" s="3">
        <v>38808.313888888886</v>
      </c>
      <c r="B6559" s="1" t="s">
        <v>1965</v>
      </c>
      <c r="C6559" s="2">
        <v>1</v>
      </c>
      <c r="D6559" s="1" t="s">
        <v>94</v>
      </c>
      <c r="E6559" s="1">
        <v>409</v>
      </c>
      <c r="F6559" s="1" t="s">
        <v>169</v>
      </c>
      <c r="G6559" s="1">
        <v>5400</v>
      </c>
      <c r="H6559" s="4">
        <v>38.633380670000001</v>
      </c>
      <c r="I6559" s="4">
        <v>-121.47552570000001</v>
      </c>
      <c r="J6559" s="6">
        <v>2</v>
      </c>
      <c r="K6559" s="5">
        <f t="shared" ca="1" si="81"/>
        <v>4.471675064895404</v>
      </c>
    </row>
    <row r="6560" spans="1:11" ht="15.75" customHeight="1" x14ac:dyDescent="0.2">
      <c r="A6560" s="1" t="s">
        <v>7799</v>
      </c>
      <c r="B6560" s="1" t="s">
        <v>3430</v>
      </c>
      <c r="C6560" s="1">
        <v>5</v>
      </c>
      <c r="D6560" s="1" t="s">
        <v>58</v>
      </c>
      <c r="E6560" s="1">
        <v>1623</v>
      </c>
      <c r="F6560" s="1" t="s">
        <v>848</v>
      </c>
      <c r="G6560" s="1">
        <v>1210</v>
      </c>
      <c r="H6560" s="4">
        <v>38.472952229999997</v>
      </c>
      <c r="I6560" s="4">
        <v>-121.4281268</v>
      </c>
      <c r="J6560" s="1">
        <v>6</v>
      </c>
    </row>
    <row r="6561" spans="1:11" ht="15.75" customHeight="1" x14ac:dyDescent="0.2">
      <c r="A6561" s="1" t="s">
        <v>2173</v>
      </c>
      <c r="B6561" s="1" t="s">
        <v>2174</v>
      </c>
      <c r="C6561" s="8">
        <v>1</v>
      </c>
      <c r="D6561" s="1" t="s">
        <v>94</v>
      </c>
      <c r="E6561" s="1">
        <v>416</v>
      </c>
      <c r="F6561" s="1" t="s">
        <v>1316</v>
      </c>
      <c r="G6561" s="1">
        <v>5005</v>
      </c>
      <c r="H6561" s="4">
        <v>38.625846590000002</v>
      </c>
      <c r="I6561" s="4">
        <v>-121.4898419</v>
      </c>
      <c r="J6561" s="1">
        <v>5</v>
      </c>
      <c r="K6561" s="5">
        <f ca="1">AVERAGE(OFFSET($J6561,,,ROW(A6551)*-1,))</f>
        <v>4.4719890093115557</v>
      </c>
    </row>
    <row r="6562" spans="1:11" ht="15.75" customHeight="1" x14ac:dyDescent="0.2">
      <c r="A6562" s="1" t="s">
        <v>7800</v>
      </c>
      <c r="B6562" s="1" t="s">
        <v>7801</v>
      </c>
      <c r="C6562" s="1">
        <v>3</v>
      </c>
      <c r="D6562" s="1" t="s">
        <v>12</v>
      </c>
      <c r="E6562" s="1">
        <v>841</v>
      </c>
      <c r="F6562" s="1" t="s">
        <v>165</v>
      </c>
      <c r="G6562" s="1">
        <v>1313</v>
      </c>
      <c r="H6562" s="4">
        <v>38.572166080000002</v>
      </c>
      <c r="I6562" s="4">
        <v>-121.4672451</v>
      </c>
      <c r="J6562" s="1">
        <v>3</v>
      </c>
    </row>
    <row r="6563" spans="1:11" ht="15.75" customHeight="1" x14ac:dyDescent="0.2">
      <c r="A6563" s="1" t="s">
        <v>7800</v>
      </c>
      <c r="B6563" s="1" t="s">
        <v>7493</v>
      </c>
      <c r="C6563" s="1">
        <v>2</v>
      </c>
      <c r="E6563" s="1">
        <v>509</v>
      </c>
      <c r="F6563" s="1" t="s">
        <v>257</v>
      </c>
      <c r="G6563" s="1">
        <v>3599</v>
      </c>
      <c r="H6563" s="4">
        <v>38.637153339999998</v>
      </c>
      <c r="I6563" s="4">
        <v>-121.3829415</v>
      </c>
      <c r="J6563" s="1">
        <v>7</v>
      </c>
    </row>
    <row r="6564" spans="1:11" ht="15.75" customHeight="1" x14ac:dyDescent="0.2">
      <c r="A6564" s="1" t="s">
        <v>7802</v>
      </c>
      <c r="B6564" s="1" t="s">
        <v>7803</v>
      </c>
      <c r="C6564" s="1">
        <v>2</v>
      </c>
      <c r="D6564" s="1" t="s">
        <v>200</v>
      </c>
      <c r="E6564" s="1">
        <v>545</v>
      </c>
      <c r="F6564" s="1" t="s">
        <v>196</v>
      </c>
      <c r="G6564" s="1">
        <v>7000</v>
      </c>
      <c r="H6564" s="4">
        <v>38.623797719999999</v>
      </c>
      <c r="I6564" s="4">
        <v>-121.4415307</v>
      </c>
      <c r="J6564" s="1">
        <v>1</v>
      </c>
    </row>
    <row r="6565" spans="1:11" ht="15.75" customHeight="1" x14ac:dyDescent="0.2">
      <c r="A6565" s="1" t="s">
        <v>7804</v>
      </c>
      <c r="B6565" s="1" t="s">
        <v>7805</v>
      </c>
      <c r="C6565" s="1">
        <v>5</v>
      </c>
      <c r="D6565" s="1" t="s">
        <v>58</v>
      </c>
      <c r="E6565" s="1">
        <v>1607</v>
      </c>
      <c r="F6565" s="1" t="s">
        <v>257</v>
      </c>
      <c r="G6565" s="1">
        <v>3599</v>
      </c>
      <c r="H6565" s="4">
        <v>38.475215949999999</v>
      </c>
      <c r="I6565" s="4">
        <v>-121.4217163</v>
      </c>
      <c r="J6565" s="1">
        <v>7</v>
      </c>
    </row>
    <row r="6566" spans="1:11" ht="15.75" customHeight="1" x14ac:dyDescent="0.2">
      <c r="A6566" s="1" t="s">
        <v>2176</v>
      </c>
      <c r="B6566" s="1" t="s">
        <v>2177</v>
      </c>
      <c r="C6566" s="8">
        <v>1</v>
      </c>
      <c r="D6566" s="1" t="s">
        <v>39</v>
      </c>
      <c r="E6566" s="1">
        <v>136</v>
      </c>
      <c r="F6566" s="1" t="s">
        <v>14</v>
      </c>
      <c r="G6566" s="1">
        <v>2404</v>
      </c>
      <c r="H6566" s="4">
        <v>38.662589509999997</v>
      </c>
      <c r="I6566" s="4">
        <v>-121.4935049</v>
      </c>
      <c r="J6566" s="1">
        <v>7</v>
      </c>
      <c r="K6566" s="5">
        <f ca="1">AVERAGE(OFFSET($J6566,,,ROW(A6556)*-1,))</f>
        <v>4.4723917022574744</v>
      </c>
    </row>
    <row r="6567" spans="1:11" ht="15.75" customHeight="1" x14ac:dyDescent="0.2">
      <c r="A6567" s="1" t="s">
        <v>2176</v>
      </c>
      <c r="B6567" s="1" t="s">
        <v>7806</v>
      </c>
      <c r="C6567" s="1">
        <v>4</v>
      </c>
      <c r="D6567" s="1" t="s">
        <v>42</v>
      </c>
      <c r="E6567" s="1">
        <v>1286</v>
      </c>
      <c r="F6567" s="1" t="s">
        <v>385</v>
      </c>
      <c r="G6567" s="1">
        <v>7000</v>
      </c>
      <c r="H6567" s="4">
        <v>38.486511380000003</v>
      </c>
      <c r="I6567" s="4">
        <v>-121.51846810000001</v>
      </c>
      <c r="J6567" s="1">
        <v>3</v>
      </c>
    </row>
    <row r="6568" spans="1:11" ht="15.75" customHeight="1" x14ac:dyDescent="0.2">
      <c r="A6568" s="1" t="s">
        <v>2176</v>
      </c>
      <c r="B6568" s="1" t="s">
        <v>7807</v>
      </c>
      <c r="C6568" s="1">
        <v>3</v>
      </c>
      <c r="D6568" s="1" t="s">
        <v>81</v>
      </c>
      <c r="E6568" s="1">
        <v>768</v>
      </c>
      <c r="F6568" s="1" t="s">
        <v>309</v>
      </c>
      <c r="G6568" s="1">
        <v>7000</v>
      </c>
      <c r="H6568" s="4">
        <v>38.566849560000001</v>
      </c>
      <c r="I6568" s="4">
        <v>-121.4707544</v>
      </c>
      <c r="J6568" s="6">
        <v>1</v>
      </c>
    </row>
    <row r="6569" spans="1:11" ht="15.75" customHeight="1" x14ac:dyDescent="0.2">
      <c r="A6569" s="1" t="s">
        <v>7808</v>
      </c>
      <c r="B6569" s="1" t="s">
        <v>1841</v>
      </c>
      <c r="C6569" s="1">
        <v>6</v>
      </c>
      <c r="D6569" s="1" t="s">
        <v>27</v>
      </c>
      <c r="E6569" s="1">
        <v>1421</v>
      </c>
      <c r="F6569" s="1" t="s">
        <v>161</v>
      </c>
      <c r="G6569" s="1">
        <v>2404</v>
      </c>
      <c r="H6569" s="4">
        <v>38.514977700000003</v>
      </c>
      <c r="I6569" s="4">
        <v>-121.4351262</v>
      </c>
      <c r="J6569" s="1">
        <v>4</v>
      </c>
    </row>
    <row r="6570" spans="1:11" ht="15.75" customHeight="1" x14ac:dyDescent="0.2">
      <c r="A6570" s="1" t="s">
        <v>7809</v>
      </c>
      <c r="B6570" s="1" t="s">
        <v>7810</v>
      </c>
      <c r="C6570" s="1">
        <v>3</v>
      </c>
      <c r="D6570" s="1" t="s">
        <v>101</v>
      </c>
      <c r="E6570" s="1">
        <v>705</v>
      </c>
      <c r="F6570" s="1" t="s">
        <v>1423</v>
      </c>
      <c r="G6570" s="1">
        <v>4801</v>
      </c>
      <c r="H6570" s="4">
        <v>38.592141040000001</v>
      </c>
      <c r="I6570" s="4">
        <v>-121.4894043</v>
      </c>
      <c r="J6570" s="1">
        <v>2</v>
      </c>
    </row>
    <row r="6571" spans="1:11" ht="15.75" customHeight="1" x14ac:dyDescent="0.2">
      <c r="A6571" s="1" t="s">
        <v>7811</v>
      </c>
      <c r="B6571" s="1" t="s">
        <v>7812</v>
      </c>
      <c r="C6571" s="1">
        <v>6</v>
      </c>
      <c r="D6571" s="1" t="s">
        <v>22</v>
      </c>
      <c r="E6571" s="1">
        <v>1409</v>
      </c>
      <c r="F6571" s="1" t="s">
        <v>198</v>
      </c>
      <c r="G6571" s="1">
        <v>2303</v>
      </c>
      <c r="H6571" s="4">
        <v>38.524789640000002</v>
      </c>
      <c r="I6571" s="4">
        <v>-121.37087099999999</v>
      </c>
      <c r="J6571" s="1">
        <v>3</v>
      </c>
    </row>
    <row r="6572" spans="1:11" ht="15.75" customHeight="1" x14ac:dyDescent="0.2">
      <c r="A6572" s="1" t="s">
        <v>7813</v>
      </c>
      <c r="B6572" s="1" t="s">
        <v>7814</v>
      </c>
      <c r="C6572" s="1">
        <v>5</v>
      </c>
      <c r="D6572" s="1" t="s">
        <v>71</v>
      </c>
      <c r="E6572" s="1">
        <v>1358</v>
      </c>
      <c r="F6572" s="1" t="s">
        <v>116</v>
      </c>
      <c r="G6572" s="1">
        <v>7000</v>
      </c>
      <c r="H6572" s="4">
        <v>38.496727300000003</v>
      </c>
      <c r="I6572" s="4">
        <v>-121.4703481</v>
      </c>
      <c r="J6572" s="6">
        <v>2</v>
      </c>
    </row>
    <row r="6573" spans="1:11" ht="15.75" customHeight="1" x14ac:dyDescent="0.2">
      <c r="A6573" s="1" t="s">
        <v>7815</v>
      </c>
      <c r="B6573" s="1" t="s">
        <v>7816</v>
      </c>
      <c r="C6573" s="1">
        <v>6</v>
      </c>
      <c r="D6573" s="1" t="s">
        <v>22</v>
      </c>
      <c r="E6573" s="1">
        <v>1405</v>
      </c>
      <c r="F6573" s="1" t="s">
        <v>14</v>
      </c>
      <c r="G6573" s="1">
        <v>2404</v>
      </c>
      <c r="H6573" s="4">
        <v>38.524255599999996</v>
      </c>
      <c r="I6573" s="4">
        <v>-121.41077319999999</v>
      </c>
      <c r="J6573" s="1">
        <v>7</v>
      </c>
    </row>
    <row r="6574" spans="1:11" ht="15.75" customHeight="1" x14ac:dyDescent="0.2">
      <c r="A6574" s="1" t="s">
        <v>7815</v>
      </c>
      <c r="B6574" s="1" t="s">
        <v>7817</v>
      </c>
      <c r="C6574" s="1">
        <v>6</v>
      </c>
      <c r="D6574" s="1" t="s">
        <v>54</v>
      </c>
      <c r="E6574" s="1">
        <v>1071</v>
      </c>
      <c r="F6574" s="1" t="s">
        <v>14</v>
      </c>
      <c r="G6574" s="1">
        <v>2404</v>
      </c>
      <c r="H6574" s="4">
        <v>38.532976480000002</v>
      </c>
      <c r="I6574" s="4">
        <v>-121.47034480000001</v>
      </c>
      <c r="J6574" s="1">
        <v>7</v>
      </c>
    </row>
    <row r="6575" spans="1:11" ht="15.75" customHeight="1" x14ac:dyDescent="0.2">
      <c r="A6575" s="1" t="s">
        <v>7815</v>
      </c>
      <c r="B6575" s="1" t="s">
        <v>7818</v>
      </c>
      <c r="C6575" s="1">
        <v>5</v>
      </c>
      <c r="D6575" s="1" t="s">
        <v>17</v>
      </c>
      <c r="E6575" s="1">
        <v>1385</v>
      </c>
      <c r="F6575" s="1" t="s">
        <v>304</v>
      </c>
      <c r="G6575" s="1">
        <v>2305</v>
      </c>
      <c r="H6575" s="4">
        <v>38.487409849999999</v>
      </c>
      <c r="I6575" s="4">
        <v>-121.48114630000001</v>
      </c>
      <c r="J6575" s="1">
        <v>6</v>
      </c>
    </row>
    <row r="6576" spans="1:11" ht="15.75" customHeight="1" x14ac:dyDescent="0.2">
      <c r="A6576" s="1" t="s">
        <v>7815</v>
      </c>
      <c r="B6576" s="1" t="s">
        <v>2119</v>
      </c>
      <c r="C6576" s="1">
        <v>6</v>
      </c>
      <c r="D6576" s="1" t="s">
        <v>27</v>
      </c>
      <c r="E6576" s="1">
        <v>1086</v>
      </c>
      <c r="F6576" s="1" t="s">
        <v>227</v>
      </c>
      <c r="G6576" s="1">
        <v>2305</v>
      </c>
      <c r="H6576" s="4">
        <v>38.524973459999998</v>
      </c>
      <c r="I6576" s="4">
        <v>-121.4425904</v>
      </c>
      <c r="J6576" s="1">
        <v>5</v>
      </c>
    </row>
    <row r="6577" spans="1:11" ht="15.75" customHeight="1" x14ac:dyDescent="0.2">
      <c r="A6577" s="1" t="s">
        <v>7815</v>
      </c>
      <c r="B6577" s="1" t="s">
        <v>7819</v>
      </c>
      <c r="C6577" s="1">
        <v>5</v>
      </c>
      <c r="D6577" s="1" t="s">
        <v>71</v>
      </c>
      <c r="E6577" s="1">
        <v>1621</v>
      </c>
      <c r="F6577" s="1" t="s">
        <v>251</v>
      </c>
      <c r="G6577" s="1">
        <v>7000</v>
      </c>
      <c r="H6577" s="4">
        <v>38.471771539999999</v>
      </c>
      <c r="I6577" s="4">
        <v>-121.44848589999999</v>
      </c>
      <c r="J6577" s="6">
        <v>7</v>
      </c>
    </row>
    <row r="6578" spans="1:11" ht="15.75" customHeight="1" x14ac:dyDescent="0.2">
      <c r="A6578" s="1" t="s">
        <v>7815</v>
      </c>
      <c r="B6578" s="1" t="s">
        <v>660</v>
      </c>
      <c r="C6578" s="1">
        <v>3</v>
      </c>
      <c r="D6578" s="1" t="s">
        <v>12</v>
      </c>
      <c r="E6578" s="1">
        <v>888</v>
      </c>
      <c r="F6578" s="1" t="s">
        <v>31</v>
      </c>
      <c r="G6578" s="1">
        <v>2299</v>
      </c>
      <c r="H6578" s="4">
        <v>38.55549156</v>
      </c>
      <c r="I6578" s="4">
        <v>-121.4109174</v>
      </c>
      <c r="J6578" s="1">
        <v>5</v>
      </c>
    </row>
    <row r="6579" spans="1:11" ht="15.75" customHeight="1" x14ac:dyDescent="0.2">
      <c r="A6579" s="1" t="s">
        <v>7815</v>
      </c>
      <c r="B6579" s="1" t="s">
        <v>1432</v>
      </c>
      <c r="C6579" s="1">
        <v>2</v>
      </c>
      <c r="D6579" s="1" t="s">
        <v>60</v>
      </c>
      <c r="E6579" s="1">
        <v>612</v>
      </c>
      <c r="F6579" s="1" t="s">
        <v>111</v>
      </c>
      <c r="G6579" s="1">
        <v>2999</v>
      </c>
      <c r="H6579" s="4">
        <v>38.601307689999999</v>
      </c>
      <c r="I6579" s="4">
        <v>-121.4652253</v>
      </c>
      <c r="J6579" s="1">
        <v>4</v>
      </c>
    </row>
    <row r="6580" spans="1:11" ht="15.75" customHeight="1" x14ac:dyDescent="0.2">
      <c r="A6580" s="1" t="s">
        <v>7820</v>
      </c>
      <c r="B6580" s="1" t="s">
        <v>1180</v>
      </c>
      <c r="C6580" s="1">
        <v>3</v>
      </c>
      <c r="D6580" s="1" t="s">
        <v>12</v>
      </c>
      <c r="E6580" s="1">
        <v>841</v>
      </c>
      <c r="F6580" s="1" t="s">
        <v>198</v>
      </c>
      <c r="G6580" s="1">
        <v>2303</v>
      </c>
      <c r="H6580" s="4">
        <v>38.571886110000001</v>
      </c>
      <c r="I6580" s="4">
        <v>-121.4648897</v>
      </c>
      <c r="J6580" s="1">
        <v>3</v>
      </c>
    </row>
    <row r="6581" spans="1:11" ht="15.75" customHeight="1" x14ac:dyDescent="0.2">
      <c r="A6581" s="1" t="s">
        <v>2179</v>
      </c>
      <c r="B6581" s="1" t="s">
        <v>2180</v>
      </c>
      <c r="C6581" s="8">
        <v>1</v>
      </c>
      <c r="D6581" s="1" t="s">
        <v>13</v>
      </c>
      <c r="E6581" s="1">
        <v>444</v>
      </c>
      <c r="F6581" s="1" t="s">
        <v>14</v>
      </c>
      <c r="G6581" s="1">
        <v>2404</v>
      </c>
      <c r="H6581" s="4">
        <v>38.612239420000002</v>
      </c>
      <c r="I6581" s="4">
        <v>-121.4939815</v>
      </c>
      <c r="J6581" s="1">
        <v>7</v>
      </c>
      <c r="K6581" s="5">
        <f ca="1">AVERAGE(OFFSET($J6581,,,ROW(A6571)*-1,))</f>
        <v>4.4722264495510577</v>
      </c>
    </row>
    <row r="6582" spans="1:11" ht="15.75" customHeight="1" x14ac:dyDescent="0.2">
      <c r="A6582" s="1" t="s">
        <v>2179</v>
      </c>
      <c r="B6582" s="1" t="s">
        <v>7821</v>
      </c>
      <c r="C6582" s="1">
        <v>5</v>
      </c>
      <c r="D6582" s="1" t="s">
        <v>17</v>
      </c>
      <c r="E6582" s="1">
        <v>1371</v>
      </c>
      <c r="F6582" s="1" t="s">
        <v>18</v>
      </c>
      <c r="G6582" s="1">
        <v>2204</v>
      </c>
      <c r="H6582" s="4">
        <v>38.490970969999999</v>
      </c>
      <c r="I6582" s="4">
        <v>-121.4947044</v>
      </c>
      <c r="J6582" s="1">
        <v>4</v>
      </c>
    </row>
    <row r="6583" spans="1:11" ht="15.75" customHeight="1" x14ac:dyDescent="0.2">
      <c r="A6583" s="1" t="s">
        <v>7822</v>
      </c>
      <c r="B6583" s="1" t="s">
        <v>7823</v>
      </c>
      <c r="C6583" s="1">
        <v>4</v>
      </c>
      <c r="D6583" s="1" t="s">
        <v>113</v>
      </c>
      <c r="E6583" s="1">
        <v>1346</v>
      </c>
      <c r="F6583" s="1" t="s">
        <v>442</v>
      </c>
      <c r="G6583" s="1">
        <v>3562</v>
      </c>
      <c r="H6583" s="4">
        <v>38.504574859999998</v>
      </c>
      <c r="I6583" s="4">
        <v>-121.4787326</v>
      </c>
      <c r="J6583" s="1">
        <v>5</v>
      </c>
    </row>
    <row r="6584" spans="1:11" ht="15.75" customHeight="1" x14ac:dyDescent="0.2">
      <c r="A6584" s="1" t="s">
        <v>7824</v>
      </c>
      <c r="B6584" s="1" t="s">
        <v>907</v>
      </c>
      <c r="C6584" s="1">
        <v>5</v>
      </c>
      <c r="D6584" s="1" t="s">
        <v>71</v>
      </c>
      <c r="E6584" s="1">
        <v>1603</v>
      </c>
      <c r="F6584" s="1" t="s">
        <v>34</v>
      </c>
      <c r="G6584" s="1">
        <v>2203</v>
      </c>
      <c r="H6584" s="4">
        <v>38.47531506</v>
      </c>
      <c r="I6584" s="4">
        <v>-121.44874849999999</v>
      </c>
      <c r="J6584" s="1">
        <v>7</v>
      </c>
    </row>
    <row r="6585" spans="1:11" ht="15.75" customHeight="1" x14ac:dyDescent="0.2">
      <c r="A6585" s="1" t="s">
        <v>7825</v>
      </c>
      <c r="B6585" s="1" t="s">
        <v>7826</v>
      </c>
      <c r="C6585" s="1">
        <v>6</v>
      </c>
      <c r="D6585" s="1" t="s">
        <v>27</v>
      </c>
      <c r="E6585" s="1">
        <v>1086</v>
      </c>
      <c r="F6585" s="1" t="s">
        <v>169</v>
      </c>
      <c r="G6585" s="1">
        <v>5400</v>
      </c>
      <c r="H6585" s="4">
        <v>38.524987320000001</v>
      </c>
      <c r="I6585" s="4">
        <v>-121.4403427</v>
      </c>
      <c r="J6585" s="1">
        <v>2</v>
      </c>
    </row>
    <row r="6586" spans="1:11" ht="15.75" customHeight="1" x14ac:dyDescent="0.2">
      <c r="A6586" s="1" t="s">
        <v>7827</v>
      </c>
      <c r="B6586" s="1" t="s">
        <v>7828</v>
      </c>
      <c r="C6586" s="1">
        <v>4</v>
      </c>
      <c r="D6586" s="1" t="s">
        <v>113</v>
      </c>
      <c r="E6586" s="1">
        <v>1326</v>
      </c>
      <c r="F6586" s="1" t="s">
        <v>158</v>
      </c>
      <c r="G6586" s="1">
        <v>1299</v>
      </c>
      <c r="H6586" s="4">
        <v>38.51031519</v>
      </c>
      <c r="I6586" s="4">
        <v>-121.4771985</v>
      </c>
      <c r="J6586" s="1">
        <v>5</v>
      </c>
    </row>
    <row r="6587" spans="1:11" ht="15.75" customHeight="1" x14ac:dyDescent="0.2">
      <c r="A6587" s="1" t="s">
        <v>7829</v>
      </c>
      <c r="B6587" s="1" t="s">
        <v>7830</v>
      </c>
      <c r="C6587" s="1">
        <v>2</v>
      </c>
      <c r="D6587" s="1" t="s">
        <v>200</v>
      </c>
      <c r="E6587" s="1">
        <v>525</v>
      </c>
      <c r="F6587" s="1" t="s">
        <v>442</v>
      </c>
      <c r="G6587" s="1">
        <v>3562</v>
      </c>
      <c r="H6587" s="4">
        <v>38.632585140000003</v>
      </c>
      <c r="I6587" s="4">
        <v>-121.4382061</v>
      </c>
      <c r="J6587" s="1">
        <v>5</v>
      </c>
    </row>
    <row r="6588" spans="1:11" ht="15.75" customHeight="1" x14ac:dyDescent="0.2">
      <c r="A6588" s="1" t="s">
        <v>7831</v>
      </c>
      <c r="B6588" s="1" t="s">
        <v>7832</v>
      </c>
      <c r="C6588" s="1">
        <v>5</v>
      </c>
      <c r="D6588" s="1" t="s">
        <v>58</v>
      </c>
      <c r="E6588" s="1">
        <v>1654</v>
      </c>
      <c r="F6588" s="1" t="s">
        <v>119</v>
      </c>
      <c r="G6588" s="1">
        <v>7000</v>
      </c>
      <c r="H6588" s="4">
        <v>38.438914339999997</v>
      </c>
      <c r="I6588" s="4">
        <v>-121.42004439999999</v>
      </c>
      <c r="J6588" s="6">
        <v>2</v>
      </c>
    </row>
    <row r="6589" spans="1:11" ht="15.75" customHeight="1" x14ac:dyDescent="0.2">
      <c r="A6589" s="1" t="s">
        <v>2181</v>
      </c>
      <c r="B6589" s="1" t="s">
        <v>6966</v>
      </c>
      <c r="C6589" s="1">
        <v>4</v>
      </c>
      <c r="D6589" s="1" t="s">
        <v>42</v>
      </c>
      <c r="E6589" s="1">
        <v>1255</v>
      </c>
      <c r="F6589" s="1" t="s">
        <v>31</v>
      </c>
      <c r="G6589" s="1">
        <v>2299</v>
      </c>
      <c r="H6589" s="4">
        <v>38.515429679999997</v>
      </c>
      <c r="I6589" s="4">
        <v>-121.51933560000001</v>
      </c>
      <c r="J6589" s="1">
        <v>5</v>
      </c>
    </row>
    <row r="6590" spans="1:11" ht="15.75" customHeight="1" x14ac:dyDescent="0.2">
      <c r="A6590" s="1" t="s">
        <v>2181</v>
      </c>
      <c r="B6590" s="1" t="s">
        <v>286</v>
      </c>
      <c r="C6590" s="8">
        <v>1</v>
      </c>
      <c r="D6590" s="1" t="s">
        <v>39</v>
      </c>
      <c r="E6590" s="1">
        <v>307</v>
      </c>
      <c r="F6590" s="1" t="s">
        <v>114</v>
      </c>
      <c r="G6590" s="1">
        <v>1315</v>
      </c>
      <c r="H6590" s="4">
        <v>38.647279560000001</v>
      </c>
      <c r="I6590" s="4">
        <v>-121.5078403</v>
      </c>
      <c r="J6590" s="1">
        <v>5</v>
      </c>
      <c r="K6590" s="5">
        <f ca="1">AVERAGE(OFFSET($J6590,,,ROW(A6580)*-1,))</f>
        <v>4.4721884498480247</v>
      </c>
    </row>
    <row r="6591" spans="1:11" ht="15.75" customHeight="1" x14ac:dyDescent="0.2">
      <c r="A6591" s="1" t="s">
        <v>2181</v>
      </c>
      <c r="B6591" s="1" t="s">
        <v>7833</v>
      </c>
      <c r="C6591" s="1">
        <v>5</v>
      </c>
      <c r="D6591" s="1" t="s">
        <v>58</v>
      </c>
      <c r="E6591" s="1">
        <v>1605</v>
      </c>
      <c r="F6591" s="1" t="s">
        <v>18</v>
      </c>
      <c r="G6591" s="1">
        <v>2204</v>
      </c>
      <c r="H6591" s="4">
        <v>38.478468620000001</v>
      </c>
      <c r="I6591" s="4">
        <v>-121.4342202</v>
      </c>
      <c r="J6591" s="1">
        <v>4</v>
      </c>
    </row>
    <row r="6592" spans="1:11" ht="15.75" customHeight="1" x14ac:dyDescent="0.2">
      <c r="A6592" s="1" t="s">
        <v>7834</v>
      </c>
      <c r="B6592" s="1" t="s">
        <v>3604</v>
      </c>
      <c r="C6592" s="1">
        <v>3</v>
      </c>
      <c r="D6592" s="1" t="s">
        <v>81</v>
      </c>
      <c r="E6592" s="1">
        <v>717</v>
      </c>
      <c r="F6592" s="1" t="s">
        <v>257</v>
      </c>
      <c r="G6592" s="1">
        <v>3599</v>
      </c>
      <c r="H6592" s="4">
        <v>38.583641669999999</v>
      </c>
      <c r="I6592" s="4">
        <v>-121.4739148</v>
      </c>
      <c r="J6592" s="1">
        <v>7</v>
      </c>
    </row>
    <row r="6593" spans="1:10" ht="15.75" customHeight="1" x14ac:dyDescent="0.2">
      <c r="A6593" s="1" t="s">
        <v>7835</v>
      </c>
      <c r="B6593" s="1" t="s">
        <v>1180</v>
      </c>
      <c r="C6593" s="1">
        <v>3</v>
      </c>
      <c r="D6593" s="1" t="s">
        <v>12</v>
      </c>
      <c r="E6593" s="1">
        <v>841</v>
      </c>
      <c r="F6593" s="1" t="s">
        <v>803</v>
      </c>
      <c r="G6593" s="1">
        <v>2399</v>
      </c>
      <c r="H6593" s="4">
        <v>38.571886110000001</v>
      </c>
      <c r="I6593" s="4">
        <v>-121.4648897</v>
      </c>
      <c r="J6593" s="1">
        <v>7</v>
      </c>
    </row>
    <row r="6594" spans="1:10" ht="15.75" customHeight="1" x14ac:dyDescent="0.2">
      <c r="A6594" s="1" t="s">
        <v>7835</v>
      </c>
      <c r="B6594" s="1" t="s">
        <v>7836</v>
      </c>
      <c r="C6594" s="1">
        <v>4</v>
      </c>
      <c r="D6594" s="1" t="s">
        <v>42</v>
      </c>
      <c r="E6594" s="1">
        <v>1264</v>
      </c>
      <c r="F6594" s="1" t="s">
        <v>18</v>
      </c>
      <c r="G6594" s="1">
        <v>2204</v>
      </c>
      <c r="H6594" s="4">
        <v>38.501054480000001</v>
      </c>
      <c r="I6594" s="4">
        <v>-121.5436794</v>
      </c>
      <c r="J6594" s="1">
        <v>4</v>
      </c>
    </row>
    <row r="6595" spans="1:10" ht="15.75" customHeight="1" x14ac:dyDescent="0.2">
      <c r="A6595" s="1" t="s">
        <v>7835</v>
      </c>
      <c r="B6595" s="1" t="s">
        <v>2544</v>
      </c>
      <c r="C6595" s="1">
        <v>2</v>
      </c>
      <c r="D6595" s="1" t="s">
        <v>20</v>
      </c>
      <c r="E6595" s="1">
        <v>232</v>
      </c>
      <c r="F6595" s="1" t="s">
        <v>34</v>
      </c>
      <c r="G6595" s="1">
        <v>2203</v>
      </c>
      <c r="H6595" s="4">
        <v>38.644797840000003</v>
      </c>
      <c r="I6595" s="4">
        <v>-121.4581238</v>
      </c>
      <c r="J6595" s="1">
        <v>7</v>
      </c>
    </row>
    <row r="6596" spans="1:10" ht="15.75" customHeight="1" x14ac:dyDescent="0.2">
      <c r="A6596" s="1" t="s">
        <v>7835</v>
      </c>
      <c r="B6596" s="1" t="s">
        <v>7837</v>
      </c>
      <c r="C6596" s="1">
        <v>2</v>
      </c>
      <c r="D6596" s="1" t="s">
        <v>20</v>
      </c>
      <c r="E6596" s="1">
        <v>517</v>
      </c>
      <c r="F6596" s="1" t="s">
        <v>111</v>
      </c>
      <c r="G6596" s="1">
        <v>2999</v>
      </c>
      <c r="H6596" s="4">
        <v>38.634863240000001</v>
      </c>
      <c r="I6596" s="4">
        <v>-121.41742429999999</v>
      </c>
      <c r="J6596" s="1">
        <v>4</v>
      </c>
    </row>
    <row r="6597" spans="1:10" ht="15.75" customHeight="1" x14ac:dyDescent="0.2">
      <c r="A6597" s="1" t="s">
        <v>7838</v>
      </c>
      <c r="B6597" s="1" t="s">
        <v>7839</v>
      </c>
      <c r="C6597" s="1">
        <v>6</v>
      </c>
      <c r="D6597" s="1" t="s">
        <v>22</v>
      </c>
      <c r="E6597" s="1">
        <v>1132</v>
      </c>
      <c r="F6597" s="1" t="s">
        <v>158</v>
      </c>
      <c r="G6597" s="1">
        <v>1299</v>
      </c>
      <c r="H6597" s="4">
        <v>38.53699185</v>
      </c>
      <c r="I6597" s="4">
        <v>-121.4146606</v>
      </c>
      <c r="J6597" s="1">
        <v>5</v>
      </c>
    </row>
    <row r="6598" spans="1:10" ht="15.75" customHeight="1" x14ac:dyDescent="0.2">
      <c r="A6598" s="1" t="s">
        <v>7840</v>
      </c>
      <c r="B6598" s="1" t="s">
        <v>7841</v>
      </c>
      <c r="C6598" s="1">
        <v>5</v>
      </c>
      <c r="D6598" s="1" t="s">
        <v>17</v>
      </c>
      <c r="E6598" s="1">
        <v>1365</v>
      </c>
      <c r="F6598" s="1" t="s">
        <v>158</v>
      </c>
      <c r="G6598" s="1">
        <v>1299</v>
      </c>
      <c r="H6598" s="4">
        <v>38.495215569999999</v>
      </c>
      <c r="I6598" s="4">
        <v>-121.4730323</v>
      </c>
      <c r="J6598" s="1">
        <v>5</v>
      </c>
    </row>
    <row r="6599" spans="1:10" ht="15.75" customHeight="1" x14ac:dyDescent="0.2">
      <c r="A6599" s="1" t="s">
        <v>7842</v>
      </c>
      <c r="B6599" s="1" t="s">
        <v>7843</v>
      </c>
      <c r="C6599" s="1">
        <v>6</v>
      </c>
      <c r="D6599" s="1" t="s">
        <v>22</v>
      </c>
      <c r="E6599" s="1">
        <v>1153</v>
      </c>
      <c r="F6599" s="1" t="s">
        <v>442</v>
      </c>
      <c r="G6599" s="1">
        <v>3562</v>
      </c>
      <c r="H6599" s="4">
        <v>38.527038230000002</v>
      </c>
      <c r="I6599" s="4">
        <v>-121.4120436</v>
      </c>
      <c r="J6599" s="1">
        <v>5</v>
      </c>
    </row>
    <row r="6600" spans="1:10" ht="15.75" customHeight="1" x14ac:dyDescent="0.2">
      <c r="A6600" s="1" t="s">
        <v>7842</v>
      </c>
      <c r="B6600" s="1" t="s">
        <v>7844</v>
      </c>
      <c r="C6600" s="1">
        <v>2</v>
      </c>
      <c r="D6600" s="1" t="s">
        <v>200</v>
      </c>
      <c r="E6600" s="1">
        <v>531</v>
      </c>
      <c r="F6600" s="1" t="s">
        <v>14</v>
      </c>
      <c r="G6600" s="1">
        <v>2404</v>
      </c>
      <c r="H6600" s="4">
        <v>38.624283519999999</v>
      </c>
      <c r="I6600" s="4">
        <v>-121.4611955</v>
      </c>
      <c r="J6600" s="1">
        <v>7</v>
      </c>
    </row>
    <row r="6601" spans="1:10" ht="15.75" customHeight="1" x14ac:dyDescent="0.2">
      <c r="A6601" s="1" t="s">
        <v>7842</v>
      </c>
      <c r="B6601" s="1" t="s">
        <v>7845</v>
      </c>
      <c r="C6601" s="1">
        <v>5</v>
      </c>
      <c r="D6601" s="1" t="s">
        <v>58</v>
      </c>
      <c r="E6601" s="1">
        <v>1605</v>
      </c>
      <c r="F6601" s="1" t="s">
        <v>14</v>
      </c>
      <c r="G6601" s="1">
        <v>2404</v>
      </c>
      <c r="H6601" s="4">
        <v>38.479029070000003</v>
      </c>
      <c r="I6601" s="4">
        <v>-121.4303627</v>
      </c>
      <c r="J6601" s="1">
        <v>7</v>
      </c>
    </row>
    <row r="6602" spans="1:10" ht="15.75" customHeight="1" x14ac:dyDescent="0.2">
      <c r="A6602" s="1" t="s">
        <v>7842</v>
      </c>
      <c r="B6602" s="1" t="s">
        <v>7846</v>
      </c>
      <c r="C6602" s="1">
        <v>2</v>
      </c>
      <c r="D6602" s="1" t="s">
        <v>200</v>
      </c>
      <c r="E6602" s="1">
        <v>542</v>
      </c>
      <c r="F6602" s="1" t="s">
        <v>251</v>
      </c>
      <c r="G6602" s="1">
        <v>7000</v>
      </c>
      <c r="H6602" s="4">
        <v>38.622606740000002</v>
      </c>
      <c r="I6602" s="4">
        <v>-121.4549497</v>
      </c>
      <c r="J6602" s="6">
        <v>7</v>
      </c>
    </row>
    <row r="6603" spans="1:10" ht="15.75" customHeight="1" x14ac:dyDescent="0.2">
      <c r="A6603" s="1" t="s">
        <v>7842</v>
      </c>
      <c r="B6603" s="1" t="s">
        <v>3203</v>
      </c>
      <c r="C6603" s="1">
        <v>4</v>
      </c>
      <c r="D6603" s="1" t="s">
        <v>113</v>
      </c>
      <c r="E6603" s="1">
        <v>1356</v>
      </c>
      <c r="F6603" s="1" t="s">
        <v>2362</v>
      </c>
      <c r="G6603" s="1">
        <v>2301</v>
      </c>
      <c r="H6603" s="4">
        <v>38.497423079999997</v>
      </c>
      <c r="I6603" s="4">
        <v>-121.47238</v>
      </c>
      <c r="J6603" s="1">
        <v>9</v>
      </c>
    </row>
    <row r="6604" spans="1:10" ht="15.75" customHeight="1" x14ac:dyDescent="0.2">
      <c r="A6604" s="1" t="s">
        <v>7842</v>
      </c>
      <c r="B6604" s="1" t="s">
        <v>276</v>
      </c>
      <c r="C6604" s="1">
        <v>2</v>
      </c>
      <c r="D6604" s="1" t="s">
        <v>60</v>
      </c>
      <c r="E6604" s="1">
        <v>619</v>
      </c>
      <c r="F6604" s="1" t="s">
        <v>309</v>
      </c>
      <c r="G6604" s="1">
        <v>7000</v>
      </c>
      <c r="H6604" s="4">
        <v>38.601544570000001</v>
      </c>
      <c r="I6604" s="4">
        <v>-121.42747</v>
      </c>
      <c r="J6604" s="6">
        <v>1</v>
      </c>
    </row>
    <row r="6605" spans="1:10" ht="15.75" customHeight="1" x14ac:dyDescent="0.2">
      <c r="A6605" s="1" t="s">
        <v>7842</v>
      </c>
      <c r="B6605" s="1" t="s">
        <v>7436</v>
      </c>
      <c r="C6605" s="1">
        <v>3</v>
      </c>
      <c r="D6605" s="1" t="s">
        <v>81</v>
      </c>
      <c r="E6605" s="1">
        <v>738</v>
      </c>
      <c r="F6605" s="1" t="s">
        <v>78</v>
      </c>
      <c r="G6605" s="1">
        <v>7000</v>
      </c>
      <c r="H6605" s="4">
        <v>38.573841899999998</v>
      </c>
      <c r="I6605" s="4">
        <v>-121.4692124</v>
      </c>
      <c r="J6605" s="6">
        <v>3</v>
      </c>
    </row>
    <row r="6606" spans="1:10" ht="15.75" customHeight="1" x14ac:dyDescent="0.2">
      <c r="A6606" s="1" t="s">
        <v>7847</v>
      </c>
      <c r="B6606" s="1" t="s">
        <v>3735</v>
      </c>
      <c r="C6606" s="1">
        <v>5</v>
      </c>
      <c r="D6606" s="1" t="s">
        <v>58</v>
      </c>
      <c r="E6606" s="1">
        <v>1624</v>
      </c>
      <c r="F6606" s="1" t="s">
        <v>116</v>
      </c>
      <c r="G6606" s="1">
        <v>7000</v>
      </c>
      <c r="H6606" s="4">
        <v>38.468496360000003</v>
      </c>
      <c r="I6606" s="4">
        <v>-121.427181</v>
      </c>
      <c r="J6606" s="6">
        <v>2</v>
      </c>
    </row>
    <row r="6607" spans="1:10" ht="15.75" customHeight="1" x14ac:dyDescent="0.2">
      <c r="A6607" s="1" t="s">
        <v>7848</v>
      </c>
      <c r="B6607" s="1" t="s">
        <v>7849</v>
      </c>
      <c r="C6607" s="1">
        <v>2</v>
      </c>
      <c r="D6607" s="1" t="s">
        <v>200</v>
      </c>
      <c r="E6607" s="1">
        <v>531</v>
      </c>
      <c r="F6607" s="1" t="s">
        <v>266</v>
      </c>
      <c r="G6607" s="1">
        <v>7000</v>
      </c>
      <c r="H6607" s="4">
        <v>38.62642786</v>
      </c>
      <c r="I6607" s="4">
        <v>-121.45702780000001</v>
      </c>
      <c r="J6607" s="1">
        <v>1</v>
      </c>
    </row>
    <row r="6608" spans="1:10" ht="15.75" customHeight="1" x14ac:dyDescent="0.2">
      <c r="A6608" s="1" t="s">
        <v>7850</v>
      </c>
      <c r="B6608" s="1" t="s">
        <v>7851</v>
      </c>
      <c r="C6608" s="1">
        <v>6</v>
      </c>
      <c r="D6608" s="1" t="s">
        <v>22</v>
      </c>
      <c r="E6608" s="1">
        <v>1132</v>
      </c>
      <c r="F6608" s="1" t="s">
        <v>251</v>
      </c>
      <c r="G6608" s="1">
        <v>7000</v>
      </c>
      <c r="H6608" s="4">
        <v>38.535227470000002</v>
      </c>
      <c r="I6608" s="4">
        <v>-121.4176327</v>
      </c>
      <c r="J6608" s="6">
        <v>7</v>
      </c>
    </row>
    <row r="6609" spans="1:11" ht="15.75" customHeight="1" x14ac:dyDescent="0.2">
      <c r="A6609" s="1" t="s">
        <v>7852</v>
      </c>
      <c r="B6609" s="1" t="s">
        <v>7853</v>
      </c>
      <c r="C6609" s="1">
        <v>2</v>
      </c>
      <c r="D6609" s="1" t="s">
        <v>20</v>
      </c>
      <c r="E6609" s="1">
        <v>223</v>
      </c>
      <c r="F6609" s="1" t="s">
        <v>577</v>
      </c>
      <c r="G6609" s="1">
        <v>7000</v>
      </c>
      <c r="H6609" s="4">
        <v>38.652138630000003</v>
      </c>
      <c r="I6609" s="4">
        <v>-121.450154</v>
      </c>
      <c r="J6609" s="1">
        <v>2</v>
      </c>
    </row>
    <row r="6610" spans="1:11" ht="15.75" customHeight="1" x14ac:dyDescent="0.2">
      <c r="A6610" s="1" t="s">
        <v>7854</v>
      </c>
      <c r="B6610" s="1" t="s">
        <v>7855</v>
      </c>
      <c r="C6610" s="1">
        <v>2</v>
      </c>
      <c r="D6610" s="1" t="s">
        <v>200</v>
      </c>
      <c r="E6610" s="1">
        <v>545</v>
      </c>
      <c r="F6610" s="1" t="s">
        <v>95</v>
      </c>
      <c r="G6610" s="1">
        <v>7000</v>
      </c>
      <c r="H6610" s="4">
        <v>38.625966159999997</v>
      </c>
      <c r="I6610" s="4">
        <v>-121.43625249999999</v>
      </c>
      <c r="J6610" s="1">
        <v>3</v>
      </c>
    </row>
    <row r="6611" spans="1:11" ht="15.75" customHeight="1" x14ac:dyDescent="0.2">
      <c r="A6611" s="1" t="s">
        <v>7854</v>
      </c>
      <c r="B6611" s="1" t="s">
        <v>7856</v>
      </c>
      <c r="C6611" s="1">
        <v>6</v>
      </c>
      <c r="D6611" s="1" t="s">
        <v>27</v>
      </c>
      <c r="E6611" s="1">
        <v>1018</v>
      </c>
      <c r="F6611" s="1" t="s">
        <v>14</v>
      </c>
      <c r="G6611" s="1">
        <v>2404</v>
      </c>
      <c r="H6611" s="4">
        <v>38.550086899999997</v>
      </c>
      <c r="I6611" s="4">
        <v>-121.4350231</v>
      </c>
      <c r="J6611" s="1">
        <v>7</v>
      </c>
    </row>
    <row r="6612" spans="1:11" ht="15.75" customHeight="1" x14ac:dyDescent="0.2">
      <c r="A6612" s="1" t="s">
        <v>7857</v>
      </c>
      <c r="B6612" s="1" t="s">
        <v>4162</v>
      </c>
      <c r="C6612" s="1">
        <v>6</v>
      </c>
      <c r="D6612" s="1" t="s">
        <v>27</v>
      </c>
      <c r="E6612" s="1">
        <v>1401</v>
      </c>
      <c r="F6612" s="1" t="s">
        <v>848</v>
      </c>
      <c r="G6612" s="1">
        <v>1210</v>
      </c>
      <c r="H6612" s="4">
        <v>38.517384100000001</v>
      </c>
      <c r="I6612" s="4">
        <v>-121.438141</v>
      </c>
      <c r="J6612" s="1">
        <v>6</v>
      </c>
    </row>
    <row r="6613" spans="1:11" ht="15.75" customHeight="1" x14ac:dyDescent="0.2">
      <c r="A6613" s="1" t="s">
        <v>7858</v>
      </c>
      <c r="B6613" s="1" t="s">
        <v>1915</v>
      </c>
      <c r="C6613" s="1">
        <v>3</v>
      </c>
      <c r="D6613" s="1" t="s">
        <v>101</v>
      </c>
      <c r="E6613" s="1">
        <v>707</v>
      </c>
      <c r="F6613" s="1" t="s">
        <v>135</v>
      </c>
      <c r="G6613" s="1">
        <v>5400</v>
      </c>
      <c r="H6613" s="4">
        <v>38.587946039999999</v>
      </c>
      <c r="I6613" s="4">
        <v>-121.4809362</v>
      </c>
      <c r="J6613" s="6">
        <v>3</v>
      </c>
    </row>
    <row r="6614" spans="1:11" ht="15.75" customHeight="1" x14ac:dyDescent="0.2">
      <c r="A6614" s="1" t="s">
        <v>7859</v>
      </c>
      <c r="B6614" s="1" t="s">
        <v>7860</v>
      </c>
      <c r="C6614" s="1">
        <v>2</v>
      </c>
      <c r="D6614" s="1" t="s">
        <v>20</v>
      </c>
      <c r="E6614" s="1">
        <v>516</v>
      </c>
      <c r="F6614" s="1" t="s">
        <v>111</v>
      </c>
      <c r="G6614" s="1">
        <v>2999</v>
      </c>
      <c r="H6614" s="4">
        <v>38.634834259999998</v>
      </c>
      <c r="I6614" s="4">
        <v>-121.424815</v>
      </c>
      <c r="J6614" s="1">
        <v>4</v>
      </c>
    </row>
    <row r="6615" spans="1:11" ht="15.75" customHeight="1" x14ac:dyDescent="0.2">
      <c r="A6615" s="1" t="s">
        <v>7861</v>
      </c>
      <c r="B6615" s="1" t="s">
        <v>2356</v>
      </c>
      <c r="C6615" s="1">
        <v>3</v>
      </c>
      <c r="D6615" s="1" t="s">
        <v>52</v>
      </c>
      <c r="E6615" s="1">
        <v>741</v>
      </c>
      <c r="F6615" s="1" t="s">
        <v>7862</v>
      </c>
      <c r="G6615" s="1">
        <v>7000</v>
      </c>
      <c r="H6615" s="4">
        <v>38.582038859999997</v>
      </c>
      <c r="I6615" s="4">
        <v>-121.50460320000001</v>
      </c>
      <c r="J6615" s="1">
        <v>1</v>
      </c>
    </row>
    <row r="6616" spans="1:11" ht="15.75" customHeight="1" x14ac:dyDescent="0.2">
      <c r="A6616" s="1" t="s">
        <v>7861</v>
      </c>
      <c r="B6616" s="1" t="s">
        <v>7832</v>
      </c>
      <c r="C6616" s="1">
        <v>5</v>
      </c>
      <c r="D6616" s="1" t="s">
        <v>58</v>
      </c>
      <c r="E6616" s="1">
        <v>1654</v>
      </c>
      <c r="F6616" s="1" t="s">
        <v>427</v>
      </c>
      <c r="G6616" s="1">
        <v>1313</v>
      </c>
      <c r="H6616" s="4">
        <v>38.438914339999997</v>
      </c>
      <c r="I6616" s="4">
        <v>-121.42004439999999</v>
      </c>
      <c r="J6616" s="1">
        <v>6</v>
      </c>
    </row>
    <row r="6617" spans="1:11" ht="15.75" customHeight="1" x14ac:dyDescent="0.2">
      <c r="A6617" s="1" t="s">
        <v>7863</v>
      </c>
      <c r="B6617" s="1" t="s">
        <v>35</v>
      </c>
      <c r="C6617" s="1">
        <v>6</v>
      </c>
      <c r="D6617" s="1" t="s">
        <v>27</v>
      </c>
      <c r="E6617" s="1">
        <v>1005</v>
      </c>
      <c r="F6617" s="1" t="s">
        <v>114</v>
      </c>
      <c r="G6617" s="1">
        <v>1315</v>
      </c>
      <c r="H6617" s="4">
        <v>38.554264060000001</v>
      </c>
      <c r="I6617" s="4">
        <v>-121.4546045</v>
      </c>
      <c r="J6617" s="1">
        <v>5</v>
      </c>
    </row>
    <row r="6618" spans="1:11" ht="15.75" customHeight="1" x14ac:dyDescent="0.2">
      <c r="A6618" s="3">
        <v>38808.912499999999</v>
      </c>
      <c r="B6618" s="1" t="s">
        <v>2184</v>
      </c>
      <c r="C6618" s="2">
        <v>1</v>
      </c>
      <c r="D6618" s="1" t="s">
        <v>94</v>
      </c>
      <c r="E6618" s="1">
        <v>447</v>
      </c>
      <c r="F6618" s="1" t="s">
        <v>169</v>
      </c>
      <c r="G6618" s="1">
        <v>5400</v>
      </c>
      <c r="H6618" s="4">
        <v>38.60700868</v>
      </c>
      <c r="I6618" s="4">
        <v>-121.4785648</v>
      </c>
      <c r="J6618" s="6">
        <v>2</v>
      </c>
      <c r="K6618" s="5">
        <f t="shared" ref="K6618:K6619" ca="1" si="82">AVERAGE(OFFSET($J6618,,,ROW(A6608)*-1,))</f>
        <v>4.4730629539951572</v>
      </c>
    </row>
    <row r="6619" spans="1:11" ht="15.75" customHeight="1" x14ac:dyDescent="0.2">
      <c r="A6619" s="3">
        <v>38930.418749999997</v>
      </c>
      <c r="B6619" s="1" t="s">
        <v>582</v>
      </c>
      <c r="C6619" s="2">
        <v>1</v>
      </c>
      <c r="D6619" s="1" t="s">
        <v>13</v>
      </c>
      <c r="E6619" s="1">
        <v>421</v>
      </c>
      <c r="F6619" s="1" t="s">
        <v>169</v>
      </c>
      <c r="G6619" s="1">
        <v>5400</v>
      </c>
      <c r="H6619" s="4">
        <v>38.614370280000003</v>
      </c>
      <c r="I6619" s="4">
        <v>-121.5171426</v>
      </c>
      <c r="J6619" s="6">
        <v>2</v>
      </c>
      <c r="K6619" s="5">
        <f t="shared" ca="1" si="82"/>
        <v>4.4726887577545771</v>
      </c>
    </row>
    <row r="6620" spans="1:11" ht="15.75" customHeight="1" x14ac:dyDescent="0.2">
      <c r="A6620" s="1" t="s">
        <v>676</v>
      </c>
      <c r="B6620" s="1" t="s">
        <v>7864</v>
      </c>
      <c r="C6620" s="1">
        <v>4</v>
      </c>
      <c r="D6620" s="1" t="s">
        <v>113</v>
      </c>
      <c r="E6620" s="1">
        <v>998</v>
      </c>
      <c r="F6620" s="1" t="s">
        <v>14</v>
      </c>
      <c r="G6620" s="1">
        <v>2404</v>
      </c>
      <c r="H6620" s="4">
        <v>38.518526420000001</v>
      </c>
      <c r="I6620" s="4">
        <v>-121.473755</v>
      </c>
      <c r="J6620" s="1">
        <v>7</v>
      </c>
    </row>
    <row r="6621" spans="1:11" ht="15.75" customHeight="1" x14ac:dyDescent="0.2">
      <c r="A6621" s="1" t="s">
        <v>676</v>
      </c>
      <c r="B6621" s="1" t="s">
        <v>7865</v>
      </c>
      <c r="C6621" s="1">
        <v>3</v>
      </c>
      <c r="D6621" s="1" t="s">
        <v>81</v>
      </c>
      <c r="E6621" s="1">
        <v>778</v>
      </c>
      <c r="F6621" s="1" t="s">
        <v>89</v>
      </c>
      <c r="G6621" s="1">
        <v>2399</v>
      </c>
      <c r="H6621" s="4">
        <v>38.563223809999997</v>
      </c>
      <c r="I6621" s="4">
        <v>-121.4735232</v>
      </c>
      <c r="J6621" s="1">
        <v>3</v>
      </c>
    </row>
    <row r="6622" spans="1:11" ht="15.75" customHeight="1" x14ac:dyDescent="0.2">
      <c r="A6622" s="1" t="s">
        <v>7866</v>
      </c>
      <c r="B6622" s="1" t="s">
        <v>6713</v>
      </c>
      <c r="C6622" s="1">
        <v>3</v>
      </c>
      <c r="D6622" s="1" t="s">
        <v>81</v>
      </c>
      <c r="E6622" s="1">
        <v>728</v>
      </c>
      <c r="F6622" s="1" t="s">
        <v>938</v>
      </c>
      <c r="G6622" s="1">
        <v>7000</v>
      </c>
      <c r="H6622" s="4">
        <v>38.575665669999999</v>
      </c>
      <c r="I6622" s="4">
        <v>-121.4669217</v>
      </c>
      <c r="J6622" s="1">
        <v>8</v>
      </c>
    </row>
    <row r="6623" spans="1:11" ht="15.75" customHeight="1" x14ac:dyDescent="0.2">
      <c r="A6623" s="1" t="s">
        <v>7867</v>
      </c>
      <c r="B6623" s="1" t="s">
        <v>4890</v>
      </c>
      <c r="C6623" s="1">
        <v>4</v>
      </c>
      <c r="D6623" s="1" t="s">
        <v>42</v>
      </c>
      <c r="E6623" s="1">
        <v>1294</v>
      </c>
      <c r="F6623" s="1" t="s">
        <v>1434</v>
      </c>
      <c r="G6623" s="1">
        <v>7000</v>
      </c>
      <c r="H6623" s="4">
        <v>38.482544359999999</v>
      </c>
      <c r="I6623" s="4">
        <v>-121.51867300000001</v>
      </c>
      <c r="J6623" s="1">
        <v>6</v>
      </c>
    </row>
    <row r="6624" spans="1:11" ht="15.75" customHeight="1" x14ac:dyDescent="0.2">
      <c r="A6624" s="1" t="s">
        <v>7868</v>
      </c>
      <c r="B6624" s="1" t="s">
        <v>7869</v>
      </c>
      <c r="C6624" s="1">
        <v>6</v>
      </c>
      <c r="D6624" s="1" t="s">
        <v>27</v>
      </c>
      <c r="E6624" s="1">
        <v>1018</v>
      </c>
      <c r="F6624" s="1" t="s">
        <v>119</v>
      </c>
      <c r="G6624" s="1">
        <v>7000</v>
      </c>
      <c r="H6624" s="4">
        <v>38.546779379999997</v>
      </c>
      <c r="I6624" s="4">
        <v>-121.4341752</v>
      </c>
      <c r="J6624" s="6">
        <v>2</v>
      </c>
    </row>
    <row r="6625" spans="1:11" ht="15.75" customHeight="1" x14ac:dyDescent="0.2">
      <c r="A6625" s="1" t="s">
        <v>7870</v>
      </c>
      <c r="B6625" s="1" t="s">
        <v>7871</v>
      </c>
      <c r="C6625" s="1">
        <v>4</v>
      </c>
      <c r="D6625" s="1" t="s">
        <v>113</v>
      </c>
      <c r="E6625" s="1">
        <v>958</v>
      </c>
      <c r="F6625" s="1" t="s">
        <v>708</v>
      </c>
      <c r="G6625" s="1">
        <v>7000</v>
      </c>
      <c r="H6625" s="4">
        <v>38.533844960000003</v>
      </c>
      <c r="I6625" s="4">
        <v>-121.481424</v>
      </c>
      <c r="J6625" s="1">
        <v>7</v>
      </c>
    </row>
    <row r="6626" spans="1:11" ht="15.75" customHeight="1" x14ac:dyDescent="0.2">
      <c r="A6626" s="1" t="s">
        <v>7870</v>
      </c>
      <c r="B6626" s="1" t="s">
        <v>2816</v>
      </c>
      <c r="C6626" s="1">
        <v>3</v>
      </c>
      <c r="D6626" s="1" t="s">
        <v>81</v>
      </c>
      <c r="E6626" s="1">
        <v>728</v>
      </c>
      <c r="F6626" s="1" t="s">
        <v>131</v>
      </c>
      <c r="G6626" s="1">
        <v>5404</v>
      </c>
      <c r="H6626" s="4">
        <v>38.576023309999997</v>
      </c>
      <c r="I6626" s="4">
        <v>-121.4682622</v>
      </c>
      <c r="J6626" s="1">
        <v>5</v>
      </c>
    </row>
    <row r="6627" spans="1:11" ht="15.75" customHeight="1" x14ac:dyDescent="0.2">
      <c r="A6627" s="1" t="s">
        <v>7872</v>
      </c>
      <c r="B6627" s="1" t="s">
        <v>7873</v>
      </c>
      <c r="C6627" s="1">
        <v>5</v>
      </c>
      <c r="D6627" s="1" t="s">
        <v>71</v>
      </c>
      <c r="E6627" s="1">
        <v>1614</v>
      </c>
      <c r="F6627" s="1" t="s">
        <v>131</v>
      </c>
      <c r="G6627" s="1">
        <v>5404</v>
      </c>
      <c r="H6627" s="4">
        <v>38.474848950000002</v>
      </c>
      <c r="I6627" s="4">
        <v>-121.45120420000001</v>
      </c>
      <c r="J6627" s="1">
        <v>5</v>
      </c>
    </row>
    <row r="6628" spans="1:11" ht="15.75" customHeight="1" x14ac:dyDescent="0.2">
      <c r="A6628" s="1" t="s">
        <v>7874</v>
      </c>
      <c r="B6628" s="1" t="s">
        <v>7875</v>
      </c>
      <c r="C6628" s="1">
        <v>5</v>
      </c>
      <c r="E6628" s="1">
        <v>1644</v>
      </c>
      <c r="F6628" s="1" t="s">
        <v>131</v>
      </c>
      <c r="G6628" s="1">
        <v>5404</v>
      </c>
      <c r="H6628" s="4">
        <v>38.452106780000001</v>
      </c>
      <c r="I6628" s="4">
        <v>-121.444828</v>
      </c>
      <c r="J6628" s="1">
        <v>5</v>
      </c>
    </row>
    <row r="6629" spans="1:11" ht="15.75" customHeight="1" x14ac:dyDescent="0.2">
      <c r="A6629" s="1" t="s">
        <v>2186</v>
      </c>
      <c r="B6629" s="1" t="s">
        <v>2187</v>
      </c>
      <c r="C6629" s="8">
        <v>1</v>
      </c>
      <c r="D6629" s="1" t="s">
        <v>94</v>
      </c>
      <c r="E6629" s="1">
        <v>437</v>
      </c>
      <c r="F6629" s="1" t="s">
        <v>2189</v>
      </c>
      <c r="G6629" s="1">
        <v>5499</v>
      </c>
      <c r="H6629" s="4">
        <v>38.617356520000001</v>
      </c>
      <c r="I6629" s="4">
        <v>-121.4837251</v>
      </c>
      <c r="J6629" s="1">
        <v>6</v>
      </c>
      <c r="K6629" s="5">
        <f t="shared" ref="K6629:K6631" ca="1" si="83">AVERAGE(OFFSET($J6629,,,ROW(A6619)*-1,))</f>
        <v>4.4740897416528176</v>
      </c>
    </row>
    <row r="6630" spans="1:11" ht="15.75" customHeight="1" x14ac:dyDescent="0.2">
      <c r="A6630" s="3">
        <v>38961.634027777778</v>
      </c>
      <c r="B6630" s="1" t="s">
        <v>2190</v>
      </c>
      <c r="C6630" s="1">
        <v>1</v>
      </c>
      <c r="D6630" s="1" t="s">
        <v>13</v>
      </c>
      <c r="E6630" s="1">
        <v>424</v>
      </c>
      <c r="F6630" s="1" t="s">
        <v>169</v>
      </c>
      <c r="G6630" s="1">
        <v>5400</v>
      </c>
      <c r="H6630" s="4">
        <v>38.617280239999999</v>
      </c>
      <c r="I6630" s="4">
        <v>-121.50077779999999</v>
      </c>
      <c r="J6630" s="6">
        <v>2</v>
      </c>
      <c r="K6630" s="5">
        <f t="shared" ca="1" si="83"/>
        <v>4.4737160120845925</v>
      </c>
    </row>
    <row r="6631" spans="1:11" ht="15.75" customHeight="1" x14ac:dyDescent="0.2">
      <c r="A6631" s="1" t="s">
        <v>2192</v>
      </c>
      <c r="B6631" s="1" t="s">
        <v>2194</v>
      </c>
      <c r="C6631" s="8">
        <v>1</v>
      </c>
      <c r="D6631" s="1" t="s">
        <v>94</v>
      </c>
      <c r="E6631" s="1">
        <v>414</v>
      </c>
      <c r="F6631" s="1" t="s">
        <v>114</v>
      </c>
      <c r="G6631" s="1">
        <v>1315</v>
      </c>
      <c r="H6631" s="4">
        <v>38.624155950000002</v>
      </c>
      <c r="I6631" s="4">
        <v>-121.4956821</v>
      </c>
      <c r="J6631" s="1">
        <v>5</v>
      </c>
      <c r="K6631" s="5">
        <f t="shared" ca="1" si="83"/>
        <v>4.4737954991693094</v>
      </c>
    </row>
    <row r="6632" spans="1:11" ht="15.75" customHeight="1" x14ac:dyDescent="0.2">
      <c r="A6632" s="1" t="s">
        <v>2192</v>
      </c>
      <c r="B6632" s="1" t="s">
        <v>7876</v>
      </c>
      <c r="C6632" s="1">
        <v>2</v>
      </c>
      <c r="D6632" s="1" t="s">
        <v>200</v>
      </c>
      <c r="E6632" s="1">
        <v>564</v>
      </c>
      <c r="F6632" s="1" t="s">
        <v>14</v>
      </c>
      <c r="G6632" s="1">
        <v>2404</v>
      </c>
      <c r="H6632" s="4">
        <v>38.616775480000001</v>
      </c>
      <c r="I6632" s="4">
        <v>-121.4385127</v>
      </c>
      <c r="J6632" s="1">
        <v>7</v>
      </c>
    </row>
    <row r="6633" spans="1:11" ht="15.75" customHeight="1" x14ac:dyDescent="0.2">
      <c r="A6633" s="1" t="s">
        <v>2192</v>
      </c>
      <c r="B6633" s="1" t="s">
        <v>1298</v>
      </c>
      <c r="C6633" s="8">
        <v>1</v>
      </c>
      <c r="D6633" s="1" t="s">
        <v>13</v>
      </c>
      <c r="E6633" s="1">
        <v>353</v>
      </c>
      <c r="F6633" s="1" t="s">
        <v>990</v>
      </c>
      <c r="G6633" s="1">
        <v>5212</v>
      </c>
      <c r="H6633" s="4">
        <v>38.626634150000001</v>
      </c>
      <c r="I6633" s="4">
        <v>-121.5279355</v>
      </c>
      <c r="J6633" s="1">
        <v>6</v>
      </c>
      <c r="K6633" s="5">
        <f ca="1">AVERAGE(OFFSET($J6633,,,ROW(A6623)*-1,))</f>
        <v>4.474407368262117</v>
      </c>
    </row>
    <row r="6634" spans="1:11" ht="15.75" customHeight="1" x14ac:dyDescent="0.2">
      <c r="A6634" s="1" t="s">
        <v>2192</v>
      </c>
      <c r="B6634" s="1" t="s">
        <v>7877</v>
      </c>
      <c r="C6634" s="1">
        <v>4</v>
      </c>
      <c r="D6634" s="1" t="s">
        <v>30</v>
      </c>
      <c r="E6634" s="1">
        <v>936</v>
      </c>
      <c r="F6634" s="1" t="s">
        <v>407</v>
      </c>
      <c r="G6634" s="1">
        <v>7000</v>
      </c>
      <c r="H6634" s="4">
        <v>38.54735161</v>
      </c>
      <c r="I6634" s="4">
        <v>-121.489931</v>
      </c>
      <c r="J6634" s="1">
        <v>5</v>
      </c>
    </row>
    <row r="6635" spans="1:11" ht="15.75" customHeight="1" x14ac:dyDescent="0.2">
      <c r="A6635" s="1" t="s">
        <v>7878</v>
      </c>
      <c r="B6635" s="1" t="s">
        <v>7879</v>
      </c>
      <c r="C6635" s="1">
        <v>6</v>
      </c>
      <c r="D6635" s="1" t="s">
        <v>54</v>
      </c>
      <c r="E6635" s="1">
        <v>1061</v>
      </c>
      <c r="F6635" s="1" t="s">
        <v>385</v>
      </c>
      <c r="G6635" s="1">
        <v>7000</v>
      </c>
      <c r="H6635" s="4">
        <v>38.537360939999999</v>
      </c>
      <c r="I6635" s="4">
        <v>-121.4725708</v>
      </c>
      <c r="J6635" s="1">
        <v>3</v>
      </c>
    </row>
    <row r="6636" spans="1:11" ht="15.75" customHeight="1" x14ac:dyDescent="0.2">
      <c r="A6636" s="1" t="s">
        <v>7880</v>
      </c>
      <c r="B6636" s="1" t="s">
        <v>7881</v>
      </c>
      <c r="C6636" s="1">
        <v>2</v>
      </c>
      <c r="D6636" s="1" t="s">
        <v>200</v>
      </c>
      <c r="E6636" s="1">
        <v>521</v>
      </c>
      <c r="F6636" s="1" t="s">
        <v>442</v>
      </c>
      <c r="G6636" s="1">
        <v>3562</v>
      </c>
      <c r="H6636" s="4">
        <v>38.630950779999999</v>
      </c>
      <c r="I6636" s="4">
        <v>-121.45769</v>
      </c>
      <c r="J6636" s="1">
        <v>5</v>
      </c>
    </row>
    <row r="6637" spans="1:11" ht="15.75" customHeight="1" x14ac:dyDescent="0.2">
      <c r="A6637" s="1" t="s">
        <v>7882</v>
      </c>
      <c r="B6637" s="1" t="s">
        <v>7883</v>
      </c>
      <c r="C6637" s="1">
        <v>2</v>
      </c>
      <c r="D6637" s="1" t="s">
        <v>200</v>
      </c>
      <c r="E6637" s="1">
        <v>563</v>
      </c>
      <c r="F6637" s="1" t="s">
        <v>131</v>
      </c>
      <c r="G6637" s="1">
        <v>5404</v>
      </c>
      <c r="H6637" s="4">
        <v>38.613576080000001</v>
      </c>
      <c r="I6637" s="4">
        <v>-121.4516169</v>
      </c>
      <c r="J6637" s="1">
        <v>5</v>
      </c>
    </row>
    <row r="6638" spans="1:11" ht="15.75" customHeight="1" x14ac:dyDescent="0.2">
      <c r="A6638" s="1" t="s">
        <v>7882</v>
      </c>
      <c r="B6638" s="1" t="s">
        <v>3003</v>
      </c>
      <c r="C6638" s="1">
        <v>4</v>
      </c>
      <c r="D6638" s="1" t="s">
        <v>42</v>
      </c>
      <c r="E6638" s="1">
        <v>1275</v>
      </c>
      <c r="F6638" s="1" t="s">
        <v>131</v>
      </c>
      <c r="G6638" s="1">
        <v>5404</v>
      </c>
      <c r="H6638" s="4">
        <v>38.49590431</v>
      </c>
      <c r="I6638" s="4">
        <v>-121.5235515</v>
      </c>
      <c r="J6638" s="1">
        <v>5</v>
      </c>
    </row>
    <row r="6639" spans="1:11" ht="15.75" customHeight="1" x14ac:dyDescent="0.2">
      <c r="A6639" s="1" t="s">
        <v>7884</v>
      </c>
      <c r="B6639" s="1" t="s">
        <v>3649</v>
      </c>
      <c r="C6639" s="1">
        <v>5</v>
      </c>
      <c r="D6639" s="1" t="s">
        <v>71</v>
      </c>
      <c r="E6639" s="1">
        <v>1369</v>
      </c>
      <c r="F6639" s="1" t="s">
        <v>161</v>
      </c>
      <c r="G6639" s="1">
        <v>2404</v>
      </c>
      <c r="H6639" s="4">
        <v>38.495153879999997</v>
      </c>
      <c r="I6639" s="4">
        <v>-121.460842</v>
      </c>
      <c r="J6639" s="1">
        <v>4</v>
      </c>
    </row>
    <row r="6640" spans="1:11" ht="15.75" customHeight="1" x14ac:dyDescent="0.2">
      <c r="A6640" s="1" t="s">
        <v>7885</v>
      </c>
      <c r="B6640" s="1" t="s">
        <v>7886</v>
      </c>
      <c r="C6640" s="1">
        <v>4</v>
      </c>
      <c r="D6640" s="1" t="s">
        <v>113</v>
      </c>
      <c r="E6640" s="1">
        <v>969</v>
      </c>
      <c r="F6640" s="1" t="s">
        <v>34</v>
      </c>
      <c r="G6640" s="1">
        <v>2203</v>
      </c>
      <c r="H6640" s="4">
        <v>38.531220660000002</v>
      </c>
      <c r="I6640" s="4">
        <v>-121.4736999</v>
      </c>
      <c r="J6640" s="1">
        <v>7</v>
      </c>
    </row>
    <row r="6641" spans="1:10" ht="15.75" customHeight="1" x14ac:dyDescent="0.2">
      <c r="A6641" s="1" t="s">
        <v>7887</v>
      </c>
      <c r="B6641" s="1" t="s">
        <v>7888</v>
      </c>
      <c r="C6641" s="1">
        <v>4</v>
      </c>
      <c r="D6641" s="1" t="s">
        <v>30</v>
      </c>
      <c r="E6641" s="1">
        <v>909</v>
      </c>
      <c r="F6641" s="1" t="s">
        <v>2337</v>
      </c>
      <c r="G6641" s="1">
        <v>5499</v>
      </c>
      <c r="H6641" s="4">
        <v>38.567231300000003</v>
      </c>
      <c r="I6641" s="4">
        <v>-121.513317</v>
      </c>
      <c r="J6641" s="1">
        <v>5</v>
      </c>
    </row>
    <row r="6642" spans="1:10" ht="15.75" customHeight="1" x14ac:dyDescent="0.2">
      <c r="A6642" s="1" t="s">
        <v>7889</v>
      </c>
      <c r="B6642" s="1" t="s">
        <v>7890</v>
      </c>
      <c r="C6642" s="1">
        <v>4</v>
      </c>
      <c r="D6642" s="1" t="s">
        <v>30</v>
      </c>
      <c r="E6642" s="1">
        <v>935</v>
      </c>
      <c r="F6642" s="1" t="s">
        <v>18</v>
      </c>
      <c r="G6642" s="1">
        <v>2204</v>
      </c>
      <c r="H6642" s="4">
        <v>38.547168569999997</v>
      </c>
      <c r="I6642" s="4">
        <v>-121.4920163</v>
      </c>
      <c r="J6642" s="1">
        <v>4</v>
      </c>
    </row>
    <row r="6643" spans="1:10" ht="15.75" customHeight="1" x14ac:dyDescent="0.2">
      <c r="A6643" s="1" t="s">
        <v>7889</v>
      </c>
      <c r="B6643" s="1" t="s">
        <v>7891</v>
      </c>
      <c r="C6643" s="1">
        <v>4</v>
      </c>
      <c r="D6643" s="1" t="s">
        <v>42</v>
      </c>
      <c r="E6643" s="1">
        <v>1297</v>
      </c>
      <c r="F6643" s="1" t="s">
        <v>31</v>
      </c>
      <c r="G6643" s="1">
        <v>2299</v>
      </c>
      <c r="H6643" s="4">
        <v>38.477041470000003</v>
      </c>
      <c r="I6643" s="4">
        <v>-121.5140712</v>
      </c>
      <c r="J6643" s="1">
        <v>5</v>
      </c>
    </row>
    <row r="6644" spans="1:10" ht="15.75" customHeight="1" x14ac:dyDescent="0.2">
      <c r="A6644" s="1" t="s">
        <v>7889</v>
      </c>
      <c r="B6644" s="1" t="s">
        <v>7892</v>
      </c>
      <c r="C6644" s="1">
        <v>6</v>
      </c>
      <c r="D6644" s="1" t="s">
        <v>27</v>
      </c>
      <c r="E6644" s="1">
        <v>1006</v>
      </c>
      <c r="F6644" s="1" t="s">
        <v>31</v>
      </c>
      <c r="G6644" s="1">
        <v>2299</v>
      </c>
      <c r="H6644" s="4">
        <v>38.554986810000003</v>
      </c>
      <c r="I6644" s="4">
        <v>-121.4443318</v>
      </c>
      <c r="J6644" s="1">
        <v>5</v>
      </c>
    </row>
    <row r="6645" spans="1:10" ht="15.75" customHeight="1" x14ac:dyDescent="0.2">
      <c r="A6645" s="1" t="s">
        <v>7889</v>
      </c>
      <c r="B6645" s="1" t="s">
        <v>7893</v>
      </c>
      <c r="C6645" s="1">
        <v>3</v>
      </c>
      <c r="D6645" s="1" t="s">
        <v>52</v>
      </c>
      <c r="E6645" s="1">
        <v>734</v>
      </c>
      <c r="F6645" s="1" t="s">
        <v>31</v>
      </c>
      <c r="G6645" s="1">
        <v>2299</v>
      </c>
      <c r="H6645" s="4">
        <v>38.581758350000001</v>
      </c>
      <c r="I6645" s="4">
        <v>-121.49434119999999</v>
      </c>
      <c r="J6645" s="1">
        <v>5</v>
      </c>
    </row>
    <row r="6646" spans="1:10" ht="15.75" customHeight="1" x14ac:dyDescent="0.2">
      <c r="A6646" s="1" t="s">
        <v>7889</v>
      </c>
      <c r="B6646" s="1" t="s">
        <v>7894</v>
      </c>
      <c r="C6646" s="1">
        <v>3</v>
      </c>
      <c r="D6646" s="1" t="s">
        <v>12</v>
      </c>
      <c r="E6646" s="1">
        <v>861</v>
      </c>
      <c r="F6646" s="1" t="s">
        <v>1469</v>
      </c>
      <c r="G6646" s="1">
        <v>7000</v>
      </c>
      <c r="H6646" s="4">
        <v>38.562031490000003</v>
      </c>
      <c r="I6646" s="4">
        <v>-121.4673942</v>
      </c>
      <c r="J6646" s="1">
        <v>3</v>
      </c>
    </row>
    <row r="6647" spans="1:10" ht="15.75" customHeight="1" x14ac:dyDescent="0.2">
      <c r="A6647" s="1" t="s">
        <v>7889</v>
      </c>
      <c r="B6647" s="1" t="s">
        <v>7895</v>
      </c>
      <c r="C6647" s="1">
        <v>2</v>
      </c>
      <c r="D6647" s="1" t="s">
        <v>20</v>
      </c>
      <c r="E6647" s="1">
        <v>204</v>
      </c>
      <c r="F6647" s="1" t="s">
        <v>69</v>
      </c>
      <c r="G6647" s="1">
        <v>2999</v>
      </c>
      <c r="H6647" s="4">
        <v>38.661884610000001</v>
      </c>
      <c r="I6647" s="4">
        <v>-121.4468253</v>
      </c>
      <c r="J6647" s="1">
        <v>4</v>
      </c>
    </row>
    <row r="6648" spans="1:10" ht="15.75" customHeight="1" x14ac:dyDescent="0.2">
      <c r="A6648" s="1" t="s">
        <v>7896</v>
      </c>
      <c r="B6648" s="1" t="s">
        <v>7897</v>
      </c>
      <c r="C6648" s="1">
        <v>6</v>
      </c>
      <c r="D6648" s="1" t="s">
        <v>22</v>
      </c>
      <c r="E6648" s="1">
        <v>1403</v>
      </c>
      <c r="F6648" s="1" t="s">
        <v>14</v>
      </c>
      <c r="G6648" s="1">
        <v>2404</v>
      </c>
      <c r="H6648" s="4">
        <v>38.524121520000001</v>
      </c>
      <c r="I6648" s="4">
        <v>-121.4222989</v>
      </c>
      <c r="J6648" s="1">
        <v>7</v>
      </c>
    </row>
    <row r="6649" spans="1:10" ht="15.75" customHeight="1" x14ac:dyDescent="0.2">
      <c r="A6649" s="1" t="s">
        <v>7896</v>
      </c>
      <c r="B6649" s="1" t="s">
        <v>7898</v>
      </c>
      <c r="C6649" s="1">
        <v>5</v>
      </c>
      <c r="D6649" s="1" t="s">
        <v>58</v>
      </c>
      <c r="E6649" s="1">
        <v>1642</v>
      </c>
      <c r="F6649" s="1" t="s">
        <v>111</v>
      </c>
      <c r="G6649" s="1">
        <v>2999</v>
      </c>
      <c r="H6649" s="4">
        <v>38.455838829999998</v>
      </c>
      <c r="I6649" s="4">
        <v>-121.4380731</v>
      </c>
      <c r="J6649" s="1">
        <v>4</v>
      </c>
    </row>
    <row r="6650" spans="1:10" ht="15.75" customHeight="1" x14ac:dyDescent="0.2">
      <c r="A6650" s="1" t="s">
        <v>7896</v>
      </c>
      <c r="B6650" s="1" t="s">
        <v>7899</v>
      </c>
      <c r="C6650" s="1">
        <v>5</v>
      </c>
      <c r="D6650" s="1" t="s">
        <v>71</v>
      </c>
      <c r="E6650" s="1">
        <v>1614</v>
      </c>
      <c r="F6650" s="1" t="s">
        <v>99</v>
      </c>
      <c r="G6650" s="1">
        <v>7000</v>
      </c>
      <c r="H6650" s="4">
        <v>38.476238479999999</v>
      </c>
      <c r="I6650" s="4">
        <v>-121.45586729999999</v>
      </c>
      <c r="J6650" s="6">
        <v>4</v>
      </c>
    </row>
    <row r="6651" spans="1:10" ht="15.75" customHeight="1" x14ac:dyDescent="0.2">
      <c r="A6651" s="1" t="s">
        <v>7896</v>
      </c>
      <c r="B6651" s="1" t="s">
        <v>7900</v>
      </c>
      <c r="C6651" s="1">
        <v>6</v>
      </c>
      <c r="D6651" s="1" t="s">
        <v>27</v>
      </c>
      <c r="E6651" s="1">
        <v>1006</v>
      </c>
      <c r="F6651" s="1" t="s">
        <v>48</v>
      </c>
      <c r="G6651" s="1">
        <v>2303</v>
      </c>
      <c r="H6651" s="4">
        <v>38.554538469999997</v>
      </c>
      <c r="I6651" s="4">
        <v>-121.4418944</v>
      </c>
      <c r="J6651" s="1">
        <v>4</v>
      </c>
    </row>
    <row r="6652" spans="1:10" ht="15.75" customHeight="1" x14ac:dyDescent="0.2">
      <c r="A6652" s="1" t="s">
        <v>7896</v>
      </c>
      <c r="B6652" s="1" t="s">
        <v>7901</v>
      </c>
      <c r="C6652" s="1">
        <v>3</v>
      </c>
      <c r="D6652" s="1" t="s">
        <v>12</v>
      </c>
      <c r="E6652" s="1">
        <v>1106</v>
      </c>
      <c r="F6652" s="1" t="s">
        <v>82</v>
      </c>
      <c r="G6652" s="1">
        <v>2605</v>
      </c>
      <c r="H6652" s="4">
        <v>38.556270230000003</v>
      </c>
      <c r="I6652" s="4">
        <v>-121.38689669999999</v>
      </c>
      <c r="J6652" s="1">
        <v>6</v>
      </c>
    </row>
    <row r="6653" spans="1:10" ht="15.75" customHeight="1" x14ac:dyDescent="0.2">
      <c r="A6653" s="1" t="s">
        <v>7896</v>
      </c>
      <c r="B6653" s="1" t="s">
        <v>7902</v>
      </c>
      <c r="C6653" s="1">
        <v>3</v>
      </c>
      <c r="D6653" s="1" t="s">
        <v>12</v>
      </c>
      <c r="E6653" s="1">
        <v>851</v>
      </c>
      <c r="F6653" s="1" t="s">
        <v>56</v>
      </c>
      <c r="G6653" s="1">
        <v>2605</v>
      </c>
      <c r="H6653" s="4">
        <v>38.56718102</v>
      </c>
      <c r="I6653" s="4">
        <v>-121.46579939999999</v>
      </c>
      <c r="J6653" s="1">
        <v>8</v>
      </c>
    </row>
    <row r="6654" spans="1:10" ht="15.75" customHeight="1" x14ac:dyDescent="0.2">
      <c r="A6654" s="1" t="s">
        <v>7896</v>
      </c>
      <c r="B6654" s="1" t="s">
        <v>2637</v>
      </c>
      <c r="C6654" s="1">
        <v>2</v>
      </c>
      <c r="D6654" s="1" t="s">
        <v>20</v>
      </c>
      <c r="E6654" s="1">
        <v>237</v>
      </c>
      <c r="F6654" s="1" t="s">
        <v>18</v>
      </c>
      <c r="G6654" s="1">
        <v>2204</v>
      </c>
      <c r="H6654" s="4">
        <v>38.64310734</v>
      </c>
      <c r="I6654" s="4">
        <v>-121.4170313</v>
      </c>
      <c r="J6654" s="1">
        <v>4</v>
      </c>
    </row>
    <row r="6655" spans="1:10" ht="15.75" customHeight="1" x14ac:dyDescent="0.2">
      <c r="A6655" s="1" t="s">
        <v>7896</v>
      </c>
      <c r="B6655" s="1" t="s">
        <v>7903</v>
      </c>
      <c r="C6655" s="1">
        <v>5</v>
      </c>
      <c r="D6655" s="1" t="s">
        <v>71</v>
      </c>
      <c r="E6655" s="1">
        <v>1616</v>
      </c>
      <c r="F6655" s="1" t="s">
        <v>18</v>
      </c>
      <c r="G6655" s="1">
        <v>2204</v>
      </c>
      <c r="H6655" s="4">
        <v>38.470595680000002</v>
      </c>
      <c r="I6655" s="4">
        <v>-121.4605802</v>
      </c>
      <c r="J6655" s="1">
        <v>4</v>
      </c>
    </row>
    <row r="6656" spans="1:10" ht="15.75" customHeight="1" x14ac:dyDescent="0.2">
      <c r="A6656" s="1" t="s">
        <v>7904</v>
      </c>
      <c r="B6656" s="1" t="s">
        <v>7905</v>
      </c>
      <c r="C6656" s="1">
        <v>4</v>
      </c>
      <c r="D6656" s="1" t="s">
        <v>30</v>
      </c>
      <c r="E6656" s="1">
        <v>908</v>
      </c>
      <c r="F6656" s="1" t="s">
        <v>175</v>
      </c>
      <c r="G6656" s="1">
        <v>1315</v>
      </c>
      <c r="H6656" s="4">
        <v>38.557201509999999</v>
      </c>
      <c r="I6656" s="4">
        <v>-121.47584430000001</v>
      </c>
      <c r="J6656" s="1">
        <v>5</v>
      </c>
    </row>
    <row r="6657" spans="1:11" ht="15.75" customHeight="1" x14ac:dyDescent="0.2">
      <c r="A6657" s="1" t="s">
        <v>7906</v>
      </c>
      <c r="B6657" s="1" t="s">
        <v>7907</v>
      </c>
      <c r="C6657" s="1">
        <v>2</v>
      </c>
      <c r="D6657" s="1" t="s">
        <v>60</v>
      </c>
      <c r="E6657" s="1">
        <v>614</v>
      </c>
      <c r="F6657" s="1" t="s">
        <v>165</v>
      </c>
      <c r="G6657" s="1">
        <v>1313</v>
      </c>
      <c r="H6657" s="4">
        <v>38.606051860000001</v>
      </c>
      <c r="I6657" s="4">
        <v>-121.44865470000001</v>
      </c>
      <c r="J6657" s="1">
        <v>3</v>
      </c>
    </row>
    <row r="6658" spans="1:11" ht="15.75" customHeight="1" x14ac:dyDescent="0.2">
      <c r="A6658" s="1" t="s">
        <v>7908</v>
      </c>
      <c r="B6658" s="1" t="s">
        <v>7909</v>
      </c>
      <c r="C6658" s="1">
        <v>6</v>
      </c>
      <c r="D6658" s="1" t="s">
        <v>54</v>
      </c>
      <c r="E6658" s="1">
        <v>1031</v>
      </c>
      <c r="F6658" s="1" t="s">
        <v>18</v>
      </c>
      <c r="G6658" s="1">
        <v>2204</v>
      </c>
      <c r="H6658" s="4">
        <v>38.544177619999999</v>
      </c>
      <c r="I6658" s="4">
        <v>-121.4728456</v>
      </c>
      <c r="J6658" s="1">
        <v>4</v>
      </c>
    </row>
    <row r="6659" spans="1:11" ht="15.75" customHeight="1" x14ac:dyDescent="0.2">
      <c r="A6659" s="1" t="s">
        <v>7908</v>
      </c>
      <c r="B6659" s="1" t="s">
        <v>7910</v>
      </c>
      <c r="C6659" s="1">
        <v>3</v>
      </c>
      <c r="D6659" s="1" t="s">
        <v>101</v>
      </c>
      <c r="E6659" s="1">
        <v>709</v>
      </c>
      <c r="F6659" s="1" t="s">
        <v>131</v>
      </c>
      <c r="G6659" s="1">
        <v>5404</v>
      </c>
      <c r="H6659" s="4">
        <v>38.592797310000002</v>
      </c>
      <c r="I6659" s="4">
        <v>-121.485061</v>
      </c>
      <c r="J6659" s="1">
        <v>5</v>
      </c>
    </row>
    <row r="6660" spans="1:11" ht="15.75" customHeight="1" x14ac:dyDescent="0.2">
      <c r="A6660" s="1" t="s">
        <v>7911</v>
      </c>
      <c r="B6660" s="1" t="s">
        <v>7912</v>
      </c>
      <c r="C6660" s="1">
        <v>3</v>
      </c>
      <c r="D6660" s="1" t="s">
        <v>52</v>
      </c>
      <c r="E6660" s="1">
        <v>731</v>
      </c>
      <c r="F6660" s="1" t="s">
        <v>67</v>
      </c>
      <c r="G6660" s="1">
        <v>7000</v>
      </c>
      <c r="H6660" s="4">
        <v>38.58352799</v>
      </c>
      <c r="I6660" s="4">
        <v>-121.50543949999999</v>
      </c>
      <c r="J6660" s="1">
        <v>1</v>
      </c>
    </row>
    <row r="6661" spans="1:11" ht="15.75" customHeight="1" x14ac:dyDescent="0.2">
      <c r="A6661" s="1" t="s">
        <v>2196</v>
      </c>
      <c r="B6661" s="1" t="s">
        <v>2197</v>
      </c>
      <c r="C6661" s="8">
        <v>1</v>
      </c>
      <c r="D6661" s="1" t="s">
        <v>13</v>
      </c>
      <c r="E6661" s="1">
        <v>444</v>
      </c>
      <c r="F6661" s="1" t="s">
        <v>14</v>
      </c>
      <c r="G6661" s="1">
        <v>2404</v>
      </c>
      <c r="H6661" s="4">
        <v>38.611490420000003</v>
      </c>
      <c r="I6661" s="4">
        <v>-121.49162099999999</v>
      </c>
      <c r="J6661" s="1">
        <v>7</v>
      </c>
      <c r="K6661" s="5">
        <f ca="1">AVERAGE(OFFSET($J6661,,,ROW(A6651)*-1,))</f>
        <v>4.4752668771613289</v>
      </c>
    </row>
    <row r="6662" spans="1:11" ht="15.75" customHeight="1" x14ac:dyDescent="0.2">
      <c r="A6662" s="1" t="s">
        <v>2196</v>
      </c>
      <c r="B6662" s="1" t="s">
        <v>7913</v>
      </c>
      <c r="C6662" s="1">
        <v>2</v>
      </c>
      <c r="D6662" s="1" t="s">
        <v>200</v>
      </c>
      <c r="E6662" s="1">
        <v>543</v>
      </c>
      <c r="F6662" s="1" t="s">
        <v>111</v>
      </c>
      <c r="G6662" s="1">
        <v>2999</v>
      </c>
      <c r="H6662" s="4">
        <v>38.61975623</v>
      </c>
      <c r="I6662" s="4">
        <v>-121.4485207</v>
      </c>
      <c r="J6662" s="1">
        <v>4</v>
      </c>
    </row>
    <row r="6663" spans="1:11" ht="15.75" customHeight="1" x14ac:dyDescent="0.2">
      <c r="A6663" s="1" t="s">
        <v>7914</v>
      </c>
      <c r="B6663" s="1" t="s">
        <v>7915</v>
      </c>
      <c r="C6663" s="1">
        <v>6</v>
      </c>
      <c r="D6663" s="1" t="s">
        <v>27</v>
      </c>
      <c r="E6663" s="1">
        <v>1403</v>
      </c>
      <c r="F6663" s="1" t="s">
        <v>169</v>
      </c>
      <c r="G6663" s="1">
        <v>5400</v>
      </c>
      <c r="H6663" s="4">
        <v>38.522013749999999</v>
      </c>
      <c r="I6663" s="4">
        <v>-121.4274961</v>
      </c>
      <c r="J6663" s="6">
        <v>2</v>
      </c>
    </row>
    <row r="6664" spans="1:11" ht="15.75" customHeight="1" x14ac:dyDescent="0.2">
      <c r="A6664" s="1" t="s">
        <v>7914</v>
      </c>
      <c r="B6664" s="1" t="s">
        <v>7916</v>
      </c>
      <c r="C6664" s="1">
        <v>4</v>
      </c>
      <c r="D6664" s="1" t="s">
        <v>113</v>
      </c>
      <c r="E6664" s="1">
        <v>1336</v>
      </c>
      <c r="F6664" s="1" t="s">
        <v>679</v>
      </c>
      <c r="G6664" s="1">
        <v>7000</v>
      </c>
      <c r="H6664" s="4">
        <v>38.50654024</v>
      </c>
      <c r="I6664" s="4">
        <v>-121.47979460000001</v>
      </c>
      <c r="J6664" s="1">
        <v>4</v>
      </c>
    </row>
    <row r="6665" spans="1:11" ht="15.75" customHeight="1" x14ac:dyDescent="0.2">
      <c r="A6665" s="1" t="s">
        <v>7917</v>
      </c>
      <c r="B6665" s="1" t="s">
        <v>7918</v>
      </c>
      <c r="C6665" s="1">
        <v>5</v>
      </c>
      <c r="D6665" s="1" t="s">
        <v>58</v>
      </c>
      <c r="E6665" s="1">
        <v>1606</v>
      </c>
      <c r="F6665" s="1" t="s">
        <v>175</v>
      </c>
      <c r="G6665" s="1">
        <v>1315</v>
      </c>
      <c r="H6665" s="4">
        <v>38.474686699999999</v>
      </c>
      <c r="I6665" s="4">
        <v>-121.4279312</v>
      </c>
      <c r="J6665" s="1">
        <v>5</v>
      </c>
    </row>
    <row r="6666" spans="1:11" ht="15.75" customHeight="1" x14ac:dyDescent="0.2">
      <c r="A6666" s="1" t="s">
        <v>7919</v>
      </c>
      <c r="B6666" s="1" t="s">
        <v>7920</v>
      </c>
      <c r="C6666" s="1">
        <v>5</v>
      </c>
      <c r="D6666" s="1" t="s">
        <v>17</v>
      </c>
      <c r="E6666" s="1">
        <v>1396</v>
      </c>
      <c r="F6666" s="1" t="s">
        <v>36</v>
      </c>
      <c r="G6666" s="1">
        <v>7000</v>
      </c>
      <c r="H6666" s="4">
        <v>38.485306889999997</v>
      </c>
      <c r="I6666" s="4">
        <v>-121.48001910000001</v>
      </c>
      <c r="J6666" s="1">
        <v>6</v>
      </c>
    </row>
    <row r="6667" spans="1:11" ht="15.75" customHeight="1" x14ac:dyDescent="0.2">
      <c r="A6667" s="1" t="s">
        <v>7921</v>
      </c>
      <c r="B6667" s="1" t="s">
        <v>7922</v>
      </c>
      <c r="C6667" s="1">
        <v>5</v>
      </c>
      <c r="D6667" s="1" t="s">
        <v>58</v>
      </c>
      <c r="E6667" s="1">
        <v>1653</v>
      </c>
      <c r="F6667" s="1" t="s">
        <v>442</v>
      </c>
      <c r="G6667" s="1">
        <v>3562</v>
      </c>
      <c r="H6667" s="4">
        <v>38.445469379999999</v>
      </c>
      <c r="I6667" s="4">
        <v>-121.4272922</v>
      </c>
      <c r="J6667" s="1">
        <v>5</v>
      </c>
    </row>
    <row r="6668" spans="1:11" ht="15.75" customHeight="1" x14ac:dyDescent="0.2">
      <c r="A6668" s="1" t="s">
        <v>7921</v>
      </c>
      <c r="B6668" s="1" t="s">
        <v>7923</v>
      </c>
      <c r="C6668" s="1">
        <v>6</v>
      </c>
      <c r="D6668" s="1" t="s">
        <v>54</v>
      </c>
      <c r="E6668" s="1">
        <v>1041</v>
      </c>
      <c r="F6668" s="1" t="s">
        <v>158</v>
      </c>
      <c r="G6668" s="1">
        <v>1299</v>
      </c>
      <c r="H6668" s="4">
        <v>38.541762040000002</v>
      </c>
      <c r="I6668" s="4">
        <v>-121.4688287</v>
      </c>
      <c r="J6668" s="1">
        <v>5</v>
      </c>
    </row>
    <row r="6669" spans="1:11" ht="15.75" customHeight="1" x14ac:dyDescent="0.2">
      <c r="A6669" s="1" t="s">
        <v>7921</v>
      </c>
      <c r="B6669" s="1" t="s">
        <v>4977</v>
      </c>
      <c r="C6669" s="1">
        <v>6</v>
      </c>
      <c r="D6669" s="1" t="s">
        <v>27</v>
      </c>
      <c r="E6669" s="1">
        <v>1084</v>
      </c>
      <c r="F6669" s="1" t="s">
        <v>7924</v>
      </c>
      <c r="G6669" s="1">
        <v>2505</v>
      </c>
      <c r="H6669" s="4">
        <v>38.525322330000002</v>
      </c>
      <c r="I6669" s="4">
        <v>-121.4431889</v>
      </c>
      <c r="J6669" s="1">
        <v>7</v>
      </c>
    </row>
    <row r="6670" spans="1:11" ht="15.75" customHeight="1" x14ac:dyDescent="0.2">
      <c r="A6670" s="1" t="s">
        <v>7921</v>
      </c>
      <c r="B6670" s="1" t="s">
        <v>7925</v>
      </c>
      <c r="C6670" s="1">
        <v>2</v>
      </c>
      <c r="D6670" s="1" t="s">
        <v>20</v>
      </c>
      <c r="E6670" s="1">
        <v>506</v>
      </c>
      <c r="F6670" s="1" t="s">
        <v>18</v>
      </c>
      <c r="G6670" s="1">
        <v>2204</v>
      </c>
      <c r="H6670" s="4">
        <v>38.640716439999998</v>
      </c>
      <c r="I6670" s="4">
        <v>-121.4265496</v>
      </c>
      <c r="J6670" s="1">
        <v>4</v>
      </c>
    </row>
    <row r="6671" spans="1:11" ht="15.75" customHeight="1" x14ac:dyDescent="0.2">
      <c r="A6671" s="1" t="s">
        <v>7921</v>
      </c>
      <c r="B6671" s="1" t="s">
        <v>7926</v>
      </c>
      <c r="C6671" s="1">
        <v>5</v>
      </c>
      <c r="D6671" s="1" t="s">
        <v>17</v>
      </c>
      <c r="E6671" s="1">
        <v>1504</v>
      </c>
      <c r="F6671" s="1" t="s">
        <v>6772</v>
      </c>
      <c r="G6671" s="1">
        <v>3699</v>
      </c>
      <c r="H6671" s="4">
        <v>38.477328589999999</v>
      </c>
      <c r="I6671" s="4">
        <v>-121.48033220000001</v>
      </c>
      <c r="J6671" s="1">
        <v>7</v>
      </c>
    </row>
    <row r="6672" spans="1:11" ht="15.75" customHeight="1" x14ac:dyDescent="0.2">
      <c r="A6672" s="1" t="s">
        <v>2198</v>
      </c>
      <c r="B6672" s="1" t="s">
        <v>2199</v>
      </c>
      <c r="C6672" s="8">
        <v>1</v>
      </c>
      <c r="D6672" s="1" t="s">
        <v>94</v>
      </c>
      <c r="E6672" s="1">
        <v>449</v>
      </c>
      <c r="F6672" s="1" t="s">
        <v>161</v>
      </c>
      <c r="G6672" s="1">
        <v>2404</v>
      </c>
      <c r="H6672" s="4">
        <v>38.607994140000002</v>
      </c>
      <c r="I6672" s="4">
        <v>-121.47002209999999</v>
      </c>
      <c r="J6672" s="1">
        <v>4</v>
      </c>
      <c r="K6672" s="5">
        <f ca="1">AVERAGE(OFFSET($J6672,,,ROW(A6662)*-1,))</f>
        <v>4.4758330831582107</v>
      </c>
    </row>
    <row r="6673" spans="1:11" ht="15.75" customHeight="1" x14ac:dyDescent="0.2">
      <c r="A6673" s="1" t="s">
        <v>7927</v>
      </c>
      <c r="B6673" s="1" t="s">
        <v>7928</v>
      </c>
      <c r="C6673" s="1">
        <v>5</v>
      </c>
      <c r="D6673" s="1" t="s">
        <v>58</v>
      </c>
      <c r="E6673" s="1">
        <v>1606</v>
      </c>
      <c r="F6673" s="1" t="s">
        <v>135</v>
      </c>
      <c r="G6673" s="1">
        <v>5400</v>
      </c>
      <c r="H6673" s="4">
        <v>38.474241300000003</v>
      </c>
      <c r="I6673" s="4">
        <v>-121.4256049</v>
      </c>
      <c r="J6673" s="6">
        <v>3</v>
      </c>
    </row>
    <row r="6674" spans="1:11" ht="15.75" customHeight="1" x14ac:dyDescent="0.2">
      <c r="A6674" s="1" t="s">
        <v>7929</v>
      </c>
      <c r="B6674" s="1" t="s">
        <v>7930</v>
      </c>
      <c r="C6674" s="1">
        <v>5</v>
      </c>
      <c r="D6674" s="1" t="s">
        <v>58</v>
      </c>
      <c r="E6674" s="1">
        <v>1605</v>
      </c>
      <c r="F6674" s="1" t="s">
        <v>14</v>
      </c>
      <c r="G6674" s="1">
        <v>2404</v>
      </c>
      <c r="H6674" s="4">
        <v>38.478954510000001</v>
      </c>
      <c r="I6674" s="4">
        <v>-121.4341919</v>
      </c>
      <c r="J6674" s="1">
        <v>7</v>
      </c>
    </row>
    <row r="6675" spans="1:11" ht="15.75" customHeight="1" x14ac:dyDescent="0.2">
      <c r="A6675" s="1" t="s">
        <v>7931</v>
      </c>
      <c r="B6675" s="1" t="s">
        <v>7932</v>
      </c>
      <c r="C6675" s="1">
        <v>6</v>
      </c>
      <c r="D6675" s="1" t="s">
        <v>22</v>
      </c>
      <c r="E6675" s="1">
        <v>1404</v>
      </c>
      <c r="F6675" s="1" t="s">
        <v>14</v>
      </c>
      <c r="G6675" s="1">
        <v>2404</v>
      </c>
      <c r="H6675" s="4">
        <v>38.523794049999999</v>
      </c>
      <c r="I6675" s="4">
        <v>-121.4177784</v>
      </c>
      <c r="J6675" s="1">
        <v>7</v>
      </c>
    </row>
    <row r="6676" spans="1:11" ht="15.75" customHeight="1" x14ac:dyDescent="0.2">
      <c r="A6676" s="1" t="s">
        <v>7931</v>
      </c>
      <c r="B6676" s="1" t="s">
        <v>4053</v>
      </c>
      <c r="C6676" s="1">
        <v>3</v>
      </c>
      <c r="D6676" s="1" t="s">
        <v>101</v>
      </c>
      <c r="E6676" s="1">
        <v>763</v>
      </c>
      <c r="F6676" s="1" t="s">
        <v>111</v>
      </c>
      <c r="G6676" s="1">
        <v>2999</v>
      </c>
      <c r="H6676" s="4">
        <v>38.575236359999998</v>
      </c>
      <c r="I6676" s="4">
        <v>-121.50121540000001</v>
      </c>
      <c r="J6676" s="1">
        <v>4</v>
      </c>
    </row>
    <row r="6677" spans="1:11" ht="15.75" customHeight="1" x14ac:dyDescent="0.2">
      <c r="A6677" s="1" t="s">
        <v>7933</v>
      </c>
      <c r="B6677" s="1" t="s">
        <v>7934</v>
      </c>
      <c r="C6677" s="1">
        <v>5</v>
      </c>
      <c r="D6677" s="1" t="s">
        <v>58</v>
      </c>
      <c r="E6677" s="1">
        <v>1623</v>
      </c>
      <c r="F6677" s="1" t="s">
        <v>105</v>
      </c>
      <c r="G6677" s="1">
        <v>5213</v>
      </c>
      <c r="H6677" s="4">
        <v>38.470811329999997</v>
      </c>
      <c r="I6677" s="4">
        <v>-121.4338966</v>
      </c>
      <c r="J6677" s="1">
        <v>5</v>
      </c>
    </row>
    <row r="6678" spans="1:11" ht="15.75" customHeight="1" x14ac:dyDescent="0.2">
      <c r="A6678" s="1" t="s">
        <v>2251</v>
      </c>
      <c r="B6678" s="1" t="s">
        <v>7935</v>
      </c>
      <c r="C6678" s="1">
        <v>4</v>
      </c>
      <c r="D6678" s="1" t="s">
        <v>42</v>
      </c>
      <c r="E6678" s="1">
        <v>1225</v>
      </c>
      <c r="F6678" s="1" t="s">
        <v>31</v>
      </c>
      <c r="G6678" s="1">
        <v>2299</v>
      </c>
      <c r="H6678" s="4">
        <v>38.522154209999997</v>
      </c>
      <c r="I6678" s="4">
        <v>-121.5199334</v>
      </c>
      <c r="J6678" s="1">
        <v>5</v>
      </c>
    </row>
    <row r="6679" spans="1:11" ht="15.75" customHeight="1" x14ac:dyDescent="0.2">
      <c r="A6679" s="1" t="s">
        <v>2200</v>
      </c>
      <c r="B6679" s="1" t="s">
        <v>2201</v>
      </c>
      <c r="C6679" s="8">
        <v>1</v>
      </c>
      <c r="D6679" s="1" t="s">
        <v>94</v>
      </c>
      <c r="E6679" s="1">
        <v>436</v>
      </c>
      <c r="F6679" s="1" t="s">
        <v>14</v>
      </c>
      <c r="G6679" s="1">
        <v>2404</v>
      </c>
      <c r="H6679" s="4">
        <v>38.61308889</v>
      </c>
      <c r="I6679" s="4">
        <v>-121.48795579999999</v>
      </c>
      <c r="J6679" s="1">
        <v>7</v>
      </c>
      <c r="K6679" s="5">
        <f ca="1">AVERAGE(OFFSET($J6679,,,ROW(A6669)*-1,))</f>
        <v>4.4768331084120554</v>
      </c>
    </row>
    <row r="6680" spans="1:11" ht="15.75" customHeight="1" x14ac:dyDescent="0.2">
      <c r="A6680" s="1" t="s">
        <v>2202</v>
      </c>
      <c r="B6680" s="1" t="s">
        <v>7936</v>
      </c>
      <c r="C6680" s="1">
        <v>4</v>
      </c>
      <c r="D6680" s="1" t="s">
        <v>30</v>
      </c>
      <c r="E6680" s="1">
        <v>964</v>
      </c>
      <c r="F6680" s="1" t="s">
        <v>111</v>
      </c>
      <c r="G6680" s="1">
        <v>2999</v>
      </c>
      <c r="H6680" s="4">
        <v>38.525353269999997</v>
      </c>
      <c r="I6680" s="4">
        <v>-121.5049581</v>
      </c>
      <c r="J6680" s="1">
        <v>4</v>
      </c>
    </row>
    <row r="6681" spans="1:11" ht="15.75" customHeight="1" x14ac:dyDescent="0.2">
      <c r="A6681" s="1" t="s">
        <v>2202</v>
      </c>
      <c r="B6681" s="1" t="s">
        <v>2203</v>
      </c>
      <c r="C6681" s="8">
        <v>1</v>
      </c>
      <c r="D6681" s="1" t="s">
        <v>39</v>
      </c>
      <c r="E6681" s="1">
        <v>136</v>
      </c>
      <c r="F6681" s="1" t="s">
        <v>414</v>
      </c>
      <c r="G6681" s="1">
        <v>2304</v>
      </c>
      <c r="H6681" s="4">
        <v>38.663940459999999</v>
      </c>
      <c r="I6681" s="4">
        <v>-121.5062227</v>
      </c>
      <c r="J6681" s="1">
        <v>7</v>
      </c>
      <c r="K6681" s="5">
        <f ca="1">AVERAGE(OFFSET($J6681,,,ROW(A6671)*-1,))</f>
        <v>4.4771398590915901</v>
      </c>
    </row>
    <row r="6682" spans="1:11" ht="15.75" customHeight="1" x14ac:dyDescent="0.2">
      <c r="A6682" s="1" t="s">
        <v>7937</v>
      </c>
      <c r="B6682" s="1" t="s">
        <v>888</v>
      </c>
      <c r="C6682" s="1">
        <v>3</v>
      </c>
      <c r="D6682" s="1" t="s">
        <v>52</v>
      </c>
      <c r="E6682" s="1">
        <v>746</v>
      </c>
      <c r="F6682" s="1" t="s">
        <v>131</v>
      </c>
      <c r="G6682" s="1">
        <v>5404</v>
      </c>
      <c r="H6682" s="4">
        <v>38.574845269999997</v>
      </c>
      <c r="I6682" s="4">
        <v>-121.4821859</v>
      </c>
      <c r="J6682" s="1">
        <v>5</v>
      </c>
    </row>
    <row r="6683" spans="1:11" ht="15.75" customHeight="1" x14ac:dyDescent="0.2">
      <c r="A6683" s="1" t="s">
        <v>7937</v>
      </c>
      <c r="B6683" s="1" t="s">
        <v>7938</v>
      </c>
      <c r="C6683" s="1">
        <v>6</v>
      </c>
      <c r="D6683" s="1" t="s">
        <v>27</v>
      </c>
      <c r="E6683" s="1">
        <v>1064</v>
      </c>
      <c r="F6683" s="1" t="s">
        <v>131</v>
      </c>
      <c r="G6683" s="1">
        <v>5404</v>
      </c>
      <c r="H6683" s="4">
        <v>38.539164450000001</v>
      </c>
      <c r="I6683" s="4">
        <v>-121.4465807</v>
      </c>
      <c r="J6683" s="1">
        <v>5</v>
      </c>
    </row>
    <row r="6684" spans="1:11" ht="15.75" customHeight="1" x14ac:dyDescent="0.2">
      <c r="A6684" s="1" t="s">
        <v>7939</v>
      </c>
      <c r="B6684" s="1" t="s">
        <v>7940</v>
      </c>
      <c r="C6684" s="1">
        <v>2</v>
      </c>
      <c r="D6684" s="1" t="s">
        <v>20</v>
      </c>
      <c r="E6684" s="1">
        <v>516</v>
      </c>
      <c r="F6684" s="1" t="s">
        <v>114</v>
      </c>
      <c r="G6684" s="1">
        <v>1315</v>
      </c>
      <c r="H6684" s="4">
        <v>38.636277839999998</v>
      </c>
      <c r="I6684" s="4">
        <v>-121.4252094</v>
      </c>
      <c r="J6684" s="1">
        <v>5</v>
      </c>
    </row>
    <row r="6685" spans="1:11" ht="15.75" customHeight="1" x14ac:dyDescent="0.2">
      <c r="A6685" s="1" t="s">
        <v>7941</v>
      </c>
      <c r="B6685" s="1" t="s">
        <v>7942</v>
      </c>
      <c r="C6685" s="1">
        <v>5</v>
      </c>
      <c r="D6685" s="1" t="s">
        <v>17</v>
      </c>
      <c r="E6685" s="1">
        <v>1391</v>
      </c>
      <c r="F6685" s="1" t="s">
        <v>69</v>
      </c>
      <c r="G6685" s="1">
        <v>2999</v>
      </c>
      <c r="H6685" s="4">
        <v>38.482496859999998</v>
      </c>
      <c r="I6685" s="4">
        <v>-121.5003573</v>
      </c>
      <c r="J6685" s="1">
        <v>4</v>
      </c>
    </row>
    <row r="6686" spans="1:11" ht="15.75" customHeight="1" x14ac:dyDescent="0.2">
      <c r="A6686" s="1" t="s">
        <v>7941</v>
      </c>
      <c r="B6686" s="1" t="s">
        <v>5513</v>
      </c>
      <c r="C6686" s="1">
        <v>3</v>
      </c>
      <c r="D6686" s="1" t="s">
        <v>52</v>
      </c>
      <c r="E6686" s="1">
        <v>746</v>
      </c>
      <c r="F6686" s="1" t="s">
        <v>33</v>
      </c>
      <c r="G6686" s="1">
        <v>2308</v>
      </c>
      <c r="H6686" s="4">
        <v>38.574845269999997</v>
      </c>
      <c r="I6686" s="4">
        <v>-121.4821859</v>
      </c>
      <c r="J6686" s="1">
        <v>3</v>
      </c>
    </row>
    <row r="6687" spans="1:11" ht="15.75" customHeight="1" x14ac:dyDescent="0.2">
      <c r="A6687" s="1" t="s">
        <v>7941</v>
      </c>
      <c r="B6687" s="1" t="s">
        <v>7943</v>
      </c>
      <c r="C6687" s="1">
        <v>5</v>
      </c>
      <c r="D6687" s="1" t="s">
        <v>58</v>
      </c>
      <c r="E6687" s="1">
        <v>1644</v>
      </c>
      <c r="F6687" s="1" t="s">
        <v>111</v>
      </c>
      <c r="G6687" s="1">
        <v>2999</v>
      </c>
      <c r="H6687" s="4">
        <v>38.455430720000003</v>
      </c>
      <c r="I6687" s="4">
        <v>-121.4394173</v>
      </c>
      <c r="J6687" s="1">
        <v>4</v>
      </c>
    </row>
    <row r="6688" spans="1:11" ht="15.75" customHeight="1" x14ac:dyDescent="0.2">
      <c r="A6688" s="1" t="s">
        <v>7941</v>
      </c>
      <c r="B6688" s="1" t="s">
        <v>5905</v>
      </c>
      <c r="C6688" s="1">
        <v>5</v>
      </c>
      <c r="D6688" s="1" t="s">
        <v>58</v>
      </c>
      <c r="E6688" s="1">
        <v>1653</v>
      </c>
      <c r="F6688" s="1" t="s">
        <v>31</v>
      </c>
      <c r="G6688" s="1">
        <v>2299</v>
      </c>
      <c r="H6688" s="4">
        <v>38.444309240000003</v>
      </c>
      <c r="I6688" s="4">
        <v>-121.4303531</v>
      </c>
      <c r="J6688" s="1">
        <v>5</v>
      </c>
    </row>
    <row r="6689" spans="1:11" ht="15.75" customHeight="1" x14ac:dyDescent="0.2">
      <c r="A6689" s="1" t="s">
        <v>7941</v>
      </c>
      <c r="B6689" s="1" t="s">
        <v>7944</v>
      </c>
      <c r="C6689" s="1">
        <v>3</v>
      </c>
      <c r="D6689" s="1" t="s">
        <v>101</v>
      </c>
      <c r="E6689" s="1">
        <v>775</v>
      </c>
      <c r="F6689" s="1" t="s">
        <v>48</v>
      </c>
      <c r="G6689" s="1">
        <v>2303</v>
      </c>
      <c r="H6689" s="4">
        <v>38.568252639999997</v>
      </c>
      <c r="I6689" s="4">
        <v>-121.4884455</v>
      </c>
      <c r="J6689" s="1">
        <v>4</v>
      </c>
    </row>
    <row r="6690" spans="1:11" ht="15.75" customHeight="1" x14ac:dyDescent="0.2">
      <c r="A6690" s="1" t="s">
        <v>7941</v>
      </c>
      <c r="B6690" s="1" t="s">
        <v>7945</v>
      </c>
      <c r="C6690" s="1">
        <v>3</v>
      </c>
      <c r="D6690" s="1" t="s">
        <v>52</v>
      </c>
      <c r="E6690" s="1">
        <v>751</v>
      </c>
      <c r="F6690" s="1" t="s">
        <v>158</v>
      </c>
      <c r="G6690" s="1">
        <v>1299</v>
      </c>
      <c r="H6690" s="4">
        <v>38.581137290000001</v>
      </c>
      <c r="I6690" s="4">
        <v>-121.50696379999999</v>
      </c>
      <c r="J6690" s="1">
        <v>5</v>
      </c>
    </row>
    <row r="6691" spans="1:11" ht="15.75" customHeight="1" x14ac:dyDescent="0.2">
      <c r="A6691" s="1" t="s">
        <v>7946</v>
      </c>
      <c r="B6691" s="1" t="s">
        <v>7947</v>
      </c>
      <c r="C6691" s="1">
        <v>4</v>
      </c>
      <c r="D6691" s="1" t="s">
        <v>42</v>
      </c>
      <c r="E6691" s="1">
        <v>1259</v>
      </c>
      <c r="F6691" s="1" t="s">
        <v>18</v>
      </c>
      <c r="G6691" s="1">
        <v>2204</v>
      </c>
      <c r="H6691" s="4">
        <v>38.506429689999997</v>
      </c>
      <c r="I6691" s="4">
        <v>-121.5398814</v>
      </c>
      <c r="J6691" s="1">
        <v>4</v>
      </c>
    </row>
    <row r="6692" spans="1:11" ht="15.75" customHeight="1" x14ac:dyDescent="0.2">
      <c r="A6692" s="1" t="s">
        <v>7948</v>
      </c>
      <c r="B6692" s="1" t="s">
        <v>7949</v>
      </c>
      <c r="C6692" s="1">
        <v>3</v>
      </c>
      <c r="D6692" s="1" t="s">
        <v>81</v>
      </c>
      <c r="E6692" s="1">
        <v>768</v>
      </c>
      <c r="F6692" s="1" t="s">
        <v>131</v>
      </c>
      <c r="G6692" s="1">
        <v>5404</v>
      </c>
      <c r="H6692" s="4">
        <v>38.566465780000001</v>
      </c>
      <c r="I6692" s="4">
        <v>-121.47390849999999</v>
      </c>
      <c r="J6692" s="1">
        <v>5</v>
      </c>
    </row>
    <row r="6693" spans="1:11" ht="15.75" customHeight="1" x14ac:dyDescent="0.2">
      <c r="A6693" s="1" t="s">
        <v>7950</v>
      </c>
      <c r="B6693" s="1" t="s">
        <v>7951</v>
      </c>
      <c r="C6693" s="1">
        <v>3</v>
      </c>
      <c r="D6693" s="1" t="s">
        <v>52</v>
      </c>
      <c r="E6693" s="1">
        <v>742</v>
      </c>
      <c r="F6693" s="1" t="s">
        <v>135</v>
      </c>
      <c r="G6693" s="1">
        <v>5400</v>
      </c>
      <c r="H6693" s="4">
        <v>38.579496759999998</v>
      </c>
      <c r="I6693" s="4">
        <v>-121.49964300000001</v>
      </c>
      <c r="J6693" s="6">
        <v>3</v>
      </c>
    </row>
    <row r="6694" spans="1:11" ht="15.75" customHeight="1" x14ac:dyDescent="0.2">
      <c r="A6694" s="1" t="s">
        <v>2204</v>
      </c>
      <c r="B6694" s="1" t="s">
        <v>7952</v>
      </c>
      <c r="C6694" s="1">
        <v>5</v>
      </c>
      <c r="D6694" s="1" t="s">
        <v>17</v>
      </c>
      <c r="E6694" s="1">
        <v>1502</v>
      </c>
      <c r="F6694" s="1" t="s">
        <v>14</v>
      </c>
      <c r="G6694" s="1">
        <v>2404</v>
      </c>
      <c r="H6694" s="4">
        <v>38.474150530000003</v>
      </c>
      <c r="I6694" s="4">
        <v>-121.49497359999999</v>
      </c>
      <c r="J6694" s="1">
        <v>7</v>
      </c>
    </row>
    <row r="6695" spans="1:11" ht="15.75" customHeight="1" x14ac:dyDescent="0.2">
      <c r="A6695" s="1" t="s">
        <v>2204</v>
      </c>
      <c r="B6695" s="1" t="s">
        <v>197</v>
      </c>
      <c r="C6695" s="8">
        <v>1</v>
      </c>
      <c r="D6695" s="1" t="s">
        <v>39</v>
      </c>
      <c r="E6695" s="1">
        <v>305</v>
      </c>
      <c r="F6695" s="1" t="s">
        <v>814</v>
      </c>
      <c r="G6695" s="1">
        <v>2303</v>
      </c>
      <c r="H6695" s="4">
        <v>38.655435369999999</v>
      </c>
      <c r="I6695" s="4">
        <v>-121.5223763</v>
      </c>
      <c r="J6695" s="1">
        <v>6</v>
      </c>
      <c r="K6695" s="5">
        <f t="shared" ref="K6695:K6696" ca="1" si="84">AVERAGE(OFFSET($J6695,,,ROW(A6685)*-1,))</f>
        <v>4.4774869109947648</v>
      </c>
    </row>
    <row r="6696" spans="1:11" ht="15.75" customHeight="1" x14ac:dyDescent="0.2">
      <c r="A6696" s="1" t="s">
        <v>2205</v>
      </c>
      <c r="B6696" s="1" t="s">
        <v>2206</v>
      </c>
      <c r="C6696" s="1">
        <v>1</v>
      </c>
      <c r="D6696" s="1" t="s">
        <v>94</v>
      </c>
      <c r="E6696" s="1">
        <v>429</v>
      </c>
      <c r="F6696" s="1" t="s">
        <v>169</v>
      </c>
      <c r="G6696" s="1">
        <v>5400</v>
      </c>
      <c r="H6696" s="4">
        <v>38.613544140000002</v>
      </c>
      <c r="I6696" s="4">
        <v>-121.4755526</v>
      </c>
      <c r="J6696" s="6">
        <v>2</v>
      </c>
      <c r="K6696" s="5">
        <f t="shared" ca="1" si="84"/>
        <v>4.4771163625486095</v>
      </c>
    </row>
    <row r="6697" spans="1:11" ht="15.75" customHeight="1" x14ac:dyDescent="0.2">
      <c r="A6697" s="1" t="s">
        <v>7953</v>
      </c>
      <c r="B6697" s="1" t="s">
        <v>7954</v>
      </c>
      <c r="C6697" s="1">
        <v>4</v>
      </c>
      <c r="D6697" s="1" t="s">
        <v>30</v>
      </c>
      <c r="E6697" s="1">
        <v>956</v>
      </c>
      <c r="F6697" s="1" t="s">
        <v>2710</v>
      </c>
      <c r="G6697" s="1">
        <v>2099</v>
      </c>
      <c r="H6697" s="4">
        <v>38.534374679999999</v>
      </c>
      <c r="I6697" s="4">
        <v>-121.49439719999999</v>
      </c>
      <c r="J6697" s="1">
        <v>5</v>
      </c>
    </row>
    <row r="6698" spans="1:11" ht="15.75" customHeight="1" x14ac:dyDescent="0.2">
      <c r="A6698" s="1" t="s">
        <v>7955</v>
      </c>
      <c r="B6698" s="1" t="s">
        <v>7956</v>
      </c>
      <c r="C6698" s="1">
        <v>4</v>
      </c>
      <c r="D6698" s="1" t="s">
        <v>30</v>
      </c>
      <c r="E6698" s="1">
        <v>924</v>
      </c>
      <c r="F6698" s="1" t="s">
        <v>18</v>
      </c>
      <c r="G6698" s="1">
        <v>2204</v>
      </c>
      <c r="H6698" s="4">
        <v>38.553718099999998</v>
      </c>
      <c r="I6698" s="4">
        <v>-121.5035129</v>
      </c>
      <c r="J6698" s="1">
        <v>4</v>
      </c>
    </row>
    <row r="6699" spans="1:11" ht="15.75" customHeight="1" x14ac:dyDescent="0.2">
      <c r="A6699" s="1" t="s">
        <v>7957</v>
      </c>
      <c r="B6699" s="1" t="s">
        <v>7123</v>
      </c>
      <c r="C6699" s="1">
        <v>3</v>
      </c>
      <c r="D6699" s="1" t="s">
        <v>12</v>
      </c>
      <c r="E6699" s="1">
        <v>1116</v>
      </c>
      <c r="F6699" s="1" t="s">
        <v>14</v>
      </c>
      <c r="G6699" s="1">
        <v>2404</v>
      </c>
      <c r="H6699" s="4">
        <v>38.549087399999998</v>
      </c>
      <c r="I6699" s="4">
        <v>-121.38701090000001</v>
      </c>
      <c r="J6699" s="1">
        <v>7</v>
      </c>
    </row>
    <row r="6700" spans="1:11" ht="15.75" customHeight="1" x14ac:dyDescent="0.2">
      <c r="A6700" s="1" t="s">
        <v>7957</v>
      </c>
      <c r="B6700" s="1" t="s">
        <v>7958</v>
      </c>
      <c r="C6700" s="1">
        <v>5</v>
      </c>
      <c r="D6700" s="1" t="s">
        <v>71</v>
      </c>
      <c r="E6700" s="1">
        <v>1399</v>
      </c>
      <c r="F6700" s="1" t="s">
        <v>66</v>
      </c>
      <c r="G6700" s="1">
        <v>5309</v>
      </c>
      <c r="H6700" s="4">
        <v>38.482169929999998</v>
      </c>
      <c r="I6700" s="4">
        <v>-121.46236879999999</v>
      </c>
      <c r="J6700" s="1">
        <v>3</v>
      </c>
    </row>
    <row r="6701" spans="1:11" ht="15.75" customHeight="1" x14ac:dyDescent="0.2">
      <c r="A6701" s="1" t="s">
        <v>7959</v>
      </c>
      <c r="B6701" s="1" t="s">
        <v>7960</v>
      </c>
      <c r="C6701" s="1">
        <v>3</v>
      </c>
      <c r="D6701" s="1" t="s">
        <v>101</v>
      </c>
      <c r="E6701" s="1">
        <v>782</v>
      </c>
      <c r="F6701" s="1" t="s">
        <v>169</v>
      </c>
      <c r="G6701" s="1">
        <v>5400</v>
      </c>
      <c r="H6701" s="4">
        <v>38.569970900000001</v>
      </c>
      <c r="I6701" s="4">
        <v>-121.5053446</v>
      </c>
      <c r="J6701" s="6">
        <v>2</v>
      </c>
    </row>
    <row r="6702" spans="1:11" ht="15.75" customHeight="1" x14ac:dyDescent="0.2">
      <c r="A6702" s="1" t="s">
        <v>2208</v>
      </c>
      <c r="B6702" s="1" t="s">
        <v>702</v>
      </c>
      <c r="C6702" s="8">
        <v>1</v>
      </c>
      <c r="D6702" s="1" t="s">
        <v>39</v>
      </c>
      <c r="E6702" s="1">
        <v>104</v>
      </c>
      <c r="F6702" s="1" t="s">
        <v>34</v>
      </c>
      <c r="G6702" s="1">
        <v>2203</v>
      </c>
      <c r="H6702" s="4">
        <v>38.672327410000001</v>
      </c>
      <c r="I6702" s="4">
        <v>-121.5135763</v>
      </c>
      <c r="J6702" s="1">
        <v>7</v>
      </c>
      <c r="K6702" s="5">
        <f ca="1">AVERAGE(OFFSET($J6702,,,ROW(A6692)*-1,))</f>
        <v>4.4772863120143453</v>
      </c>
    </row>
    <row r="6703" spans="1:11" ht="15.75" customHeight="1" x14ac:dyDescent="0.2">
      <c r="A6703" s="1" t="s">
        <v>7961</v>
      </c>
      <c r="B6703" s="1" t="s">
        <v>7962</v>
      </c>
      <c r="C6703" s="1">
        <v>4</v>
      </c>
      <c r="D6703" s="1" t="s">
        <v>42</v>
      </c>
      <c r="E6703" s="1">
        <v>1296</v>
      </c>
      <c r="F6703" s="1" t="s">
        <v>14</v>
      </c>
      <c r="G6703" s="1">
        <v>2404</v>
      </c>
      <c r="H6703" s="4">
        <v>38.488080740000001</v>
      </c>
      <c r="I6703" s="4">
        <v>-121.5148695</v>
      </c>
      <c r="J6703" s="1">
        <v>7</v>
      </c>
    </row>
    <row r="6704" spans="1:11" ht="15.75" customHeight="1" x14ac:dyDescent="0.2">
      <c r="A6704" s="1" t="s">
        <v>7963</v>
      </c>
      <c r="B6704" s="1" t="s">
        <v>7964</v>
      </c>
      <c r="C6704" s="1">
        <v>2</v>
      </c>
      <c r="D6704" s="1" t="s">
        <v>200</v>
      </c>
      <c r="E6704" s="1">
        <v>564</v>
      </c>
      <c r="F6704" s="1" t="s">
        <v>169</v>
      </c>
      <c r="G6704" s="1">
        <v>5400</v>
      </c>
      <c r="H6704" s="4">
        <v>38.613414300000002</v>
      </c>
      <c r="I6704" s="4">
        <v>-121.43961710000001</v>
      </c>
      <c r="J6704" s="6">
        <v>2</v>
      </c>
    </row>
    <row r="6705" spans="1:11" ht="15.75" customHeight="1" x14ac:dyDescent="0.2">
      <c r="A6705" s="1" t="s">
        <v>7965</v>
      </c>
      <c r="B6705" s="1" t="s">
        <v>7966</v>
      </c>
      <c r="C6705" s="1">
        <v>6</v>
      </c>
      <c r="D6705" s="1" t="s">
        <v>27</v>
      </c>
      <c r="E6705" s="1">
        <v>1088</v>
      </c>
      <c r="F6705" s="1" t="s">
        <v>189</v>
      </c>
      <c r="G6705" s="1">
        <v>5401</v>
      </c>
      <c r="H6705" s="4">
        <v>38.526194779999997</v>
      </c>
      <c r="I6705" s="4">
        <v>-121.4311783</v>
      </c>
      <c r="J6705" s="1">
        <v>4</v>
      </c>
    </row>
    <row r="6706" spans="1:11" ht="15.75" customHeight="1" x14ac:dyDescent="0.2">
      <c r="A6706" s="1" t="s">
        <v>7967</v>
      </c>
      <c r="B6706" s="1" t="s">
        <v>1503</v>
      </c>
      <c r="C6706" s="1">
        <v>4</v>
      </c>
      <c r="D6706" s="1" t="s">
        <v>17</v>
      </c>
      <c r="E6706" s="1">
        <v>1356</v>
      </c>
      <c r="F6706" s="1" t="s">
        <v>73</v>
      </c>
      <c r="G6706" s="1">
        <v>2309</v>
      </c>
      <c r="H6706" s="4">
        <v>38.495759139999997</v>
      </c>
      <c r="I6706" s="4">
        <v>-121.4827348</v>
      </c>
      <c r="J6706" s="1">
        <v>4</v>
      </c>
    </row>
    <row r="6707" spans="1:11" ht="15.75" customHeight="1" x14ac:dyDescent="0.2">
      <c r="A6707" s="1" t="s">
        <v>2212</v>
      </c>
      <c r="B6707" s="1" t="s">
        <v>2213</v>
      </c>
      <c r="C6707" s="8">
        <v>1</v>
      </c>
      <c r="D6707" s="1" t="s">
        <v>13</v>
      </c>
      <c r="E6707" s="1">
        <v>404</v>
      </c>
      <c r="F6707" s="1" t="s">
        <v>158</v>
      </c>
      <c r="G6707" s="1">
        <v>1299</v>
      </c>
      <c r="H6707" s="4">
        <v>38.629111039999998</v>
      </c>
      <c r="I6707" s="4">
        <v>-121.497905</v>
      </c>
      <c r="J6707" s="1">
        <v>5</v>
      </c>
      <c r="K6707" s="5">
        <f ca="1">AVERAGE(OFFSET($J6707,,,ROW(A6697)*-1,))</f>
        <v>4.4772286098252945</v>
      </c>
    </row>
    <row r="6708" spans="1:11" ht="15.75" customHeight="1" x14ac:dyDescent="0.2">
      <c r="A6708" s="1" t="s">
        <v>7968</v>
      </c>
      <c r="B6708" s="1" t="s">
        <v>7969</v>
      </c>
      <c r="C6708" s="1">
        <v>3</v>
      </c>
      <c r="D6708" s="1" t="s">
        <v>12</v>
      </c>
      <c r="E6708" s="1">
        <v>821</v>
      </c>
      <c r="F6708" s="1" t="s">
        <v>92</v>
      </c>
      <c r="G6708" s="1">
        <v>7000</v>
      </c>
      <c r="H6708" s="4">
        <v>38.57798348</v>
      </c>
      <c r="I6708" s="4">
        <v>-121.46340619999999</v>
      </c>
      <c r="J6708" s="1">
        <v>3</v>
      </c>
    </row>
    <row r="6709" spans="1:11" ht="15.75" customHeight="1" x14ac:dyDescent="0.2">
      <c r="A6709" s="1" t="s">
        <v>7970</v>
      </c>
      <c r="B6709" s="1" t="s">
        <v>7971</v>
      </c>
      <c r="C6709" s="1">
        <v>3</v>
      </c>
      <c r="D6709" s="1" t="s">
        <v>12</v>
      </c>
      <c r="E6709" s="1">
        <v>1102</v>
      </c>
      <c r="F6709" s="1" t="s">
        <v>14</v>
      </c>
      <c r="G6709" s="1">
        <v>2404</v>
      </c>
      <c r="H6709" s="4">
        <v>38.550051160000002</v>
      </c>
      <c r="I6709" s="4">
        <v>-121.408095</v>
      </c>
      <c r="J6709" s="1">
        <v>7</v>
      </c>
    </row>
    <row r="6710" spans="1:11" ht="15.75" customHeight="1" x14ac:dyDescent="0.2">
      <c r="A6710" s="1" t="s">
        <v>7972</v>
      </c>
      <c r="B6710" s="1" t="s">
        <v>7973</v>
      </c>
      <c r="C6710" s="1">
        <v>4</v>
      </c>
      <c r="D6710" s="1" t="s">
        <v>113</v>
      </c>
      <c r="E6710" s="1">
        <v>1306</v>
      </c>
      <c r="F6710" s="1" t="s">
        <v>89</v>
      </c>
      <c r="G6710" s="1">
        <v>2399</v>
      </c>
      <c r="H6710" s="4">
        <v>38.518480539999999</v>
      </c>
      <c r="I6710" s="4">
        <v>-121.48183969999999</v>
      </c>
      <c r="J6710" s="1">
        <v>3</v>
      </c>
    </row>
    <row r="6711" spans="1:11" ht="15.75" customHeight="1" x14ac:dyDescent="0.2">
      <c r="A6711" s="1" t="s">
        <v>7974</v>
      </c>
      <c r="B6711" s="1" t="s">
        <v>7975</v>
      </c>
      <c r="C6711" s="1">
        <v>2</v>
      </c>
      <c r="D6711" s="1" t="s">
        <v>20</v>
      </c>
      <c r="E6711" s="1">
        <v>226</v>
      </c>
      <c r="F6711" s="1" t="s">
        <v>48</v>
      </c>
      <c r="G6711" s="1">
        <v>2303</v>
      </c>
      <c r="H6711" s="4">
        <v>38.644815680000001</v>
      </c>
      <c r="I6711" s="4">
        <v>-121.41928969999999</v>
      </c>
      <c r="J6711" s="1">
        <v>4</v>
      </c>
    </row>
    <row r="6712" spans="1:11" ht="15.75" customHeight="1" x14ac:dyDescent="0.2">
      <c r="A6712" s="1" t="s">
        <v>7976</v>
      </c>
      <c r="B6712" s="1" t="s">
        <v>7977</v>
      </c>
      <c r="C6712" s="1">
        <v>6</v>
      </c>
      <c r="E6712" s="1">
        <v>1084</v>
      </c>
      <c r="F6712" s="1" t="s">
        <v>119</v>
      </c>
      <c r="G6712" s="1">
        <v>7000</v>
      </c>
      <c r="H6712" s="4">
        <v>38.524931600000002</v>
      </c>
      <c r="I6712" s="4">
        <v>-121.4476033</v>
      </c>
      <c r="J6712" s="6">
        <v>2</v>
      </c>
    </row>
    <row r="6713" spans="1:11" ht="15.75" customHeight="1" x14ac:dyDescent="0.2">
      <c r="A6713" s="1" t="s">
        <v>7978</v>
      </c>
      <c r="B6713" s="1" t="s">
        <v>696</v>
      </c>
      <c r="C6713" s="1">
        <v>4</v>
      </c>
      <c r="D6713" s="1" t="s">
        <v>113</v>
      </c>
      <c r="E6713" s="1">
        <v>969</v>
      </c>
      <c r="F6713" s="1" t="s">
        <v>92</v>
      </c>
      <c r="G6713" s="1">
        <v>7000</v>
      </c>
      <c r="H6713" s="4">
        <v>38.527186669999999</v>
      </c>
      <c r="I6713" s="4">
        <v>-121.47124770000001</v>
      </c>
      <c r="J6713" s="1">
        <v>3</v>
      </c>
    </row>
    <row r="6714" spans="1:11" ht="15.75" customHeight="1" x14ac:dyDescent="0.2">
      <c r="A6714" s="1" t="s">
        <v>7979</v>
      </c>
      <c r="B6714" s="1" t="s">
        <v>7980</v>
      </c>
      <c r="C6714" s="1">
        <v>5</v>
      </c>
      <c r="D6714" s="1" t="s">
        <v>71</v>
      </c>
      <c r="E6714" s="1">
        <v>1616</v>
      </c>
      <c r="F6714" s="1" t="s">
        <v>196</v>
      </c>
      <c r="G6714" s="1">
        <v>7000</v>
      </c>
      <c r="H6714" s="4">
        <v>38.469850080000001</v>
      </c>
      <c r="I6714" s="4">
        <v>-121.45968120000001</v>
      </c>
      <c r="J6714" s="1">
        <v>1</v>
      </c>
    </row>
    <row r="6715" spans="1:11" ht="15.75" customHeight="1" x14ac:dyDescent="0.2">
      <c r="A6715" s="1" t="s">
        <v>7981</v>
      </c>
      <c r="B6715" s="1" t="s">
        <v>7982</v>
      </c>
      <c r="C6715" s="1">
        <v>2</v>
      </c>
      <c r="D6715" s="1" t="s">
        <v>20</v>
      </c>
      <c r="E6715" s="1">
        <v>506</v>
      </c>
      <c r="F6715" s="1" t="s">
        <v>193</v>
      </c>
      <c r="G6715" s="1">
        <v>7000</v>
      </c>
      <c r="H6715" s="4">
        <v>38.638286299999997</v>
      </c>
      <c r="I6715" s="4">
        <v>-121.42933499999999</v>
      </c>
      <c r="J6715" s="6">
        <v>2</v>
      </c>
    </row>
    <row r="6716" spans="1:11" ht="15.75" customHeight="1" x14ac:dyDescent="0.2">
      <c r="A6716" s="1" t="s">
        <v>2215</v>
      </c>
      <c r="B6716" s="1" t="s">
        <v>7983</v>
      </c>
      <c r="C6716" s="1">
        <v>3</v>
      </c>
      <c r="D6716" s="1" t="s">
        <v>12</v>
      </c>
      <c r="E6716" s="1">
        <v>814</v>
      </c>
      <c r="F6716" s="1" t="s">
        <v>46</v>
      </c>
      <c r="G6716" s="1">
        <v>2605</v>
      </c>
      <c r="H6716" s="4">
        <v>38.573091900000001</v>
      </c>
      <c r="I6716" s="4">
        <v>-121.43886000000001</v>
      </c>
      <c r="J6716" s="1">
        <v>5</v>
      </c>
    </row>
    <row r="6717" spans="1:11" ht="15.75" customHeight="1" x14ac:dyDescent="0.2">
      <c r="A6717" s="1" t="s">
        <v>2215</v>
      </c>
      <c r="B6717" s="1" t="s">
        <v>2216</v>
      </c>
      <c r="C6717" s="8">
        <v>1</v>
      </c>
      <c r="D6717" s="1" t="s">
        <v>13</v>
      </c>
      <c r="E6717" s="1">
        <v>451</v>
      </c>
      <c r="F6717" s="1" t="s">
        <v>31</v>
      </c>
      <c r="G6717" s="1">
        <v>2299</v>
      </c>
      <c r="H6717" s="4">
        <v>38.60468375</v>
      </c>
      <c r="I6717" s="4">
        <v>-121.52271279999999</v>
      </c>
      <c r="J6717" s="1">
        <v>5</v>
      </c>
      <c r="K6717" s="5">
        <f ca="1">AVERAGE(OFFSET($J6717,,,ROW(A6707)*-1,))</f>
        <v>4.4757715819293278</v>
      </c>
    </row>
    <row r="6718" spans="1:11" ht="15.75" customHeight="1" x14ac:dyDescent="0.2">
      <c r="A6718" s="1" t="s">
        <v>7984</v>
      </c>
      <c r="B6718" s="1" t="s">
        <v>7426</v>
      </c>
      <c r="C6718" s="1">
        <v>3</v>
      </c>
      <c r="D6718" s="1" t="s">
        <v>81</v>
      </c>
      <c r="E6718" s="1">
        <v>767</v>
      </c>
      <c r="F6718" s="1" t="s">
        <v>135</v>
      </c>
      <c r="G6718" s="1">
        <v>5400</v>
      </c>
      <c r="H6718" s="4">
        <v>38.568597029999999</v>
      </c>
      <c r="I6718" s="4">
        <v>-121.4819129</v>
      </c>
      <c r="J6718" s="6">
        <v>3</v>
      </c>
    </row>
    <row r="6719" spans="1:11" ht="15.75" customHeight="1" x14ac:dyDescent="0.2">
      <c r="A6719" s="1" t="s">
        <v>7985</v>
      </c>
      <c r="B6719" s="1" t="s">
        <v>696</v>
      </c>
      <c r="C6719" s="1">
        <v>4</v>
      </c>
      <c r="D6719" s="1" t="s">
        <v>113</v>
      </c>
      <c r="E6719" s="1">
        <v>969</v>
      </c>
      <c r="F6719" s="1" t="s">
        <v>78</v>
      </c>
      <c r="G6719" s="1">
        <v>7000</v>
      </c>
      <c r="H6719" s="4">
        <v>38.527186669999999</v>
      </c>
      <c r="I6719" s="4">
        <v>-121.47124770000001</v>
      </c>
      <c r="J6719" s="6">
        <v>3</v>
      </c>
    </row>
    <row r="6720" spans="1:11" ht="15.75" customHeight="1" x14ac:dyDescent="0.2">
      <c r="A6720" s="1" t="s">
        <v>7986</v>
      </c>
      <c r="B6720" s="1" t="s">
        <v>3270</v>
      </c>
      <c r="C6720" s="1">
        <v>2</v>
      </c>
      <c r="D6720" s="1" t="s">
        <v>200</v>
      </c>
      <c r="E6720" s="1">
        <v>541</v>
      </c>
      <c r="F6720" s="1" t="s">
        <v>251</v>
      </c>
      <c r="G6720" s="1">
        <v>7000</v>
      </c>
      <c r="H6720" s="4">
        <v>38.618129539999998</v>
      </c>
      <c r="I6720" s="4">
        <v>-121.459947</v>
      </c>
      <c r="J6720" s="6">
        <v>7</v>
      </c>
    </row>
    <row r="6721" spans="1:11" ht="15.75" customHeight="1" x14ac:dyDescent="0.2">
      <c r="A6721" s="1" t="s">
        <v>7987</v>
      </c>
      <c r="B6721" s="1" t="s">
        <v>7988</v>
      </c>
      <c r="C6721" s="1">
        <v>5</v>
      </c>
      <c r="D6721" s="1" t="s">
        <v>71</v>
      </c>
      <c r="E6721" s="1">
        <v>1358</v>
      </c>
      <c r="F6721" s="1" t="s">
        <v>161</v>
      </c>
      <c r="G6721" s="1">
        <v>2404</v>
      </c>
      <c r="H6721" s="4">
        <v>38.498563070000003</v>
      </c>
      <c r="I6721" s="4">
        <v>-121.4706699</v>
      </c>
      <c r="J6721" s="1">
        <v>4</v>
      </c>
    </row>
    <row r="6722" spans="1:11" ht="15.75" customHeight="1" x14ac:dyDescent="0.2">
      <c r="A6722" s="1" t="s">
        <v>7989</v>
      </c>
      <c r="B6722" s="1" t="s">
        <v>7990</v>
      </c>
      <c r="C6722" s="1">
        <v>2</v>
      </c>
      <c r="D6722" s="1" t="s">
        <v>200</v>
      </c>
      <c r="E6722" s="1">
        <v>564</v>
      </c>
      <c r="F6722" s="1" t="s">
        <v>161</v>
      </c>
      <c r="G6722" s="1">
        <v>2404</v>
      </c>
      <c r="H6722" s="4">
        <v>38.61286363</v>
      </c>
      <c r="I6722" s="4">
        <v>-121.44272580000001</v>
      </c>
      <c r="J6722" s="1">
        <v>4</v>
      </c>
    </row>
    <row r="6723" spans="1:11" ht="15.75" customHeight="1" x14ac:dyDescent="0.2">
      <c r="A6723" s="1" t="s">
        <v>2217</v>
      </c>
      <c r="B6723" s="1" t="s">
        <v>3183</v>
      </c>
      <c r="C6723" s="1">
        <v>5</v>
      </c>
      <c r="D6723" s="1" t="s">
        <v>17</v>
      </c>
      <c r="E6723" s="1">
        <v>1391</v>
      </c>
      <c r="F6723" s="1" t="s">
        <v>14</v>
      </c>
      <c r="G6723" s="1">
        <v>2404</v>
      </c>
      <c r="H6723" s="4">
        <v>38.48285946</v>
      </c>
      <c r="I6723" s="4">
        <v>-121.5029365</v>
      </c>
      <c r="J6723" s="1">
        <v>7</v>
      </c>
    </row>
    <row r="6724" spans="1:11" ht="15.75" customHeight="1" x14ac:dyDescent="0.2">
      <c r="A6724" s="1" t="s">
        <v>2217</v>
      </c>
      <c r="B6724" s="1" t="s">
        <v>516</v>
      </c>
      <c r="C6724" s="1">
        <v>2</v>
      </c>
      <c r="D6724" s="1" t="s">
        <v>200</v>
      </c>
      <c r="E6724" s="1">
        <v>526</v>
      </c>
      <c r="F6724" s="1" t="s">
        <v>92</v>
      </c>
      <c r="G6724" s="1">
        <v>7000</v>
      </c>
      <c r="H6724" s="4">
        <v>38.632285809999999</v>
      </c>
      <c r="I6724" s="4">
        <v>-121.4303283</v>
      </c>
      <c r="J6724" s="1">
        <v>3</v>
      </c>
    </row>
    <row r="6725" spans="1:11" ht="15.75" customHeight="1" x14ac:dyDescent="0.2">
      <c r="A6725" s="1" t="s">
        <v>2217</v>
      </c>
      <c r="B6725" s="1" t="s">
        <v>7991</v>
      </c>
      <c r="C6725" s="1">
        <v>2</v>
      </c>
      <c r="D6725" s="1" t="s">
        <v>20</v>
      </c>
      <c r="E6725" s="1">
        <v>224</v>
      </c>
      <c r="F6725" s="1" t="s">
        <v>95</v>
      </c>
      <c r="G6725" s="1">
        <v>7000</v>
      </c>
      <c r="H6725" s="4">
        <v>38.656585960000001</v>
      </c>
      <c r="I6725" s="4">
        <v>-121.4430247</v>
      </c>
      <c r="J6725" s="1">
        <v>3</v>
      </c>
    </row>
    <row r="6726" spans="1:11" ht="15.75" customHeight="1" x14ac:dyDescent="0.2">
      <c r="A6726" s="1" t="s">
        <v>2217</v>
      </c>
      <c r="B6726" s="1" t="s">
        <v>85</v>
      </c>
      <c r="C6726" s="8">
        <v>1</v>
      </c>
      <c r="D6726" s="1" t="s">
        <v>39</v>
      </c>
      <c r="E6726" s="1">
        <v>303</v>
      </c>
      <c r="F6726" s="1" t="s">
        <v>89</v>
      </c>
      <c r="G6726" s="1">
        <v>2399</v>
      </c>
      <c r="H6726" s="4">
        <v>38.643788440000002</v>
      </c>
      <c r="I6726" s="4">
        <v>-121.5341593</v>
      </c>
      <c r="J6726" s="1">
        <v>3</v>
      </c>
      <c r="K6726" s="5">
        <f ca="1">AVERAGE(OFFSET($J6726,,,ROW(A6716)*-1,))</f>
        <v>4.4752829064919597</v>
      </c>
    </row>
    <row r="6727" spans="1:11" ht="15.75" customHeight="1" x14ac:dyDescent="0.2">
      <c r="A6727" s="1" t="s">
        <v>2217</v>
      </c>
      <c r="B6727" s="1" t="s">
        <v>7992</v>
      </c>
      <c r="C6727" s="1">
        <v>5</v>
      </c>
      <c r="D6727" s="1" t="s">
        <v>71</v>
      </c>
      <c r="E6727" s="1">
        <v>1604</v>
      </c>
      <c r="F6727" s="1" t="s">
        <v>14</v>
      </c>
      <c r="G6727" s="1">
        <v>2404</v>
      </c>
      <c r="H6727" s="4">
        <v>38.474896139999998</v>
      </c>
      <c r="I6727" s="4">
        <v>-121.4375984</v>
      </c>
      <c r="J6727" s="1">
        <v>7</v>
      </c>
    </row>
    <row r="6728" spans="1:11" ht="15.75" customHeight="1" x14ac:dyDescent="0.2">
      <c r="A6728" s="1" t="s">
        <v>7993</v>
      </c>
      <c r="B6728" s="1" t="s">
        <v>7994</v>
      </c>
      <c r="C6728" s="1">
        <v>6</v>
      </c>
      <c r="E6728" s="1">
        <v>1401</v>
      </c>
      <c r="F6728" s="1" t="s">
        <v>193</v>
      </c>
      <c r="G6728" s="1">
        <v>7000</v>
      </c>
      <c r="H6728" s="4">
        <v>38.518817089999999</v>
      </c>
      <c r="I6728" s="4">
        <v>-121.4397584</v>
      </c>
      <c r="J6728" s="6">
        <v>2</v>
      </c>
    </row>
    <row r="6729" spans="1:11" ht="15.75" customHeight="1" x14ac:dyDescent="0.2">
      <c r="A6729" s="1" t="s">
        <v>7995</v>
      </c>
      <c r="B6729" s="1" t="s">
        <v>7996</v>
      </c>
      <c r="C6729" s="1">
        <v>2</v>
      </c>
      <c r="D6729" s="1" t="s">
        <v>200</v>
      </c>
      <c r="E6729" s="1">
        <v>552</v>
      </c>
      <c r="F6729" s="1" t="s">
        <v>116</v>
      </c>
      <c r="G6729" s="1">
        <v>7000</v>
      </c>
      <c r="H6729" s="4">
        <v>38.616618680000002</v>
      </c>
      <c r="I6729" s="4">
        <v>-121.449322</v>
      </c>
      <c r="J6729" s="6">
        <v>2</v>
      </c>
    </row>
    <row r="6730" spans="1:11" ht="15.75" customHeight="1" x14ac:dyDescent="0.2">
      <c r="A6730" s="1" t="s">
        <v>330</v>
      </c>
      <c r="B6730" s="1" t="s">
        <v>276</v>
      </c>
      <c r="C6730" s="1">
        <v>2</v>
      </c>
      <c r="D6730" s="1" t="s">
        <v>60</v>
      </c>
      <c r="E6730" s="1">
        <v>619</v>
      </c>
      <c r="F6730" s="1" t="s">
        <v>116</v>
      </c>
      <c r="G6730" s="1">
        <v>7000</v>
      </c>
      <c r="H6730" s="4">
        <v>38.599941829999999</v>
      </c>
      <c r="I6730" s="4">
        <v>-121.4276508</v>
      </c>
      <c r="J6730" s="6">
        <v>2</v>
      </c>
    </row>
    <row r="6731" spans="1:11" ht="15.75" customHeight="1" x14ac:dyDescent="0.2">
      <c r="A6731" s="1" t="s">
        <v>330</v>
      </c>
      <c r="B6731" s="1" t="s">
        <v>4448</v>
      </c>
      <c r="C6731" s="1">
        <v>5</v>
      </c>
      <c r="D6731" s="1" t="s">
        <v>17</v>
      </c>
      <c r="E6731" s="1">
        <v>1365</v>
      </c>
      <c r="F6731" s="1" t="s">
        <v>158</v>
      </c>
      <c r="G6731" s="1">
        <v>1299</v>
      </c>
      <c r="H6731" s="4">
        <v>38.493479280000003</v>
      </c>
      <c r="I6731" s="4">
        <v>-121.4704421</v>
      </c>
      <c r="J6731" s="1">
        <v>5</v>
      </c>
    </row>
    <row r="6732" spans="1:11" ht="15.75" customHeight="1" x14ac:dyDescent="0.2">
      <c r="A6732" s="1" t="s">
        <v>330</v>
      </c>
      <c r="B6732" s="1" t="s">
        <v>2921</v>
      </c>
      <c r="C6732" s="1">
        <v>6</v>
      </c>
      <c r="D6732" s="1" t="s">
        <v>54</v>
      </c>
      <c r="E6732" s="1">
        <v>1053</v>
      </c>
      <c r="F6732" s="1" t="s">
        <v>251</v>
      </c>
      <c r="G6732" s="1">
        <v>7000</v>
      </c>
      <c r="H6732" s="4">
        <v>38.540666219999999</v>
      </c>
      <c r="I6732" s="4">
        <v>-121.45171550000001</v>
      </c>
      <c r="J6732" s="6">
        <v>7</v>
      </c>
    </row>
    <row r="6733" spans="1:11" ht="15.75" customHeight="1" x14ac:dyDescent="0.2">
      <c r="A6733" s="1" t="s">
        <v>2221</v>
      </c>
      <c r="B6733" s="1" t="s">
        <v>2222</v>
      </c>
      <c r="C6733" s="1">
        <v>1</v>
      </c>
      <c r="D6733" s="1" t="s">
        <v>39</v>
      </c>
      <c r="E6733" s="1">
        <v>123</v>
      </c>
      <c r="F6733" s="1" t="s">
        <v>169</v>
      </c>
      <c r="G6733" s="1">
        <v>5400</v>
      </c>
      <c r="H6733" s="4">
        <v>38.655849009999997</v>
      </c>
      <c r="I6733" s="4">
        <v>-121.52547629999999</v>
      </c>
      <c r="J6733" s="6">
        <v>2</v>
      </c>
      <c r="K6733" s="5">
        <f ca="1">AVERAGE(OFFSET($J6733,,,ROW(A6723)*-1,))</f>
        <v>4.4746392979324705</v>
      </c>
    </row>
    <row r="6734" spans="1:11" ht="15.75" customHeight="1" x14ac:dyDescent="0.2">
      <c r="A6734" s="1" t="s">
        <v>330</v>
      </c>
      <c r="B6734" s="1" t="s">
        <v>7997</v>
      </c>
      <c r="C6734" s="1">
        <v>6</v>
      </c>
      <c r="D6734" s="1" t="s">
        <v>54</v>
      </c>
      <c r="E6734" s="1">
        <v>1015</v>
      </c>
      <c r="F6734" s="1" t="s">
        <v>193</v>
      </c>
      <c r="G6734" s="1">
        <v>7000</v>
      </c>
      <c r="H6734" s="4">
        <v>38.551362920000003</v>
      </c>
      <c r="I6734" s="4">
        <v>-121.4572213</v>
      </c>
      <c r="J6734" s="6">
        <v>2</v>
      </c>
    </row>
    <row r="6735" spans="1:11" ht="15.75" customHeight="1" x14ac:dyDescent="0.2">
      <c r="A6735" s="1" t="s">
        <v>7998</v>
      </c>
      <c r="B6735" s="1" t="s">
        <v>7999</v>
      </c>
      <c r="C6735" s="1">
        <v>6</v>
      </c>
      <c r="D6735" s="1" t="s">
        <v>27</v>
      </c>
      <c r="E6735" s="1">
        <v>1004</v>
      </c>
      <c r="F6735" s="1" t="s">
        <v>245</v>
      </c>
      <c r="G6735" s="1">
        <v>7000</v>
      </c>
      <c r="H6735" s="4">
        <v>38.559522780000002</v>
      </c>
      <c r="I6735" s="4">
        <v>-121.46228259999999</v>
      </c>
      <c r="J6735" s="1">
        <v>7</v>
      </c>
    </row>
    <row r="6736" spans="1:11" ht="15.75" customHeight="1" x14ac:dyDescent="0.2">
      <c r="A6736" s="1" t="s">
        <v>8000</v>
      </c>
      <c r="B6736" s="1" t="s">
        <v>8001</v>
      </c>
      <c r="C6736" s="1">
        <v>4</v>
      </c>
      <c r="D6736" s="1" t="s">
        <v>113</v>
      </c>
      <c r="E6736" s="1">
        <v>976</v>
      </c>
      <c r="F6736" s="1" t="s">
        <v>33</v>
      </c>
      <c r="G6736" s="1">
        <v>2308</v>
      </c>
      <c r="H6736" s="4">
        <v>38.525556889999997</v>
      </c>
      <c r="I6736" s="4">
        <v>-121.4836969</v>
      </c>
      <c r="J6736" s="1">
        <v>3</v>
      </c>
    </row>
    <row r="6737" spans="1:11" ht="15.75" customHeight="1" x14ac:dyDescent="0.2">
      <c r="A6737" s="1" t="s">
        <v>8000</v>
      </c>
      <c r="B6737" s="1" t="s">
        <v>355</v>
      </c>
      <c r="C6737" s="1">
        <v>2</v>
      </c>
      <c r="D6737" s="1" t="s">
        <v>60</v>
      </c>
      <c r="E6737" s="1">
        <v>618</v>
      </c>
      <c r="F6737" s="1" t="s">
        <v>62</v>
      </c>
      <c r="G6737" s="1">
        <v>2399</v>
      </c>
      <c r="H6737" s="4">
        <v>38.602400359999997</v>
      </c>
      <c r="I6737" s="4">
        <v>-121.4295032</v>
      </c>
      <c r="J6737" s="1">
        <v>3</v>
      </c>
    </row>
    <row r="6738" spans="1:11" ht="15.75" customHeight="1" x14ac:dyDescent="0.2">
      <c r="A6738" s="1" t="s">
        <v>8000</v>
      </c>
      <c r="B6738" s="1" t="s">
        <v>2847</v>
      </c>
      <c r="C6738" s="1">
        <v>2</v>
      </c>
      <c r="D6738" s="1" t="s">
        <v>200</v>
      </c>
      <c r="E6738" s="1">
        <v>564</v>
      </c>
      <c r="F6738" s="1" t="s">
        <v>7711</v>
      </c>
      <c r="G6738" s="1">
        <v>2302</v>
      </c>
      <c r="H6738" s="4">
        <v>38.61140992</v>
      </c>
      <c r="I6738" s="4">
        <v>-121.4476543</v>
      </c>
      <c r="J6738" s="1">
        <v>4</v>
      </c>
    </row>
    <row r="6739" spans="1:11" ht="15.75" customHeight="1" x14ac:dyDescent="0.2">
      <c r="A6739" s="1" t="s">
        <v>8000</v>
      </c>
      <c r="B6739" s="1" t="s">
        <v>8002</v>
      </c>
      <c r="C6739" s="1">
        <v>4</v>
      </c>
      <c r="D6739" s="1" t="s">
        <v>113</v>
      </c>
      <c r="E6739" s="1">
        <v>1333</v>
      </c>
      <c r="F6739" s="1" t="s">
        <v>193</v>
      </c>
      <c r="G6739" s="1">
        <v>7000</v>
      </c>
      <c r="H6739" s="4">
        <v>38.510188069999998</v>
      </c>
      <c r="I6739" s="4">
        <v>-121.48806810000001</v>
      </c>
      <c r="J6739" s="6">
        <v>2</v>
      </c>
    </row>
    <row r="6740" spans="1:11" ht="15.75" customHeight="1" x14ac:dyDescent="0.2">
      <c r="A6740" s="1" t="s">
        <v>8003</v>
      </c>
      <c r="B6740" s="1" t="s">
        <v>8004</v>
      </c>
      <c r="C6740" s="1">
        <v>2</v>
      </c>
      <c r="D6740" s="1" t="s">
        <v>200</v>
      </c>
      <c r="E6740" s="1">
        <v>541</v>
      </c>
      <c r="F6740" s="1" t="s">
        <v>116</v>
      </c>
      <c r="G6740" s="1">
        <v>7000</v>
      </c>
      <c r="H6740" s="4">
        <v>38.620426389999999</v>
      </c>
      <c r="I6740" s="4">
        <v>-121.45786099999999</v>
      </c>
      <c r="J6740" s="6">
        <v>2</v>
      </c>
    </row>
    <row r="6741" spans="1:11" ht="15.75" customHeight="1" x14ac:dyDescent="0.2">
      <c r="A6741" s="1" t="s">
        <v>2223</v>
      </c>
      <c r="B6741" s="1" t="s">
        <v>356</v>
      </c>
      <c r="C6741" s="7">
        <v>1</v>
      </c>
      <c r="D6741" s="1" t="s">
        <v>39</v>
      </c>
      <c r="E6741" s="1">
        <v>106</v>
      </c>
      <c r="F6741" s="1" t="s">
        <v>169</v>
      </c>
      <c r="G6741" s="1">
        <v>5400</v>
      </c>
      <c r="H6741" s="4">
        <v>38.670814640000003</v>
      </c>
      <c r="I6741" s="4">
        <v>-121.5077758</v>
      </c>
      <c r="J6741" s="6">
        <v>2</v>
      </c>
      <c r="K6741" s="5">
        <f ca="1">AVERAGE(OFFSET($J6741,,,ROW(A6731)*-1,))</f>
        <v>4.4730352102213642</v>
      </c>
    </row>
    <row r="6742" spans="1:11" ht="15.75" customHeight="1" x14ac:dyDescent="0.2">
      <c r="A6742" s="1" t="s">
        <v>8005</v>
      </c>
      <c r="B6742" s="1" t="s">
        <v>8006</v>
      </c>
      <c r="C6742" s="1">
        <v>4</v>
      </c>
      <c r="D6742" s="1" t="s">
        <v>113</v>
      </c>
      <c r="E6742" s="1">
        <v>958</v>
      </c>
      <c r="F6742" s="1" t="s">
        <v>2479</v>
      </c>
      <c r="G6742" s="1">
        <v>7000</v>
      </c>
      <c r="H6742" s="4">
        <v>38.540852690000001</v>
      </c>
      <c r="I6742" s="4">
        <v>-121.4753525</v>
      </c>
      <c r="J6742" s="1">
        <v>7</v>
      </c>
    </row>
    <row r="6743" spans="1:11" ht="15.75" customHeight="1" x14ac:dyDescent="0.2">
      <c r="A6743" s="1" t="s">
        <v>8007</v>
      </c>
      <c r="B6743" s="1" t="s">
        <v>546</v>
      </c>
      <c r="C6743" s="1">
        <v>3</v>
      </c>
      <c r="D6743" s="1" t="s">
        <v>52</v>
      </c>
      <c r="E6743" s="1">
        <v>741</v>
      </c>
      <c r="F6743" s="1" t="s">
        <v>198</v>
      </c>
      <c r="G6743" s="1">
        <v>2303</v>
      </c>
      <c r="H6743" s="4">
        <v>38.582453630000003</v>
      </c>
      <c r="I6743" s="4">
        <v>-121.5052755</v>
      </c>
      <c r="J6743" s="1">
        <v>3</v>
      </c>
    </row>
    <row r="6744" spans="1:11" ht="15.75" customHeight="1" x14ac:dyDescent="0.2">
      <c r="A6744" s="1" t="s">
        <v>8007</v>
      </c>
      <c r="B6744" s="1" t="s">
        <v>6570</v>
      </c>
      <c r="C6744" s="1">
        <v>4</v>
      </c>
      <c r="D6744" s="1" t="s">
        <v>30</v>
      </c>
      <c r="E6744" s="1">
        <v>908</v>
      </c>
      <c r="F6744" s="1" t="s">
        <v>78</v>
      </c>
      <c r="G6744" s="1">
        <v>7000</v>
      </c>
      <c r="H6744" s="4">
        <v>38.558053479999998</v>
      </c>
      <c r="I6744" s="4">
        <v>-121.47904490000001</v>
      </c>
      <c r="J6744" s="6">
        <v>3</v>
      </c>
    </row>
    <row r="6745" spans="1:11" ht="15.75" customHeight="1" x14ac:dyDescent="0.2">
      <c r="A6745" s="1" t="s">
        <v>8007</v>
      </c>
      <c r="B6745" s="1" t="s">
        <v>8008</v>
      </c>
      <c r="C6745" s="1">
        <v>2</v>
      </c>
      <c r="D6745" s="1" t="s">
        <v>200</v>
      </c>
      <c r="E6745" s="1">
        <v>522</v>
      </c>
      <c r="F6745" s="1" t="s">
        <v>8009</v>
      </c>
      <c r="G6745" s="1">
        <v>2999</v>
      </c>
      <c r="H6745" s="4">
        <v>38.63221601</v>
      </c>
      <c r="I6745" s="4">
        <v>-121.44882339999999</v>
      </c>
      <c r="J6745" s="1">
        <v>4</v>
      </c>
    </row>
    <row r="6746" spans="1:11" ht="15.75" customHeight="1" x14ac:dyDescent="0.2">
      <c r="A6746" s="1" t="s">
        <v>8010</v>
      </c>
      <c r="B6746" s="1" t="s">
        <v>660</v>
      </c>
      <c r="C6746" s="1">
        <v>3</v>
      </c>
      <c r="D6746" s="1" t="s">
        <v>12</v>
      </c>
      <c r="E6746" s="1">
        <v>888</v>
      </c>
      <c r="F6746" s="1" t="s">
        <v>251</v>
      </c>
      <c r="G6746" s="1">
        <v>7000</v>
      </c>
      <c r="H6746" s="4">
        <v>38.555751319999999</v>
      </c>
      <c r="I6746" s="4">
        <v>-121.411779</v>
      </c>
      <c r="J6746" s="6">
        <v>7</v>
      </c>
    </row>
    <row r="6747" spans="1:11" ht="15.75" customHeight="1" x14ac:dyDescent="0.2">
      <c r="A6747" s="1" t="s">
        <v>2363</v>
      </c>
      <c r="B6747" s="1" t="s">
        <v>8011</v>
      </c>
      <c r="C6747" s="1">
        <v>6</v>
      </c>
      <c r="D6747" s="1" t="s">
        <v>54</v>
      </c>
      <c r="E6747" s="1">
        <v>1051</v>
      </c>
      <c r="F6747" s="1" t="s">
        <v>8012</v>
      </c>
      <c r="G6747" s="1">
        <v>5599</v>
      </c>
      <c r="H6747" s="4">
        <v>38.537621100000003</v>
      </c>
      <c r="I6747" s="4">
        <v>-121.4676218</v>
      </c>
      <c r="J6747" s="1">
        <v>8</v>
      </c>
    </row>
    <row r="6748" spans="1:11" ht="15.75" customHeight="1" x14ac:dyDescent="0.2">
      <c r="A6748" s="1" t="s">
        <v>2226</v>
      </c>
      <c r="B6748" s="1" t="s">
        <v>2228</v>
      </c>
      <c r="C6748" s="7">
        <v>1</v>
      </c>
      <c r="D6748" s="1" t="s">
        <v>94</v>
      </c>
      <c r="E6748" s="1">
        <v>449</v>
      </c>
      <c r="F6748" s="1" t="s">
        <v>169</v>
      </c>
      <c r="G6748" s="1">
        <v>5400</v>
      </c>
      <c r="H6748" s="4">
        <v>38.606723410000001</v>
      </c>
      <c r="I6748" s="4">
        <v>-121.4755923</v>
      </c>
      <c r="J6748" s="6">
        <v>2</v>
      </c>
      <c r="K6748" s="5">
        <f t="shared" ref="K6748:K6750" ca="1" si="85">AVERAGE(OFFSET($J6748,,,ROW(A6738)*-1,))</f>
        <v>4.4734342534876816</v>
      </c>
    </row>
    <row r="6749" spans="1:11" ht="15.75" customHeight="1" x14ac:dyDescent="0.2">
      <c r="A6749" s="1" t="s">
        <v>2231</v>
      </c>
      <c r="B6749" s="1" t="s">
        <v>286</v>
      </c>
      <c r="C6749" s="8">
        <v>1</v>
      </c>
      <c r="D6749" s="1" t="s">
        <v>39</v>
      </c>
      <c r="E6749" s="1">
        <v>307</v>
      </c>
      <c r="F6749" s="1" t="s">
        <v>14</v>
      </c>
      <c r="G6749" s="1">
        <v>2404</v>
      </c>
      <c r="H6749" s="4">
        <v>38.650239730000003</v>
      </c>
      <c r="I6749" s="4">
        <v>-121.5085026</v>
      </c>
      <c r="J6749" s="1">
        <v>7</v>
      </c>
      <c r="K6749" s="5">
        <f t="shared" ca="1" si="85"/>
        <v>4.4738091705000738</v>
      </c>
    </row>
    <row r="6750" spans="1:11" ht="15.75" customHeight="1" x14ac:dyDescent="0.2">
      <c r="A6750" s="1" t="s">
        <v>2200</v>
      </c>
      <c r="B6750" s="1" t="s">
        <v>2233</v>
      </c>
      <c r="C6750" s="8">
        <v>1</v>
      </c>
      <c r="D6750" s="1" t="s">
        <v>39</v>
      </c>
      <c r="E6750" s="1">
        <v>115</v>
      </c>
      <c r="F6750" s="1" t="s">
        <v>92</v>
      </c>
      <c r="G6750" s="1">
        <v>7000</v>
      </c>
      <c r="H6750" s="4">
        <v>38.667066439999999</v>
      </c>
      <c r="I6750" s="4">
        <v>-121.5149397</v>
      </c>
      <c r="J6750" s="1">
        <v>3</v>
      </c>
      <c r="K6750" s="5">
        <f t="shared" ca="1" si="85"/>
        <v>4.4735905044510389</v>
      </c>
    </row>
    <row r="6751" spans="1:11" ht="15.75" customHeight="1" x14ac:dyDescent="0.2">
      <c r="A6751" s="1" t="s">
        <v>2200</v>
      </c>
      <c r="B6751" s="1" t="s">
        <v>4245</v>
      </c>
      <c r="C6751" s="1">
        <v>5</v>
      </c>
      <c r="D6751" s="1" t="s">
        <v>71</v>
      </c>
      <c r="E6751" s="1">
        <v>1621</v>
      </c>
      <c r="F6751" s="1" t="s">
        <v>14</v>
      </c>
      <c r="G6751" s="1">
        <v>2404</v>
      </c>
      <c r="H6751" s="4">
        <v>38.473776559999997</v>
      </c>
      <c r="I6751" s="4">
        <v>-121.43831969999999</v>
      </c>
      <c r="J6751" s="1">
        <v>7</v>
      </c>
    </row>
    <row r="6752" spans="1:11" ht="15.75" customHeight="1" x14ac:dyDescent="0.2">
      <c r="A6752" s="1" t="s">
        <v>2200</v>
      </c>
      <c r="B6752" s="1" t="s">
        <v>8013</v>
      </c>
      <c r="C6752" s="1">
        <v>2</v>
      </c>
      <c r="D6752" s="1" t="s">
        <v>200</v>
      </c>
      <c r="E6752" s="1">
        <v>544</v>
      </c>
      <c r="F6752" s="1" t="s">
        <v>18</v>
      </c>
      <c r="G6752" s="1">
        <v>2204</v>
      </c>
      <c r="H6752" s="4">
        <v>38.62503478</v>
      </c>
      <c r="I6752" s="4">
        <v>-121.4418186</v>
      </c>
      <c r="J6752" s="1">
        <v>4</v>
      </c>
    </row>
    <row r="6753" spans="1:11" ht="15.75" customHeight="1" x14ac:dyDescent="0.2">
      <c r="A6753" s="1" t="s">
        <v>2200</v>
      </c>
      <c r="B6753" s="1" t="s">
        <v>8014</v>
      </c>
      <c r="C6753" s="1">
        <v>6</v>
      </c>
      <c r="D6753" s="1" t="s">
        <v>54</v>
      </c>
      <c r="E6753" s="1">
        <v>1022</v>
      </c>
      <c r="F6753" s="1" t="s">
        <v>18</v>
      </c>
      <c r="G6753" s="1">
        <v>2204</v>
      </c>
      <c r="H6753" s="4">
        <v>38.549131289999998</v>
      </c>
      <c r="I6753" s="4">
        <v>-121.46923889999999</v>
      </c>
      <c r="J6753" s="1">
        <v>4</v>
      </c>
    </row>
    <row r="6754" spans="1:11" ht="15.75" customHeight="1" x14ac:dyDescent="0.2">
      <c r="A6754" s="1" t="s">
        <v>2200</v>
      </c>
      <c r="B6754" s="1" t="s">
        <v>224</v>
      </c>
      <c r="C6754" s="8">
        <v>1</v>
      </c>
      <c r="D6754" s="1" t="s">
        <v>94</v>
      </c>
      <c r="E6754" s="1">
        <v>419</v>
      </c>
      <c r="F6754" s="1" t="s">
        <v>89</v>
      </c>
      <c r="G6754" s="1">
        <v>2399</v>
      </c>
      <c r="H6754" s="4">
        <v>38.629651699999997</v>
      </c>
      <c r="I6754" s="4">
        <v>-121.4755286</v>
      </c>
      <c r="J6754" s="1">
        <v>3</v>
      </c>
      <c r="K6754" s="5">
        <f ca="1">AVERAGE(OFFSET($J6754,,,ROW(A6744)*-1,))</f>
        <v>4.4736061684460262</v>
      </c>
    </row>
    <row r="6755" spans="1:11" ht="15.75" customHeight="1" x14ac:dyDescent="0.2">
      <c r="A6755" s="1" t="s">
        <v>2200</v>
      </c>
      <c r="B6755" s="1" t="s">
        <v>4822</v>
      </c>
      <c r="C6755" s="1">
        <v>4</v>
      </c>
      <c r="D6755" s="1" t="s">
        <v>113</v>
      </c>
      <c r="E6755" s="1">
        <v>958</v>
      </c>
      <c r="F6755" s="1" t="s">
        <v>34</v>
      </c>
      <c r="G6755" s="1">
        <v>2203</v>
      </c>
      <c r="H6755" s="4">
        <v>38.538741250000001</v>
      </c>
      <c r="I6755" s="4">
        <v>-121.4778223</v>
      </c>
      <c r="J6755" s="1">
        <v>7</v>
      </c>
    </row>
    <row r="6756" spans="1:11" ht="15.75" customHeight="1" x14ac:dyDescent="0.2">
      <c r="A6756" s="1" t="s">
        <v>2200</v>
      </c>
      <c r="B6756" s="1" t="s">
        <v>8015</v>
      </c>
      <c r="C6756" s="1">
        <v>4</v>
      </c>
      <c r="D6756" s="1" t="s">
        <v>113</v>
      </c>
      <c r="E6756" s="1">
        <v>1306</v>
      </c>
      <c r="F6756" s="1" t="s">
        <v>89</v>
      </c>
      <c r="G6756" s="1">
        <v>2399</v>
      </c>
      <c r="H6756" s="4">
        <v>38.518481559999998</v>
      </c>
      <c r="I6756" s="4">
        <v>-121.4814552</v>
      </c>
      <c r="J6756" s="1">
        <v>3</v>
      </c>
    </row>
    <row r="6757" spans="1:11" ht="15.75" customHeight="1" x14ac:dyDescent="0.2">
      <c r="A6757" s="1" t="s">
        <v>2200</v>
      </c>
      <c r="B6757" s="1" t="s">
        <v>2119</v>
      </c>
      <c r="C6757" s="1">
        <v>6</v>
      </c>
      <c r="D6757" s="1" t="s">
        <v>27</v>
      </c>
      <c r="E6757" s="1">
        <v>1086</v>
      </c>
      <c r="F6757" s="1" t="s">
        <v>78</v>
      </c>
      <c r="G6757" s="1">
        <v>7000</v>
      </c>
      <c r="H6757" s="4">
        <v>38.524973459999998</v>
      </c>
      <c r="I6757" s="4">
        <v>-121.4425904</v>
      </c>
      <c r="J6757" s="6">
        <v>3</v>
      </c>
    </row>
    <row r="6758" spans="1:11" ht="15.75" customHeight="1" x14ac:dyDescent="0.2">
      <c r="A6758" s="1" t="s">
        <v>8016</v>
      </c>
      <c r="B6758" s="1" t="s">
        <v>2411</v>
      </c>
      <c r="C6758" s="1">
        <v>3</v>
      </c>
      <c r="D6758" s="1" t="s">
        <v>12</v>
      </c>
      <c r="E6758" s="1">
        <v>878</v>
      </c>
      <c r="F6758" s="1" t="s">
        <v>95</v>
      </c>
      <c r="G6758" s="1">
        <v>7000</v>
      </c>
      <c r="H6758" s="4">
        <v>38.574958649999999</v>
      </c>
      <c r="I6758" s="4">
        <v>-121.41872499999999</v>
      </c>
      <c r="J6758" s="1">
        <v>3</v>
      </c>
    </row>
    <row r="6759" spans="1:11" ht="15.75" customHeight="1" x14ac:dyDescent="0.2">
      <c r="A6759" s="1" t="s">
        <v>2235</v>
      </c>
      <c r="B6759" s="1" t="s">
        <v>2236</v>
      </c>
      <c r="C6759" s="8">
        <v>1</v>
      </c>
      <c r="D6759" s="1" t="s">
        <v>94</v>
      </c>
      <c r="E6759" s="1">
        <v>435</v>
      </c>
      <c r="F6759" s="1" t="s">
        <v>169</v>
      </c>
      <c r="G6759" s="1">
        <v>5400</v>
      </c>
      <c r="H6759" s="4">
        <v>38.612915909999998</v>
      </c>
      <c r="I6759" s="4">
        <v>-121.4904489</v>
      </c>
      <c r="J6759" s="6">
        <v>2</v>
      </c>
      <c r="K6759" s="5">
        <f t="shared" ref="K6759:K6760" ca="1" si="86">AVERAGE(OFFSET($J6759,,,ROW(A6749)*-1,))</f>
        <v>4.4729589568825014</v>
      </c>
    </row>
    <row r="6760" spans="1:11" ht="15.75" customHeight="1" x14ac:dyDescent="0.2">
      <c r="A6760" s="1" t="s">
        <v>2237</v>
      </c>
      <c r="B6760" s="1" t="s">
        <v>474</v>
      </c>
      <c r="C6760" s="8">
        <v>1</v>
      </c>
      <c r="D6760" s="1" t="s">
        <v>94</v>
      </c>
      <c r="E6760" s="1">
        <v>429</v>
      </c>
      <c r="F6760" s="1" t="s">
        <v>189</v>
      </c>
      <c r="G6760" s="1">
        <v>5401</v>
      </c>
      <c r="H6760" s="4">
        <v>38.611243090000002</v>
      </c>
      <c r="I6760" s="4">
        <v>-121.4755625</v>
      </c>
      <c r="J6760" s="1">
        <v>4</v>
      </c>
      <c r="K6760" s="5">
        <f t="shared" ca="1" si="86"/>
        <v>4.4728888888888889</v>
      </c>
    </row>
    <row r="6761" spans="1:11" ht="15.75" customHeight="1" x14ac:dyDescent="0.2">
      <c r="A6761" s="1" t="s">
        <v>8017</v>
      </c>
      <c r="B6761" s="1" t="s">
        <v>8018</v>
      </c>
      <c r="C6761" s="1">
        <v>6</v>
      </c>
      <c r="D6761" s="1" t="s">
        <v>22</v>
      </c>
      <c r="E6761" s="1">
        <v>1124</v>
      </c>
      <c r="F6761" s="1" t="s">
        <v>1377</v>
      </c>
      <c r="G6761" s="1">
        <v>2999</v>
      </c>
      <c r="H6761" s="4">
        <v>38.547010120000003</v>
      </c>
      <c r="I6761" s="4">
        <v>-121.4089209</v>
      </c>
      <c r="J6761" s="1">
        <v>4</v>
      </c>
    </row>
    <row r="6762" spans="1:11" ht="15.75" customHeight="1" x14ac:dyDescent="0.2">
      <c r="A6762" s="1" t="s">
        <v>8019</v>
      </c>
      <c r="B6762" s="1" t="s">
        <v>8020</v>
      </c>
      <c r="C6762" s="1">
        <v>3</v>
      </c>
      <c r="D6762" s="1" t="s">
        <v>81</v>
      </c>
      <c r="E6762" s="1">
        <v>788</v>
      </c>
      <c r="F6762" s="1" t="s">
        <v>192</v>
      </c>
      <c r="G6762" s="1">
        <v>7000</v>
      </c>
      <c r="H6762" s="4">
        <v>38.562708170000001</v>
      </c>
      <c r="I6762" s="4">
        <v>-121.474863</v>
      </c>
      <c r="J6762" s="1">
        <v>6</v>
      </c>
    </row>
    <row r="6763" spans="1:11" ht="15.75" customHeight="1" x14ac:dyDescent="0.2">
      <c r="A6763" s="1" t="s">
        <v>8021</v>
      </c>
      <c r="B6763" s="1" t="s">
        <v>2487</v>
      </c>
      <c r="C6763" s="1">
        <v>4</v>
      </c>
      <c r="D6763" s="1" t="s">
        <v>30</v>
      </c>
      <c r="E6763" s="1">
        <v>905</v>
      </c>
      <c r="F6763" s="1" t="s">
        <v>803</v>
      </c>
      <c r="G6763" s="1">
        <v>2399</v>
      </c>
      <c r="H6763" s="4">
        <v>38.562014019999999</v>
      </c>
      <c r="I6763" s="4">
        <v>-121.4972545</v>
      </c>
      <c r="J6763" s="1">
        <v>7</v>
      </c>
    </row>
    <row r="6764" spans="1:11" ht="15.75" customHeight="1" x14ac:dyDescent="0.2">
      <c r="A6764" s="1" t="s">
        <v>8022</v>
      </c>
      <c r="B6764" s="1" t="s">
        <v>894</v>
      </c>
      <c r="C6764" s="1">
        <v>6</v>
      </c>
      <c r="D6764" s="1" t="s">
        <v>22</v>
      </c>
      <c r="E6764" s="1">
        <v>1443</v>
      </c>
      <c r="F6764" s="1" t="s">
        <v>251</v>
      </c>
      <c r="G6764" s="1">
        <v>7000</v>
      </c>
      <c r="H6764" s="4">
        <v>38.50576856</v>
      </c>
      <c r="I6764" s="4">
        <v>-121.4181141</v>
      </c>
      <c r="J6764" s="6">
        <v>7</v>
      </c>
    </row>
    <row r="6765" spans="1:11" ht="15.75" customHeight="1" x14ac:dyDescent="0.2">
      <c r="A6765" s="1" t="s">
        <v>8023</v>
      </c>
      <c r="B6765" s="1" t="s">
        <v>3935</v>
      </c>
      <c r="C6765" s="1">
        <v>2</v>
      </c>
      <c r="D6765" s="1" t="s">
        <v>60</v>
      </c>
      <c r="E6765" s="1">
        <v>616</v>
      </c>
      <c r="F6765" s="1" t="s">
        <v>198</v>
      </c>
      <c r="G6765" s="1">
        <v>2303</v>
      </c>
      <c r="H6765" s="4">
        <v>38.601761600000003</v>
      </c>
      <c r="I6765" s="4">
        <v>-121.42582710000001</v>
      </c>
      <c r="J6765" s="1">
        <v>3</v>
      </c>
    </row>
    <row r="6766" spans="1:11" ht="15.75" customHeight="1" x14ac:dyDescent="0.2">
      <c r="A6766" s="1" t="s">
        <v>8024</v>
      </c>
      <c r="B6766" s="1" t="s">
        <v>8025</v>
      </c>
      <c r="C6766" s="1">
        <v>2</v>
      </c>
      <c r="D6766" s="1" t="s">
        <v>200</v>
      </c>
      <c r="E6766" s="1">
        <v>525</v>
      </c>
      <c r="F6766" s="1" t="s">
        <v>2254</v>
      </c>
      <c r="G6766" s="1">
        <v>7000</v>
      </c>
      <c r="H6766" s="4">
        <v>38.632359899999997</v>
      </c>
      <c r="I6766" s="4">
        <v>-121.43705970000001</v>
      </c>
      <c r="J6766" s="1">
        <v>6</v>
      </c>
    </row>
    <row r="6767" spans="1:11" ht="15.75" customHeight="1" x14ac:dyDescent="0.2">
      <c r="A6767" s="1" t="s">
        <v>8024</v>
      </c>
      <c r="B6767" s="1" t="s">
        <v>8026</v>
      </c>
      <c r="C6767" s="1">
        <v>2</v>
      </c>
      <c r="D6767" s="1" t="s">
        <v>200</v>
      </c>
      <c r="E6767" s="1">
        <v>531</v>
      </c>
      <c r="F6767" s="1" t="s">
        <v>119</v>
      </c>
      <c r="G6767" s="1">
        <v>7000</v>
      </c>
      <c r="H6767" s="4">
        <v>38.623209680000002</v>
      </c>
      <c r="I6767" s="4">
        <v>-121.4670947</v>
      </c>
      <c r="J6767" s="6">
        <v>2</v>
      </c>
    </row>
    <row r="6768" spans="1:11" ht="15.75" customHeight="1" x14ac:dyDescent="0.2">
      <c r="A6768" s="1" t="s">
        <v>8027</v>
      </c>
      <c r="B6768" s="1" t="s">
        <v>8028</v>
      </c>
      <c r="C6768" s="1">
        <v>5</v>
      </c>
      <c r="D6768" s="1" t="s">
        <v>71</v>
      </c>
      <c r="E6768" s="1">
        <v>1616</v>
      </c>
      <c r="F6768" s="1" t="s">
        <v>161</v>
      </c>
      <c r="G6768" s="1">
        <v>2404</v>
      </c>
      <c r="H6768" s="4">
        <v>38.473757839999998</v>
      </c>
      <c r="I6768" s="4">
        <v>-121.45681190000001</v>
      </c>
      <c r="J6768" s="1">
        <v>4</v>
      </c>
    </row>
    <row r="6769" spans="1:11" ht="15.75" customHeight="1" x14ac:dyDescent="0.2">
      <c r="A6769" s="1" t="s">
        <v>8029</v>
      </c>
      <c r="B6769" s="1" t="s">
        <v>8030</v>
      </c>
      <c r="C6769" s="1">
        <v>2</v>
      </c>
      <c r="D6769" s="1" t="s">
        <v>200</v>
      </c>
      <c r="E6769" s="1">
        <v>552</v>
      </c>
      <c r="F6769" s="1" t="s">
        <v>18</v>
      </c>
      <c r="G6769" s="1">
        <v>2204</v>
      </c>
      <c r="H6769" s="4">
        <v>38.618447519999997</v>
      </c>
      <c r="I6769" s="4">
        <v>-121.4487548</v>
      </c>
      <c r="J6769" s="1">
        <v>4</v>
      </c>
    </row>
    <row r="6770" spans="1:11" ht="15.75" customHeight="1" x14ac:dyDescent="0.2">
      <c r="A6770" s="1" t="s">
        <v>8031</v>
      </c>
      <c r="B6770" s="1" t="s">
        <v>8032</v>
      </c>
      <c r="C6770" s="1">
        <v>5</v>
      </c>
      <c r="D6770" s="1" t="s">
        <v>71</v>
      </c>
      <c r="E6770" s="1">
        <v>1631</v>
      </c>
      <c r="F6770" s="1" t="s">
        <v>577</v>
      </c>
      <c r="G6770" s="1">
        <v>7000</v>
      </c>
      <c r="H6770" s="4">
        <v>38.464656390000002</v>
      </c>
      <c r="I6770" s="4">
        <v>-121.4358838</v>
      </c>
      <c r="J6770" s="1">
        <v>2</v>
      </c>
    </row>
    <row r="6771" spans="1:11" ht="15.75" customHeight="1" x14ac:dyDescent="0.2">
      <c r="A6771" s="1" t="s">
        <v>8033</v>
      </c>
      <c r="B6771" s="1" t="s">
        <v>3171</v>
      </c>
      <c r="C6771" s="1">
        <v>6</v>
      </c>
      <c r="D6771" s="1" t="s">
        <v>54</v>
      </c>
      <c r="E6771" s="1">
        <v>1051</v>
      </c>
      <c r="F6771" s="1" t="s">
        <v>848</v>
      </c>
      <c r="G6771" s="1">
        <v>1210</v>
      </c>
      <c r="H6771" s="4">
        <v>38.538773509999999</v>
      </c>
      <c r="I6771" s="4">
        <v>-121.465047</v>
      </c>
      <c r="J6771" s="1">
        <v>6</v>
      </c>
    </row>
    <row r="6772" spans="1:11" ht="15.75" customHeight="1" x14ac:dyDescent="0.2">
      <c r="A6772" s="1" t="s">
        <v>8034</v>
      </c>
      <c r="B6772" s="1" t="s">
        <v>8035</v>
      </c>
      <c r="C6772" s="1">
        <v>3</v>
      </c>
      <c r="D6772" s="1" t="s">
        <v>101</v>
      </c>
      <c r="E6772" s="1">
        <v>785</v>
      </c>
      <c r="F6772" s="1" t="s">
        <v>119</v>
      </c>
      <c r="G6772" s="1">
        <v>7000</v>
      </c>
      <c r="H6772" s="4">
        <v>38.566398900000003</v>
      </c>
      <c r="I6772" s="4">
        <v>-121.4965346</v>
      </c>
      <c r="J6772" s="6">
        <v>2</v>
      </c>
    </row>
    <row r="6773" spans="1:11" ht="15.75" customHeight="1" x14ac:dyDescent="0.2">
      <c r="A6773" s="1" t="s">
        <v>684</v>
      </c>
      <c r="B6773" s="1" t="s">
        <v>2238</v>
      </c>
      <c r="C6773" s="8">
        <v>1</v>
      </c>
      <c r="D6773" s="1" t="s">
        <v>13</v>
      </c>
      <c r="E6773" s="1">
        <v>440</v>
      </c>
      <c r="F6773" s="1" t="s">
        <v>14</v>
      </c>
      <c r="G6773" s="1">
        <v>2404</v>
      </c>
      <c r="H6773" s="4">
        <v>38.60950253</v>
      </c>
      <c r="I6773" s="4">
        <v>-121.5213017</v>
      </c>
      <c r="J6773" s="1">
        <v>7</v>
      </c>
      <c r="K6773" s="5">
        <f ca="1">AVERAGE(OFFSET($J6773,,,ROW(A6763)*-1,))</f>
        <v>4.473162797575041</v>
      </c>
    </row>
    <row r="6774" spans="1:11" ht="15.75" customHeight="1" x14ac:dyDescent="0.2">
      <c r="A6774" s="1" t="s">
        <v>2231</v>
      </c>
      <c r="B6774" s="1" t="s">
        <v>6125</v>
      </c>
      <c r="C6774" s="1">
        <v>3</v>
      </c>
      <c r="D6774" s="1" t="s">
        <v>12</v>
      </c>
      <c r="E6774" s="1">
        <v>886</v>
      </c>
      <c r="F6774" s="1" t="s">
        <v>251</v>
      </c>
      <c r="G6774" s="1">
        <v>7000</v>
      </c>
      <c r="H6774" s="4">
        <v>38.559819419999997</v>
      </c>
      <c r="I6774" s="4">
        <v>-121.4257169</v>
      </c>
      <c r="J6774" s="6">
        <v>7</v>
      </c>
    </row>
    <row r="6775" spans="1:11" ht="15.75" customHeight="1" x14ac:dyDescent="0.2">
      <c r="A6775" s="1" t="s">
        <v>2231</v>
      </c>
      <c r="B6775" s="1" t="s">
        <v>8036</v>
      </c>
      <c r="C6775" s="1">
        <v>2</v>
      </c>
      <c r="D6775" s="1" t="s">
        <v>20</v>
      </c>
      <c r="E6775" s="1">
        <v>223</v>
      </c>
      <c r="F6775" s="1" t="s">
        <v>1054</v>
      </c>
      <c r="G6775" s="1">
        <v>7000</v>
      </c>
      <c r="H6775" s="4">
        <v>38.650697630000003</v>
      </c>
      <c r="I6775" s="4">
        <v>-121.456104</v>
      </c>
      <c r="J6775" s="6">
        <v>6</v>
      </c>
    </row>
    <row r="6776" spans="1:11" ht="15.75" customHeight="1" x14ac:dyDescent="0.2">
      <c r="A6776" s="1" t="s">
        <v>8037</v>
      </c>
      <c r="B6776" s="1" t="s">
        <v>510</v>
      </c>
      <c r="C6776" s="1">
        <v>2</v>
      </c>
      <c r="D6776" s="1" t="s">
        <v>60</v>
      </c>
      <c r="E6776" s="1">
        <v>619</v>
      </c>
      <c r="F6776" s="1" t="s">
        <v>198</v>
      </c>
      <c r="G6776" s="1">
        <v>2303</v>
      </c>
      <c r="H6776" s="4">
        <v>38.600273170000001</v>
      </c>
      <c r="I6776" s="4">
        <v>-121.4252477</v>
      </c>
      <c r="J6776" s="1">
        <v>3</v>
      </c>
    </row>
    <row r="6777" spans="1:11" ht="15.75" customHeight="1" x14ac:dyDescent="0.2">
      <c r="A6777" s="1" t="s">
        <v>8038</v>
      </c>
      <c r="B6777" s="1" t="s">
        <v>1083</v>
      </c>
      <c r="C6777" s="1">
        <v>2</v>
      </c>
      <c r="D6777" s="1" t="s">
        <v>20</v>
      </c>
      <c r="E6777" s="1">
        <v>505</v>
      </c>
      <c r="F6777" s="1" t="s">
        <v>1142</v>
      </c>
      <c r="G6777" s="1">
        <v>5499</v>
      </c>
      <c r="H6777" s="4">
        <v>38.6364856</v>
      </c>
      <c r="I6777" s="4">
        <v>-121.4305818</v>
      </c>
      <c r="J6777" s="1">
        <v>6</v>
      </c>
    </row>
    <row r="6778" spans="1:11" ht="15.75" customHeight="1" x14ac:dyDescent="0.2">
      <c r="A6778" s="1" t="s">
        <v>8038</v>
      </c>
      <c r="B6778" s="1" t="s">
        <v>8039</v>
      </c>
      <c r="C6778" s="1">
        <v>2</v>
      </c>
      <c r="D6778" s="1" t="s">
        <v>20</v>
      </c>
      <c r="E6778" s="1">
        <v>506</v>
      </c>
      <c r="F6778" s="1" t="s">
        <v>169</v>
      </c>
      <c r="G6778" s="1">
        <v>5400</v>
      </c>
      <c r="H6778" s="4">
        <v>38.63921174</v>
      </c>
      <c r="I6778" s="4">
        <v>-121.42159359999999</v>
      </c>
      <c r="J6778" s="6">
        <v>2</v>
      </c>
    </row>
    <row r="6779" spans="1:11" ht="15.75" customHeight="1" x14ac:dyDescent="0.2">
      <c r="A6779" s="1" t="s">
        <v>8040</v>
      </c>
      <c r="B6779" s="1" t="s">
        <v>8041</v>
      </c>
      <c r="C6779" s="1">
        <v>6</v>
      </c>
      <c r="D6779" s="1" t="s">
        <v>54</v>
      </c>
      <c r="E6779" s="1">
        <v>1011</v>
      </c>
      <c r="F6779" s="1" t="s">
        <v>257</v>
      </c>
      <c r="G6779" s="1">
        <v>3599</v>
      </c>
      <c r="H6779" s="4">
        <v>38.553494950000001</v>
      </c>
      <c r="I6779" s="4">
        <v>-121.4723187</v>
      </c>
      <c r="J6779" s="1">
        <v>7</v>
      </c>
    </row>
    <row r="6780" spans="1:11" ht="15.75" customHeight="1" x14ac:dyDescent="0.2">
      <c r="A6780" s="1" t="s">
        <v>8042</v>
      </c>
      <c r="B6780" s="1" t="s">
        <v>1501</v>
      </c>
      <c r="C6780" s="1">
        <v>2</v>
      </c>
      <c r="D6780" s="1" t="s">
        <v>60</v>
      </c>
      <c r="E6780" s="1">
        <v>567</v>
      </c>
      <c r="F6780" s="1" t="s">
        <v>251</v>
      </c>
      <c r="G6780" s="1">
        <v>7000</v>
      </c>
      <c r="H6780" s="4">
        <v>38.618784410000004</v>
      </c>
      <c r="I6780" s="4">
        <v>-121.4243039</v>
      </c>
      <c r="J6780" s="6">
        <v>7</v>
      </c>
    </row>
    <row r="6781" spans="1:11" ht="15.75" customHeight="1" x14ac:dyDescent="0.2">
      <c r="A6781" s="1" t="s">
        <v>8043</v>
      </c>
      <c r="B6781" s="1" t="s">
        <v>696</v>
      </c>
      <c r="C6781" s="1">
        <v>4</v>
      </c>
      <c r="D6781" s="1" t="s">
        <v>113</v>
      </c>
      <c r="E6781" s="1">
        <v>969</v>
      </c>
      <c r="F6781" s="1" t="s">
        <v>719</v>
      </c>
      <c r="G6781" s="1">
        <v>7000</v>
      </c>
      <c r="H6781" s="4">
        <v>38.527186669999999</v>
      </c>
      <c r="I6781" s="4">
        <v>-121.47124770000001</v>
      </c>
      <c r="J6781" s="1">
        <v>6</v>
      </c>
    </row>
    <row r="6782" spans="1:11" ht="15.75" customHeight="1" x14ac:dyDescent="0.2">
      <c r="A6782" s="1" t="s">
        <v>8044</v>
      </c>
      <c r="B6782" s="1" t="s">
        <v>894</v>
      </c>
      <c r="C6782" s="1">
        <v>6</v>
      </c>
      <c r="D6782" s="1" t="s">
        <v>22</v>
      </c>
      <c r="E6782" s="1">
        <v>1443</v>
      </c>
      <c r="F6782" s="1" t="s">
        <v>251</v>
      </c>
      <c r="G6782" s="1">
        <v>7000</v>
      </c>
      <c r="H6782" s="4">
        <v>38.50576856</v>
      </c>
      <c r="I6782" s="4">
        <v>-121.4181141</v>
      </c>
      <c r="J6782" s="6">
        <v>7</v>
      </c>
    </row>
    <row r="6783" spans="1:11" ht="15.75" customHeight="1" x14ac:dyDescent="0.2">
      <c r="A6783" s="1" t="s">
        <v>8045</v>
      </c>
      <c r="B6783" s="1" t="s">
        <v>8046</v>
      </c>
      <c r="C6783" s="1">
        <v>3</v>
      </c>
      <c r="D6783" s="1" t="s">
        <v>52</v>
      </c>
      <c r="E6783" s="1">
        <v>742</v>
      </c>
      <c r="F6783" s="1" t="s">
        <v>1275</v>
      </c>
      <c r="G6783" s="1">
        <v>5311</v>
      </c>
      <c r="H6783" s="4">
        <v>38.579381740000002</v>
      </c>
      <c r="I6783" s="4">
        <v>-121.4959147</v>
      </c>
      <c r="J6783" s="1">
        <v>3</v>
      </c>
    </row>
    <row r="6784" spans="1:11" ht="15.75" customHeight="1" x14ac:dyDescent="0.2">
      <c r="A6784" s="1" t="s">
        <v>1489</v>
      </c>
      <c r="B6784" s="1" t="s">
        <v>422</v>
      </c>
      <c r="C6784" s="1">
        <v>6</v>
      </c>
      <c r="D6784" s="1" t="s">
        <v>22</v>
      </c>
      <c r="E6784" s="1">
        <v>1111</v>
      </c>
      <c r="F6784" s="1" t="s">
        <v>89</v>
      </c>
      <c r="G6784" s="1">
        <v>2399</v>
      </c>
      <c r="H6784" s="4">
        <v>38.547837389999998</v>
      </c>
      <c r="I6784" s="4">
        <v>-121.42432030000001</v>
      </c>
      <c r="J6784" s="1">
        <v>3</v>
      </c>
    </row>
    <row r="6785" spans="1:11" ht="15.75" customHeight="1" x14ac:dyDescent="0.2">
      <c r="A6785" s="1" t="s">
        <v>1489</v>
      </c>
      <c r="B6785" s="1" t="s">
        <v>2762</v>
      </c>
      <c r="C6785" s="1">
        <v>6</v>
      </c>
      <c r="D6785" s="1" t="s">
        <v>54</v>
      </c>
      <c r="E6785" s="1">
        <v>1014</v>
      </c>
      <c r="F6785" s="1" t="s">
        <v>1229</v>
      </c>
      <c r="G6785" s="1">
        <v>3599</v>
      </c>
      <c r="H6785" s="4">
        <v>38.551969249999999</v>
      </c>
      <c r="I6785" s="4">
        <v>-121.4653678</v>
      </c>
      <c r="J6785" s="1">
        <v>7</v>
      </c>
    </row>
    <row r="6786" spans="1:11" ht="15.75" customHeight="1" x14ac:dyDescent="0.2">
      <c r="A6786" s="1" t="s">
        <v>2128</v>
      </c>
      <c r="B6786" s="1" t="s">
        <v>2239</v>
      </c>
      <c r="C6786" s="8">
        <v>1</v>
      </c>
      <c r="D6786" s="1" t="s">
        <v>13</v>
      </c>
      <c r="E6786" s="1">
        <v>422</v>
      </c>
      <c r="F6786" s="1" t="s">
        <v>169</v>
      </c>
      <c r="G6786" s="1">
        <v>5400</v>
      </c>
      <c r="H6786" s="4">
        <v>38.617372979999999</v>
      </c>
      <c r="I6786" s="4">
        <v>-121.5089847</v>
      </c>
      <c r="J6786" s="6">
        <v>2</v>
      </c>
      <c r="K6786" s="5">
        <f ca="1">AVERAGE(OFFSET($J6786,,,ROW(A6776)*-1,))</f>
        <v>4.4743211334120421</v>
      </c>
    </row>
    <row r="6787" spans="1:11" ht="15.75" customHeight="1" x14ac:dyDescent="0.2">
      <c r="A6787" s="1" t="s">
        <v>8047</v>
      </c>
      <c r="B6787" s="1" t="s">
        <v>3935</v>
      </c>
      <c r="C6787" s="1">
        <v>2</v>
      </c>
      <c r="D6787" s="1" t="s">
        <v>60</v>
      </c>
      <c r="E6787" s="1">
        <v>616</v>
      </c>
      <c r="F6787" s="1" t="s">
        <v>198</v>
      </c>
      <c r="G6787" s="1">
        <v>2303</v>
      </c>
      <c r="H6787" s="4">
        <v>38.601761600000003</v>
      </c>
      <c r="I6787" s="4">
        <v>-121.42582710000001</v>
      </c>
      <c r="J6787" s="1">
        <v>3</v>
      </c>
    </row>
    <row r="6788" spans="1:11" ht="15.75" customHeight="1" x14ac:dyDescent="0.2">
      <c r="A6788" s="1" t="s">
        <v>8048</v>
      </c>
      <c r="B6788" s="1" t="s">
        <v>8049</v>
      </c>
      <c r="C6788" s="1">
        <v>4</v>
      </c>
      <c r="D6788" s="1" t="s">
        <v>42</v>
      </c>
      <c r="E6788" s="1">
        <v>1293</v>
      </c>
      <c r="F6788" s="1" t="s">
        <v>207</v>
      </c>
      <c r="G6788" s="1">
        <v>5307</v>
      </c>
      <c r="H6788" s="4">
        <v>38.484638590000003</v>
      </c>
      <c r="I6788" s="4">
        <v>-121.53047050000001</v>
      </c>
      <c r="J6788" s="1">
        <v>2</v>
      </c>
    </row>
    <row r="6789" spans="1:11" ht="15.75" customHeight="1" x14ac:dyDescent="0.2">
      <c r="A6789" s="1" t="s">
        <v>8050</v>
      </c>
      <c r="B6789" s="1" t="s">
        <v>8051</v>
      </c>
      <c r="C6789" s="1">
        <v>4</v>
      </c>
      <c r="D6789" s="1" t="s">
        <v>113</v>
      </c>
      <c r="E6789" s="1">
        <v>1334</v>
      </c>
      <c r="F6789" s="1" t="s">
        <v>953</v>
      </c>
      <c r="G6789" s="1">
        <v>7000</v>
      </c>
      <c r="H6789" s="4">
        <v>38.508097859999999</v>
      </c>
      <c r="I6789" s="4">
        <v>-121.4848506</v>
      </c>
      <c r="J6789" s="6">
        <v>3</v>
      </c>
    </row>
    <row r="6790" spans="1:11" ht="15.75" customHeight="1" x14ac:dyDescent="0.2">
      <c r="A6790" s="1" t="s">
        <v>8052</v>
      </c>
      <c r="B6790" s="1" t="s">
        <v>662</v>
      </c>
      <c r="C6790" s="1">
        <v>3</v>
      </c>
      <c r="D6790" s="1" t="s">
        <v>81</v>
      </c>
      <c r="E6790" s="1">
        <v>747</v>
      </c>
      <c r="F6790" s="1" t="s">
        <v>229</v>
      </c>
      <c r="G6790" s="1">
        <v>5401</v>
      </c>
      <c r="H6790" s="4">
        <v>38.572297200000001</v>
      </c>
      <c r="I6790" s="4">
        <v>-121.4773354</v>
      </c>
      <c r="J6790" s="1">
        <v>9</v>
      </c>
    </row>
    <row r="6791" spans="1:11" ht="15.75" customHeight="1" x14ac:dyDescent="0.2">
      <c r="A6791" s="1" t="s">
        <v>8053</v>
      </c>
      <c r="B6791" s="1" t="s">
        <v>8054</v>
      </c>
      <c r="C6791" s="1">
        <v>4</v>
      </c>
      <c r="D6791" s="1" t="s">
        <v>113</v>
      </c>
      <c r="E6791" s="1">
        <v>1326</v>
      </c>
      <c r="F6791" s="1" t="s">
        <v>193</v>
      </c>
      <c r="G6791" s="1">
        <v>7000</v>
      </c>
      <c r="H6791" s="4">
        <v>38.511009000000001</v>
      </c>
      <c r="I6791" s="4">
        <v>-121.4794301</v>
      </c>
      <c r="J6791" s="6">
        <v>2</v>
      </c>
    </row>
    <row r="6792" spans="1:11" ht="15.75" customHeight="1" x14ac:dyDescent="0.2">
      <c r="A6792" s="1" t="s">
        <v>8055</v>
      </c>
      <c r="B6792" s="1" t="s">
        <v>2615</v>
      </c>
      <c r="C6792" s="1">
        <v>5</v>
      </c>
      <c r="D6792" s="1" t="s">
        <v>58</v>
      </c>
      <c r="E6792" s="1">
        <v>1645</v>
      </c>
      <c r="F6792" s="1" t="s">
        <v>193</v>
      </c>
      <c r="G6792" s="1">
        <v>7000</v>
      </c>
      <c r="H6792" s="4">
        <v>38.458141779999998</v>
      </c>
      <c r="I6792" s="4">
        <v>-121.428371</v>
      </c>
      <c r="J6792" s="6">
        <v>2</v>
      </c>
    </row>
    <row r="6793" spans="1:11" ht="15.75" customHeight="1" x14ac:dyDescent="0.2">
      <c r="A6793" s="1" t="s">
        <v>8056</v>
      </c>
      <c r="B6793" s="1" t="s">
        <v>7304</v>
      </c>
      <c r="C6793" s="1">
        <v>5</v>
      </c>
      <c r="D6793" s="1" t="s">
        <v>58</v>
      </c>
      <c r="E6793" s="1">
        <v>1606</v>
      </c>
      <c r="F6793" s="1" t="s">
        <v>135</v>
      </c>
      <c r="G6793" s="1">
        <v>5400</v>
      </c>
      <c r="H6793" s="4">
        <v>38.474216120000001</v>
      </c>
      <c r="I6793" s="4">
        <v>-121.42717</v>
      </c>
      <c r="J6793" s="6">
        <v>3</v>
      </c>
    </row>
    <row r="6794" spans="1:11" ht="15.75" customHeight="1" x14ac:dyDescent="0.2">
      <c r="A6794" s="1" t="s">
        <v>8057</v>
      </c>
      <c r="B6794" s="1" t="s">
        <v>8058</v>
      </c>
      <c r="C6794" s="1">
        <v>4</v>
      </c>
      <c r="D6794" s="1" t="s">
        <v>30</v>
      </c>
      <c r="E6794" s="1">
        <v>965</v>
      </c>
      <c r="F6794" s="1" t="s">
        <v>309</v>
      </c>
      <c r="G6794" s="1">
        <v>7000</v>
      </c>
      <c r="H6794" s="4">
        <v>38.529413290000001</v>
      </c>
      <c r="I6794" s="4">
        <v>-121.4964039</v>
      </c>
      <c r="J6794" s="6">
        <v>1</v>
      </c>
    </row>
    <row r="6795" spans="1:11" ht="15.75" customHeight="1" x14ac:dyDescent="0.2">
      <c r="A6795" s="1" t="s">
        <v>8059</v>
      </c>
      <c r="B6795" s="1" t="s">
        <v>162</v>
      </c>
      <c r="C6795" s="1">
        <v>2</v>
      </c>
      <c r="D6795" s="1" t="s">
        <v>60</v>
      </c>
      <c r="E6795" s="1">
        <v>613</v>
      </c>
      <c r="F6795" s="1" t="s">
        <v>95</v>
      </c>
      <c r="G6795" s="1">
        <v>7000</v>
      </c>
      <c r="H6795" s="4">
        <v>38.601081540000003</v>
      </c>
      <c r="I6795" s="4">
        <v>-121.456171</v>
      </c>
      <c r="J6795" s="1">
        <v>3</v>
      </c>
    </row>
    <row r="6796" spans="1:11" ht="15.75" customHeight="1" x14ac:dyDescent="0.2">
      <c r="A6796" s="1" t="s">
        <v>8060</v>
      </c>
      <c r="B6796" s="1" t="s">
        <v>8061</v>
      </c>
      <c r="C6796" s="1">
        <v>2</v>
      </c>
      <c r="D6796" s="1" t="s">
        <v>60</v>
      </c>
      <c r="E6796" s="1">
        <v>567</v>
      </c>
      <c r="F6796" s="1" t="s">
        <v>165</v>
      </c>
      <c r="G6796" s="1">
        <v>1313</v>
      </c>
      <c r="H6796" s="4">
        <v>38.615844250000002</v>
      </c>
      <c r="I6796" s="4">
        <v>-121.4227982</v>
      </c>
      <c r="J6796" s="1">
        <v>3</v>
      </c>
    </row>
    <row r="6797" spans="1:11" ht="15.75" customHeight="1" x14ac:dyDescent="0.2">
      <c r="A6797" s="1" t="s">
        <v>1468</v>
      </c>
      <c r="B6797" s="1" t="s">
        <v>2241</v>
      </c>
      <c r="C6797" s="8">
        <v>1</v>
      </c>
      <c r="D6797" s="1" t="s">
        <v>39</v>
      </c>
      <c r="E6797" s="1">
        <v>145</v>
      </c>
      <c r="F6797" s="1" t="s">
        <v>169</v>
      </c>
      <c r="G6797" s="1">
        <v>5400</v>
      </c>
      <c r="H6797" s="4">
        <v>38.655999219999998</v>
      </c>
      <c r="I6797" s="4">
        <v>-121.5120524</v>
      </c>
      <c r="J6797" s="6">
        <v>2</v>
      </c>
      <c r="K6797" s="5">
        <f ca="1">AVERAGE(OFFSET($J6797,,,ROW(A6787)*-1,))</f>
        <v>4.4719316340061885</v>
      </c>
    </row>
    <row r="6798" spans="1:11" ht="15.75" customHeight="1" x14ac:dyDescent="0.2">
      <c r="A6798" s="1" t="s">
        <v>8062</v>
      </c>
      <c r="B6798" s="1" t="s">
        <v>3569</v>
      </c>
      <c r="C6798" s="1">
        <v>3</v>
      </c>
      <c r="D6798" s="1" t="s">
        <v>52</v>
      </c>
      <c r="E6798" s="1">
        <v>744</v>
      </c>
      <c r="F6798" s="1" t="s">
        <v>116</v>
      </c>
      <c r="G6798" s="1">
        <v>7000</v>
      </c>
      <c r="H6798" s="4">
        <v>38.579563</v>
      </c>
      <c r="I6798" s="4">
        <v>-121.49529080000001</v>
      </c>
      <c r="J6798" s="6">
        <v>2</v>
      </c>
    </row>
    <row r="6799" spans="1:11" ht="15.75" customHeight="1" x14ac:dyDescent="0.2">
      <c r="A6799" s="1" t="s">
        <v>8063</v>
      </c>
      <c r="B6799" s="1" t="s">
        <v>8064</v>
      </c>
      <c r="C6799" s="1">
        <v>6</v>
      </c>
      <c r="D6799" s="1" t="s">
        <v>54</v>
      </c>
      <c r="E6799" s="1">
        <v>1015</v>
      </c>
      <c r="F6799" s="1" t="s">
        <v>119</v>
      </c>
      <c r="G6799" s="1">
        <v>7000</v>
      </c>
      <c r="H6799" s="4">
        <v>38.54677899</v>
      </c>
      <c r="I6799" s="4">
        <v>-121.45936450000001</v>
      </c>
      <c r="J6799" s="6">
        <v>2</v>
      </c>
    </row>
    <row r="6800" spans="1:11" ht="15.75" customHeight="1" x14ac:dyDescent="0.2">
      <c r="A6800" s="1" t="s">
        <v>8065</v>
      </c>
      <c r="B6800" s="1" t="s">
        <v>8066</v>
      </c>
      <c r="C6800" s="1">
        <v>4</v>
      </c>
      <c r="D6800" s="1" t="s">
        <v>42</v>
      </c>
      <c r="E6800" s="1">
        <v>1282</v>
      </c>
      <c r="F6800" s="1" t="s">
        <v>18</v>
      </c>
      <c r="G6800" s="1">
        <v>2204</v>
      </c>
      <c r="H6800" s="4">
        <v>38.49063924</v>
      </c>
      <c r="I6800" s="4">
        <v>-121.54231</v>
      </c>
      <c r="J6800" s="1">
        <v>4</v>
      </c>
    </row>
    <row r="6801" spans="1:11" ht="15.75" customHeight="1" x14ac:dyDescent="0.2">
      <c r="A6801" s="1" t="s">
        <v>8065</v>
      </c>
      <c r="B6801" s="1" t="s">
        <v>2782</v>
      </c>
      <c r="C6801" s="1">
        <v>4</v>
      </c>
      <c r="D6801" s="1" t="s">
        <v>42</v>
      </c>
      <c r="E6801" s="1">
        <v>1262</v>
      </c>
      <c r="F6801" s="1" t="s">
        <v>34</v>
      </c>
      <c r="G6801" s="1">
        <v>2203</v>
      </c>
      <c r="H6801" s="4">
        <v>38.5077414</v>
      </c>
      <c r="I6801" s="4">
        <v>-121.5389783</v>
      </c>
      <c r="J6801" s="1">
        <v>7</v>
      </c>
    </row>
    <row r="6802" spans="1:11" ht="15.75" customHeight="1" x14ac:dyDescent="0.2">
      <c r="A6802" s="1" t="s">
        <v>8065</v>
      </c>
      <c r="B6802" s="1" t="s">
        <v>8067</v>
      </c>
      <c r="C6802" s="1">
        <v>3</v>
      </c>
      <c r="D6802" s="1" t="s">
        <v>101</v>
      </c>
      <c r="E6802" s="1">
        <v>771</v>
      </c>
      <c r="F6802" s="1" t="s">
        <v>31</v>
      </c>
      <c r="G6802" s="1">
        <v>2299</v>
      </c>
      <c r="H6802" s="4">
        <v>38.575561299999997</v>
      </c>
      <c r="I6802" s="4">
        <v>-121.5091396</v>
      </c>
      <c r="J6802" s="1">
        <v>5</v>
      </c>
    </row>
    <row r="6803" spans="1:11" ht="15.75" customHeight="1" x14ac:dyDescent="0.2">
      <c r="A6803" s="1" t="s">
        <v>8065</v>
      </c>
      <c r="B6803" s="1" t="s">
        <v>8068</v>
      </c>
      <c r="C6803" s="1">
        <v>5</v>
      </c>
      <c r="D6803" s="1" t="s">
        <v>17</v>
      </c>
      <c r="E6803" s="1">
        <v>1385</v>
      </c>
      <c r="F6803" s="1" t="s">
        <v>18</v>
      </c>
      <c r="G6803" s="1">
        <v>2204</v>
      </c>
      <c r="H6803" s="4">
        <v>38.488392240000003</v>
      </c>
      <c r="I6803" s="4">
        <v>-121.4816108</v>
      </c>
      <c r="J6803" s="1">
        <v>4</v>
      </c>
    </row>
    <row r="6804" spans="1:11" ht="15.75" customHeight="1" x14ac:dyDescent="0.2">
      <c r="A6804" s="1" t="s">
        <v>8069</v>
      </c>
      <c r="B6804" s="1" t="s">
        <v>2131</v>
      </c>
      <c r="C6804" s="1">
        <v>2</v>
      </c>
      <c r="D6804" s="1" t="s">
        <v>20</v>
      </c>
      <c r="E6804" s="1">
        <v>506</v>
      </c>
      <c r="F6804" s="1" t="s">
        <v>114</v>
      </c>
      <c r="G6804" s="1">
        <v>1315</v>
      </c>
      <c r="H6804" s="4">
        <v>38.63647881</v>
      </c>
      <c r="I6804" s="4">
        <v>-121.4297591</v>
      </c>
      <c r="J6804" s="1">
        <v>5</v>
      </c>
    </row>
    <row r="6805" spans="1:11" ht="15.75" customHeight="1" x14ac:dyDescent="0.2">
      <c r="A6805" s="1" t="s">
        <v>8070</v>
      </c>
      <c r="B6805" s="1" t="s">
        <v>6033</v>
      </c>
      <c r="C6805" s="1">
        <v>5</v>
      </c>
      <c r="D6805" s="1" t="s">
        <v>58</v>
      </c>
      <c r="E6805" s="1">
        <v>1624</v>
      </c>
      <c r="F6805" s="1" t="s">
        <v>442</v>
      </c>
      <c r="G6805" s="1">
        <v>3562</v>
      </c>
      <c r="H6805" s="4">
        <v>38.470693099999998</v>
      </c>
      <c r="I6805" s="4">
        <v>-121.4271773</v>
      </c>
      <c r="J6805" s="1">
        <v>5</v>
      </c>
    </row>
    <row r="6806" spans="1:11" ht="15.75" customHeight="1" x14ac:dyDescent="0.2">
      <c r="A6806" s="1" t="s">
        <v>8071</v>
      </c>
      <c r="B6806" s="1" t="s">
        <v>8072</v>
      </c>
      <c r="C6806" s="1">
        <v>4</v>
      </c>
      <c r="D6806" s="1" t="s">
        <v>42</v>
      </c>
      <c r="E6806" s="1">
        <v>1264</v>
      </c>
      <c r="F6806" s="1" t="s">
        <v>114</v>
      </c>
      <c r="G6806" s="1">
        <v>1315</v>
      </c>
      <c r="H6806" s="4">
        <v>38.498326339999998</v>
      </c>
      <c r="I6806" s="4">
        <v>-121.5426241</v>
      </c>
      <c r="J6806" s="1">
        <v>5</v>
      </c>
    </row>
    <row r="6807" spans="1:11" ht="15.75" customHeight="1" x14ac:dyDescent="0.2">
      <c r="A6807" s="1" t="s">
        <v>8073</v>
      </c>
      <c r="B6807" s="1" t="s">
        <v>8074</v>
      </c>
      <c r="C6807" s="1">
        <v>2</v>
      </c>
      <c r="D6807" s="1" t="s">
        <v>60</v>
      </c>
      <c r="E6807" s="1">
        <v>605</v>
      </c>
      <c r="F6807" s="1" t="s">
        <v>14</v>
      </c>
      <c r="G6807" s="1">
        <v>2404</v>
      </c>
      <c r="H6807" s="4">
        <v>38.608888810000003</v>
      </c>
      <c r="I6807" s="4">
        <v>-121.43506120000001</v>
      </c>
      <c r="J6807" s="1">
        <v>7</v>
      </c>
    </row>
    <row r="6808" spans="1:11" ht="15.75" customHeight="1" x14ac:dyDescent="0.2">
      <c r="A6808" s="1" t="s">
        <v>2243</v>
      </c>
      <c r="B6808" s="1" t="s">
        <v>1327</v>
      </c>
      <c r="C6808" s="8">
        <v>1</v>
      </c>
      <c r="D6808" s="1" t="s">
        <v>94</v>
      </c>
      <c r="E6808" s="1">
        <v>406</v>
      </c>
      <c r="F6808" s="1" t="s">
        <v>198</v>
      </c>
      <c r="G6808" s="1">
        <v>2303</v>
      </c>
      <c r="H6808" s="4">
        <v>38.630838900000001</v>
      </c>
      <c r="I6808" s="4">
        <v>-121.4769551</v>
      </c>
      <c r="J6808" s="1">
        <v>3</v>
      </c>
      <c r="K6808" s="5">
        <f ca="1">AVERAGE(OFFSET($J6808,,,ROW(A6798)*-1,))</f>
        <v>4.4719035010297148</v>
      </c>
    </row>
    <row r="6809" spans="1:11" ht="15.75" customHeight="1" x14ac:dyDescent="0.2">
      <c r="A6809" s="1" t="s">
        <v>8075</v>
      </c>
      <c r="B6809" s="1" t="s">
        <v>3014</v>
      </c>
      <c r="C6809" s="1">
        <v>6</v>
      </c>
      <c r="D6809" s="1" t="s">
        <v>27</v>
      </c>
      <c r="E6809" s="1">
        <v>1401</v>
      </c>
      <c r="F6809" s="1" t="s">
        <v>36</v>
      </c>
      <c r="G6809" s="1">
        <v>7000</v>
      </c>
      <c r="H6809" s="4">
        <v>38.515852889999998</v>
      </c>
      <c r="I6809" s="4">
        <v>-121.4383522</v>
      </c>
      <c r="J6809" s="1">
        <v>6</v>
      </c>
    </row>
    <row r="6810" spans="1:11" ht="15.75" customHeight="1" x14ac:dyDescent="0.2">
      <c r="A6810" s="1" t="s">
        <v>8076</v>
      </c>
      <c r="B6810" s="1" t="s">
        <v>8077</v>
      </c>
      <c r="C6810" s="1">
        <v>2</v>
      </c>
      <c r="D6810" s="1" t="s">
        <v>60</v>
      </c>
      <c r="E6810" s="1">
        <v>618</v>
      </c>
      <c r="F6810" s="1" t="s">
        <v>169</v>
      </c>
      <c r="G6810" s="1">
        <v>5400</v>
      </c>
      <c r="H6810" s="4">
        <v>38.601345960000003</v>
      </c>
      <c r="I6810" s="4">
        <v>-121.4306279</v>
      </c>
      <c r="J6810" s="6">
        <v>2</v>
      </c>
    </row>
    <row r="6811" spans="1:11" ht="15.75" customHeight="1" x14ac:dyDescent="0.2">
      <c r="A6811" s="1" t="s">
        <v>8078</v>
      </c>
      <c r="B6811" s="1" t="s">
        <v>4436</v>
      </c>
      <c r="C6811" s="1">
        <v>5</v>
      </c>
      <c r="D6811" s="1" t="s">
        <v>58</v>
      </c>
      <c r="E6811" s="1">
        <v>1606</v>
      </c>
      <c r="F6811" s="1" t="s">
        <v>1054</v>
      </c>
      <c r="G6811" s="1">
        <v>7000</v>
      </c>
      <c r="H6811" s="4">
        <v>38.475911050000001</v>
      </c>
      <c r="I6811" s="4">
        <v>-121.4312015</v>
      </c>
      <c r="J6811" s="6">
        <v>6</v>
      </c>
    </row>
    <row r="6812" spans="1:11" ht="15.75" customHeight="1" x14ac:dyDescent="0.2">
      <c r="A6812" s="1" t="s">
        <v>8079</v>
      </c>
      <c r="B6812" s="1" t="s">
        <v>276</v>
      </c>
      <c r="C6812" s="1">
        <v>2</v>
      </c>
      <c r="D6812" s="1" t="s">
        <v>60</v>
      </c>
      <c r="E6812" s="1">
        <v>619</v>
      </c>
      <c r="F6812" s="1" t="s">
        <v>198</v>
      </c>
      <c r="G6812" s="1">
        <v>2303</v>
      </c>
      <c r="H6812" s="4">
        <v>38.601544570000001</v>
      </c>
      <c r="I6812" s="4">
        <v>-121.42747</v>
      </c>
      <c r="J6812" s="1">
        <v>3</v>
      </c>
    </row>
    <row r="6813" spans="1:11" ht="15.75" customHeight="1" x14ac:dyDescent="0.2">
      <c r="A6813" s="1" t="s">
        <v>8079</v>
      </c>
      <c r="B6813" s="1" t="s">
        <v>1859</v>
      </c>
      <c r="C6813" s="1">
        <v>5</v>
      </c>
      <c r="D6813" s="1" t="s">
        <v>17</v>
      </c>
      <c r="E6813" s="1">
        <v>1398</v>
      </c>
      <c r="F6813" s="1" t="s">
        <v>431</v>
      </c>
      <c r="G6813" s="1">
        <v>2604</v>
      </c>
      <c r="H6813" s="4">
        <v>38.481511470000001</v>
      </c>
      <c r="I6813" s="4">
        <v>-121.46843130000001</v>
      </c>
      <c r="J6813" s="1">
        <v>8</v>
      </c>
    </row>
    <row r="6814" spans="1:11" ht="15.75" customHeight="1" x14ac:dyDescent="0.2">
      <c r="A6814" s="1" t="s">
        <v>8080</v>
      </c>
      <c r="B6814" s="1" t="s">
        <v>267</v>
      </c>
      <c r="C6814" s="1">
        <v>2</v>
      </c>
      <c r="D6814" s="1" t="s">
        <v>20</v>
      </c>
      <c r="E6814" s="1">
        <v>509</v>
      </c>
      <c r="F6814" s="1" t="s">
        <v>251</v>
      </c>
      <c r="G6814" s="1">
        <v>7000</v>
      </c>
      <c r="H6814" s="4">
        <v>38.638628779999998</v>
      </c>
      <c r="I6814" s="4">
        <v>-121.38155980000001</v>
      </c>
      <c r="J6814" s="6">
        <v>7</v>
      </c>
    </row>
    <row r="6815" spans="1:11" ht="15.75" customHeight="1" x14ac:dyDescent="0.2">
      <c r="A6815" s="1" t="s">
        <v>8080</v>
      </c>
      <c r="B6815" s="1" t="s">
        <v>8081</v>
      </c>
      <c r="C6815" s="1">
        <v>4</v>
      </c>
      <c r="D6815" s="1" t="s">
        <v>17</v>
      </c>
      <c r="E6815" s="1">
        <v>1354</v>
      </c>
      <c r="F6815" s="1" t="s">
        <v>608</v>
      </c>
      <c r="G6815" s="1">
        <v>7000</v>
      </c>
      <c r="H6815" s="4">
        <v>38.495747979999997</v>
      </c>
      <c r="I6815" s="4">
        <v>-121.48577469999999</v>
      </c>
      <c r="J6815" s="1">
        <v>6</v>
      </c>
    </row>
    <row r="6816" spans="1:11" ht="15.75" customHeight="1" x14ac:dyDescent="0.2">
      <c r="A6816" s="1" t="s">
        <v>8080</v>
      </c>
      <c r="B6816" s="1" t="s">
        <v>8082</v>
      </c>
      <c r="C6816" s="1">
        <v>5</v>
      </c>
      <c r="D6816" s="1" t="s">
        <v>71</v>
      </c>
      <c r="E6816" s="1">
        <v>1621</v>
      </c>
      <c r="F6816" s="1" t="s">
        <v>78</v>
      </c>
      <c r="G6816" s="1">
        <v>7000</v>
      </c>
      <c r="H6816" s="4">
        <v>38.473920390000004</v>
      </c>
      <c r="I6816" s="4">
        <v>-121.441368</v>
      </c>
      <c r="J6816" s="6">
        <v>3</v>
      </c>
    </row>
    <row r="6817" spans="1:11" ht="15.75" customHeight="1" x14ac:dyDescent="0.2">
      <c r="A6817" s="1" t="s">
        <v>8080</v>
      </c>
      <c r="B6817" s="1" t="s">
        <v>8083</v>
      </c>
      <c r="C6817" s="1">
        <v>3</v>
      </c>
      <c r="D6817" s="1" t="s">
        <v>12</v>
      </c>
      <c r="E6817" s="1">
        <v>898</v>
      </c>
      <c r="F6817" s="1" t="s">
        <v>31</v>
      </c>
      <c r="G6817" s="1">
        <v>2299</v>
      </c>
      <c r="H6817" s="4">
        <v>38.556361000000003</v>
      </c>
      <c r="I6817" s="4">
        <v>-121.4069516</v>
      </c>
      <c r="J6817" s="1">
        <v>5</v>
      </c>
    </row>
    <row r="6818" spans="1:11" ht="15.75" customHeight="1" x14ac:dyDescent="0.2">
      <c r="A6818" s="1" t="s">
        <v>8084</v>
      </c>
      <c r="B6818" s="1" t="s">
        <v>667</v>
      </c>
      <c r="C6818" s="1">
        <v>3</v>
      </c>
      <c r="D6818" s="1" t="s">
        <v>52</v>
      </c>
      <c r="E6818" s="1">
        <v>742</v>
      </c>
      <c r="F6818" s="1" t="s">
        <v>8085</v>
      </c>
      <c r="G6818" s="1">
        <v>4104</v>
      </c>
      <c r="H6818" s="4">
        <v>38.579051710000002</v>
      </c>
      <c r="I6818" s="4">
        <v>-121.4976906</v>
      </c>
      <c r="J6818" s="1">
        <v>4</v>
      </c>
    </row>
    <row r="6819" spans="1:11" ht="15.75" customHeight="1" x14ac:dyDescent="0.2">
      <c r="A6819" s="1" t="s">
        <v>8086</v>
      </c>
      <c r="B6819" s="1" t="s">
        <v>8087</v>
      </c>
      <c r="C6819" s="1">
        <v>6</v>
      </c>
      <c r="D6819" s="1" t="s">
        <v>22</v>
      </c>
      <c r="E6819" s="1">
        <v>1132</v>
      </c>
      <c r="F6819" s="1" t="s">
        <v>189</v>
      </c>
      <c r="G6819" s="1">
        <v>5401</v>
      </c>
      <c r="H6819" s="4">
        <v>38.534117170000002</v>
      </c>
      <c r="I6819" s="4">
        <v>-121.4125586</v>
      </c>
      <c r="J6819" s="1">
        <v>4</v>
      </c>
    </row>
    <row r="6820" spans="1:11" ht="15.75" customHeight="1" x14ac:dyDescent="0.2">
      <c r="A6820" s="1" t="s">
        <v>2245</v>
      </c>
      <c r="B6820" s="1" t="s">
        <v>2246</v>
      </c>
      <c r="C6820" s="8">
        <v>1</v>
      </c>
      <c r="D6820" s="1" t="s">
        <v>94</v>
      </c>
      <c r="E6820" s="1">
        <v>447</v>
      </c>
      <c r="F6820" s="1" t="s">
        <v>169</v>
      </c>
      <c r="G6820" s="1">
        <v>5400</v>
      </c>
      <c r="H6820" s="4">
        <v>38.609684629999997</v>
      </c>
      <c r="I6820" s="4">
        <v>-121.4770508</v>
      </c>
      <c r="J6820" s="6">
        <v>2</v>
      </c>
      <c r="K6820" s="5">
        <f ca="1">AVERAGE(OFFSET($J6820,,,ROW(A6810)*-1,))</f>
        <v>4.4722466960352421</v>
      </c>
    </row>
    <row r="6821" spans="1:11" ht="15.75" customHeight="1" x14ac:dyDescent="0.2">
      <c r="A6821" s="1" t="s">
        <v>8088</v>
      </c>
      <c r="B6821" s="1" t="s">
        <v>2487</v>
      </c>
      <c r="C6821" s="1">
        <v>4</v>
      </c>
      <c r="D6821" s="1" t="s">
        <v>30</v>
      </c>
      <c r="E6821" s="1">
        <v>905</v>
      </c>
      <c r="F6821" s="1" t="s">
        <v>198</v>
      </c>
      <c r="G6821" s="1">
        <v>2303</v>
      </c>
      <c r="H6821" s="4">
        <v>38.562014019999999</v>
      </c>
      <c r="I6821" s="4">
        <v>-121.4972545</v>
      </c>
      <c r="J6821" s="1">
        <v>3</v>
      </c>
    </row>
    <row r="6822" spans="1:11" ht="15.75" customHeight="1" x14ac:dyDescent="0.2">
      <c r="A6822" s="1" t="s">
        <v>8089</v>
      </c>
      <c r="B6822" s="1" t="s">
        <v>3675</v>
      </c>
      <c r="C6822" s="1">
        <v>5</v>
      </c>
      <c r="D6822" s="1" t="s">
        <v>71</v>
      </c>
      <c r="E6822" s="1">
        <v>1359</v>
      </c>
      <c r="F6822" s="1" t="s">
        <v>169</v>
      </c>
      <c r="G6822" s="1">
        <v>5400</v>
      </c>
      <c r="H6822" s="4">
        <v>38.495968519999998</v>
      </c>
      <c r="I6822" s="4">
        <v>-121.4653782</v>
      </c>
      <c r="J6822" s="6">
        <v>2</v>
      </c>
    </row>
    <row r="6823" spans="1:11" ht="15.75" customHeight="1" x14ac:dyDescent="0.2">
      <c r="A6823" s="1" t="s">
        <v>8090</v>
      </c>
      <c r="B6823" s="1" t="s">
        <v>3935</v>
      </c>
      <c r="C6823" s="1">
        <v>2</v>
      </c>
      <c r="D6823" s="1" t="s">
        <v>60</v>
      </c>
      <c r="E6823" s="1">
        <v>616</v>
      </c>
      <c r="F6823" s="1" t="s">
        <v>803</v>
      </c>
      <c r="G6823" s="1">
        <v>2399</v>
      </c>
      <c r="H6823" s="4">
        <v>38.601761600000003</v>
      </c>
      <c r="I6823" s="4">
        <v>-121.42582710000001</v>
      </c>
      <c r="J6823" s="1">
        <v>7</v>
      </c>
    </row>
    <row r="6824" spans="1:11" ht="15.75" customHeight="1" x14ac:dyDescent="0.2">
      <c r="A6824" s="1" t="s">
        <v>8091</v>
      </c>
      <c r="B6824" s="1" t="s">
        <v>8092</v>
      </c>
      <c r="C6824" s="1">
        <v>3</v>
      </c>
      <c r="D6824" s="1" t="s">
        <v>52</v>
      </c>
      <c r="E6824" s="1">
        <v>732</v>
      </c>
      <c r="F6824" s="1" t="s">
        <v>165</v>
      </c>
      <c r="G6824" s="1">
        <v>1313</v>
      </c>
      <c r="H6824" s="4">
        <v>38.581654589999999</v>
      </c>
      <c r="I6824" s="4">
        <v>-121.4951045</v>
      </c>
      <c r="J6824" s="1">
        <v>3</v>
      </c>
    </row>
    <row r="6825" spans="1:11" ht="15.75" customHeight="1" x14ac:dyDescent="0.2">
      <c r="A6825" s="1" t="s">
        <v>2248</v>
      </c>
      <c r="B6825" s="1" t="s">
        <v>8093</v>
      </c>
      <c r="C6825" s="1">
        <v>2</v>
      </c>
      <c r="D6825" s="1" t="s">
        <v>200</v>
      </c>
      <c r="E6825" s="1">
        <v>564</v>
      </c>
      <c r="F6825" s="1" t="s">
        <v>126</v>
      </c>
      <c r="G6825" s="1">
        <v>3572</v>
      </c>
      <c r="H6825" s="4">
        <v>38.614351849999998</v>
      </c>
      <c r="I6825" s="4">
        <v>-121.4438516</v>
      </c>
      <c r="J6825" s="1">
        <v>7</v>
      </c>
    </row>
    <row r="6826" spans="1:11" ht="15.75" customHeight="1" x14ac:dyDescent="0.2">
      <c r="A6826" s="1" t="s">
        <v>2248</v>
      </c>
      <c r="B6826" s="1" t="s">
        <v>2565</v>
      </c>
      <c r="C6826" s="1">
        <v>3</v>
      </c>
      <c r="D6826" s="1" t="s">
        <v>81</v>
      </c>
      <c r="E6826" s="1">
        <v>748</v>
      </c>
      <c r="F6826" s="1" t="s">
        <v>828</v>
      </c>
      <c r="G6826" s="1">
        <v>7000</v>
      </c>
      <c r="H6826" s="4">
        <v>38.572742949999999</v>
      </c>
      <c r="I6826" s="4">
        <v>-121.46968579999999</v>
      </c>
      <c r="J6826" s="6">
        <v>5</v>
      </c>
    </row>
    <row r="6827" spans="1:11" ht="15.75" customHeight="1" x14ac:dyDescent="0.2">
      <c r="A6827" s="1" t="s">
        <v>2248</v>
      </c>
      <c r="B6827" s="1" t="s">
        <v>417</v>
      </c>
      <c r="C6827" s="8">
        <v>1</v>
      </c>
      <c r="D6827" s="1" t="s">
        <v>39</v>
      </c>
      <c r="E6827" s="1">
        <v>104</v>
      </c>
      <c r="F6827" s="1" t="s">
        <v>31</v>
      </c>
      <c r="G6827" s="1">
        <v>2299</v>
      </c>
      <c r="H6827" s="4">
        <v>38.671609230000001</v>
      </c>
      <c r="I6827" s="4">
        <v>-121.5093115</v>
      </c>
      <c r="J6827" s="1">
        <v>5</v>
      </c>
      <c r="K6827" s="5">
        <f ca="1">AVERAGE(OFFSET($J6827,,,ROW(A6817)*-1,))</f>
        <v>4.4723485404136714</v>
      </c>
    </row>
    <row r="6828" spans="1:11" ht="15.75" customHeight="1" x14ac:dyDescent="0.2">
      <c r="A6828" s="1" t="s">
        <v>684</v>
      </c>
      <c r="B6828" s="1" t="s">
        <v>894</v>
      </c>
      <c r="C6828" s="1">
        <v>6</v>
      </c>
      <c r="D6828" s="1" t="s">
        <v>22</v>
      </c>
      <c r="E6828" s="1">
        <v>1443</v>
      </c>
      <c r="F6828" s="1" t="s">
        <v>251</v>
      </c>
      <c r="G6828" s="1">
        <v>7000</v>
      </c>
      <c r="H6828" s="4">
        <v>38.50576856</v>
      </c>
      <c r="I6828" s="4">
        <v>-121.4181141</v>
      </c>
      <c r="J6828" s="6">
        <v>7</v>
      </c>
    </row>
    <row r="6829" spans="1:11" ht="15.75" customHeight="1" x14ac:dyDescent="0.2">
      <c r="A6829" s="1" t="s">
        <v>2249</v>
      </c>
      <c r="B6829" s="1" t="s">
        <v>2250</v>
      </c>
      <c r="C6829" s="8">
        <v>1</v>
      </c>
      <c r="D6829" s="1" t="s">
        <v>39</v>
      </c>
      <c r="E6829" s="1">
        <v>324</v>
      </c>
      <c r="F6829" s="1" t="s">
        <v>169</v>
      </c>
      <c r="G6829" s="1">
        <v>5400</v>
      </c>
      <c r="H6829" s="4">
        <v>38.643041609999997</v>
      </c>
      <c r="I6829" s="4">
        <v>-121.5321299</v>
      </c>
      <c r="J6829" s="6">
        <v>2</v>
      </c>
      <c r="K6829" s="5">
        <f ca="1">AVERAGE(OFFSET($J6829,,,ROW(A6819)*-1,))</f>
        <v>4.4723566505352688</v>
      </c>
    </row>
    <row r="6830" spans="1:11" ht="15.75" customHeight="1" x14ac:dyDescent="0.2">
      <c r="A6830" s="1" t="s">
        <v>684</v>
      </c>
      <c r="B6830" s="1" t="s">
        <v>8094</v>
      </c>
      <c r="C6830" s="1">
        <v>2</v>
      </c>
      <c r="D6830" s="1" t="s">
        <v>20</v>
      </c>
      <c r="E6830" s="1">
        <v>232</v>
      </c>
      <c r="F6830" s="1" t="s">
        <v>14</v>
      </c>
      <c r="G6830" s="1">
        <v>2404</v>
      </c>
      <c r="H6830" s="4">
        <v>38.647316779999997</v>
      </c>
      <c r="I6830" s="4">
        <v>-121.4577335</v>
      </c>
      <c r="J6830" s="1">
        <v>7</v>
      </c>
    </row>
    <row r="6831" spans="1:11" ht="15.75" customHeight="1" x14ac:dyDescent="0.2">
      <c r="A6831" s="1" t="s">
        <v>2251</v>
      </c>
      <c r="B6831" s="1" t="s">
        <v>2252</v>
      </c>
      <c r="C6831" s="8">
        <v>1</v>
      </c>
      <c r="D6831" s="1" t="s">
        <v>94</v>
      </c>
      <c r="E6831" s="1">
        <v>447</v>
      </c>
      <c r="F6831" s="1" t="s">
        <v>14</v>
      </c>
      <c r="G6831" s="1">
        <v>2404</v>
      </c>
      <c r="H6831" s="4">
        <v>38.611560939999997</v>
      </c>
      <c r="I6831" s="4">
        <v>-121.4821257</v>
      </c>
      <c r="J6831" s="1">
        <v>7</v>
      </c>
      <c r="K6831" s="5">
        <f ca="1">AVERAGE(OFFSET($J6831,,,ROW(A6821)*-1,))</f>
        <v>4.473097786248351</v>
      </c>
    </row>
    <row r="6832" spans="1:11" ht="15.75" customHeight="1" x14ac:dyDescent="0.2">
      <c r="A6832" s="1" t="s">
        <v>684</v>
      </c>
      <c r="B6832" s="1" t="s">
        <v>8095</v>
      </c>
      <c r="C6832" s="1">
        <v>2</v>
      </c>
      <c r="D6832" s="1" t="s">
        <v>20</v>
      </c>
      <c r="E6832" s="1">
        <v>232</v>
      </c>
      <c r="F6832" s="1" t="s">
        <v>14</v>
      </c>
      <c r="G6832" s="1">
        <v>2404</v>
      </c>
      <c r="H6832" s="4">
        <v>38.64603297</v>
      </c>
      <c r="I6832" s="4">
        <v>-121.4603623</v>
      </c>
      <c r="J6832" s="1">
        <v>7</v>
      </c>
    </row>
    <row r="6833" spans="1:11" ht="15.75" customHeight="1" x14ac:dyDescent="0.2">
      <c r="A6833" s="1" t="s">
        <v>8096</v>
      </c>
      <c r="B6833" s="1" t="s">
        <v>280</v>
      </c>
      <c r="C6833" s="1">
        <v>4</v>
      </c>
      <c r="D6833" s="1" t="s">
        <v>42</v>
      </c>
      <c r="E6833" s="1">
        <v>985</v>
      </c>
      <c r="F6833" s="1" t="s">
        <v>719</v>
      </c>
      <c r="G6833" s="1">
        <v>7000</v>
      </c>
      <c r="H6833" s="4">
        <v>38.521991370000002</v>
      </c>
      <c r="I6833" s="4">
        <v>-121.49901490000001</v>
      </c>
      <c r="J6833" s="1">
        <v>6</v>
      </c>
    </row>
    <row r="6834" spans="1:11" ht="15.75" customHeight="1" x14ac:dyDescent="0.2">
      <c r="A6834" s="1" t="s">
        <v>8097</v>
      </c>
      <c r="B6834" s="1" t="s">
        <v>8098</v>
      </c>
      <c r="C6834" s="1">
        <v>4</v>
      </c>
      <c r="D6834" s="1" t="s">
        <v>42</v>
      </c>
      <c r="E6834" s="1">
        <v>1275</v>
      </c>
      <c r="F6834" s="1" t="s">
        <v>131</v>
      </c>
      <c r="G6834" s="1">
        <v>5404</v>
      </c>
      <c r="H6834" s="4">
        <v>38.49645546</v>
      </c>
      <c r="I6834" s="4">
        <v>-121.52336270000001</v>
      </c>
      <c r="J6834" s="1">
        <v>5</v>
      </c>
    </row>
    <row r="6835" spans="1:11" ht="15.75" customHeight="1" x14ac:dyDescent="0.2">
      <c r="A6835" s="1" t="s">
        <v>8099</v>
      </c>
      <c r="B6835" s="1" t="s">
        <v>8100</v>
      </c>
      <c r="C6835" s="1">
        <v>6</v>
      </c>
      <c r="E6835" s="1">
        <v>1401</v>
      </c>
      <c r="F6835" s="1" t="s">
        <v>119</v>
      </c>
      <c r="G6835" s="1">
        <v>7000</v>
      </c>
      <c r="H6835" s="4">
        <v>38.52145084</v>
      </c>
      <c r="I6835" s="4">
        <v>-121.4409716</v>
      </c>
      <c r="J6835" s="6">
        <v>2</v>
      </c>
    </row>
    <row r="6836" spans="1:11" ht="15.75" customHeight="1" x14ac:dyDescent="0.2">
      <c r="A6836" s="1" t="s">
        <v>8101</v>
      </c>
      <c r="B6836" s="1" t="s">
        <v>2670</v>
      </c>
      <c r="C6836" s="1">
        <v>6</v>
      </c>
      <c r="D6836" s="1" t="s">
        <v>22</v>
      </c>
      <c r="E6836" s="1">
        <v>1422</v>
      </c>
      <c r="F6836" s="1" t="s">
        <v>135</v>
      </c>
      <c r="G6836" s="1">
        <v>5400</v>
      </c>
      <c r="H6836" s="4">
        <v>38.510528960000002</v>
      </c>
      <c r="I6836" s="4">
        <v>-121.4233804</v>
      </c>
      <c r="J6836" s="6">
        <v>3</v>
      </c>
    </row>
    <row r="6837" spans="1:11" ht="15.75" customHeight="1" x14ac:dyDescent="0.2">
      <c r="A6837" s="1" t="s">
        <v>8102</v>
      </c>
      <c r="B6837" s="1" t="s">
        <v>8103</v>
      </c>
      <c r="C6837" s="1">
        <v>6</v>
      </c>
      <c r="D6837" s="1" t="s">
        <v>22</v>
      </c>
      <c r="E6837" s="1">
        <v>1424</v>
      </c>
      <c r="F6837" s="1" t="s">
        <v>229</v>
      </c>
      <c r="G6837" s="1">
        <v>5401</v>
      </c>
      <c r="H6837" s="4">
        <v>38.51054018</v>
      </c>
      <c r="I6837" s="4">
        <v>-121.4152234</v>
      </c>
      <c r="J6837" s="1">
        <v>9</v>
      </c>
    </row>
    <row r="6838" spans="1:11" ht="15.75" customHeight="1" x14ac:dyDescent="0.2">
      <c r="A6838" s="1" t="s">
        <v>8104</v>
      </c>
      <c r="B6838" s="1" t="s">
        <v>1034</v>
      </c>
      <c r="C6838" s="1">
        <v>4</v>
      </c>
      <c r="D6838" s="1" t="s">
        <v>113</v>
      </c>
      <c r="E6838" s="1">
        <v>969</v>
      </c>
      <c r="F6838" s="1" t="s">
        <v>119</v>
      </c>
      <c r="G6838" s="1">
        <v>7000</v>
      </c>
      <c r="H6838" s="4">
        <v>38.524887849999999</v>
      </c>
      <c r="I6838" s="4">
        <v>-121.4717471</v>
      </c>
      <c r="J6838" s="6">
        <v>2</v>
      </c>
    </row>
    <row r="6839" spans="1:11" ht="15.75" customHeight="1" x14ac:dyDescent="0.2">
      <c r="A6839" s="1" t="s">
        <v>8105</v>
      </c>
      <c r="B6839" s="1" t="s">
        <v>8106</v>
      </c>
      <c r="C6839" s="1">
        <v>5</v>
      </c>
      <c r="D6839" s="1" t="s">
        <v>17</v>
      </c>
      <c r="E6839" s="1">
        <v>1365</v>
      </c>
      <c r="F6839" s="1" t="s">
        <v>332</v>
      </c>
      <c r="G6839" s="1">
        <v>1315</v>
      </c>
      <c r="H6839" s="4">
        <v>38.493642710000003</v>
      </c>
      <c r="I6839" s="4">
        <v>-121.4725547</v>
      </c>
      <c r="J6839" s="1">
        <v>8</v>
      </c>
    </row>
    <row r="6840" spans="1:11" ht="15.75" customHeight="1" x14ac:dyDescent="0.2">
      <c r="A6840" s="1" t="s">
        <v>940</v>
      </c>
      <c r="B6840" s="1" t="s">
        <v>8107</v>
      </c>
      <c r="C6840" s="1">
        <v>4</v>
      </c>
      <c r="D6840" s="1" t="s">
        <v>30</v>
      </c>
      <c r="E6840" s="1">
        <v>957</v>
      </c>
      <c r="F6840" s="1" t="s">
        <v>34</v>
      </c>
      <c r="G6840" s="1">
        <v>2203</v>
      </c>
      <c r="H6840" s="4">
        <v>38.536276950000001</v>
      </c>
      <c r="I6840" s="4">
        <v>-121.49298880000001</v>
      </c>
      <c r="J6840" s="1">
        <v>7</v>
      </c>
    </row>
    <row r="6841" spans="1:11" ht="15.75" customHeight="1" x14ac:dyDescent="0.2">
      <c r="A6841" s="1" t="s">
        <v>940</v>
      </c>
      <c r="B6841" s="1" t="s">
        <v>8108</v>
      </c>
      <c r="C6841" s="1">
        <v>6</v>
      </c>
      <c r="D6841" s="1" t="s">
        <v>27</v>
      </c>
      <c r="E6841" s="1">
        <v>1401</v>
      </c>
      <c r="F6841" s="1" t="s">
        <v>14</v>
      </c>
      <c r="G6841" s="1">
        <v>2404</v>
      </c>
      <c r="H6841" s="4">
        <v>38.523936769999999</v>
      </c>
      <c r="I6841" s="4">
        <v>-121.4400119</v>
      </c>
      <c r="J6841" s="1">
        <v>7</v>
      </c>
    </row>
    <row r="6842" spans="1:11" ht="15.75" customHeight="1" x14ac:dyDescent="0.2">
      <c r="A6842" s="1" t="s">
        <v>940</v>
      </c>
      <c r="B6842" s="1" t="s">
        <v>1745</v>
      </c>
      <c r="C6842" s="8">
        <v>1</v>
      </c>
      <c r="D6842" s="1" t="s">
        <v>94</v>
      </c>
      <c r="E6842" s="1">
        <v>405</v>
      </c>
      <c r="F6842" s="1" t="s">
        <v>14</v>
      </c>
      <c r="G6842" s="1">
        <v>2404</v>
      </c>
      <c r="H6842" s="4">
        <v>38.629397220000001</v>
      </c>
      <c r="I6842" s="4">
        <v>-121.48060289999999</v>
      </c>
      <c r="J6842" s="1">
        <v>7</v>
      </c>
      <c r="K6842" s="5">
        <f ca="1">AVERAGE(OFFSET($J6842,,,ROW(A6832)*-1,))</f>
        <v>4.4751170960187352</v>
      </c>
    </row>
    <row r="6843" spans="1:11" ht="15.75" customHeight="1" x14ac:dyDescent="0.2">
      <c r="A6843" s="1" t="s">
        <v>940</v>
      </c>
      <c r="B6843" s="1" t="s">
        <v>8109</v>
      </c>
      <c r="C6843" s="1">
        <v>5</v>
      </c>
      <c r="D6843" s="1" t="s">
        <v>17</v>
      </c>
      <c r="E6843" s="1">
        <v>1361</v>
      </c>
      <c r="F6843" s="1" t="s">
        <v>31</v>
      </c>
      <c r="G6843" s="1">
        <v>2299</v>
      </c>
      <c r="H6843" s="4">
        <v>38.491567320000001</v>
      </c>
      <c r="I6843" s="4">
        <v>-121.50561500000001</v>
      </c>
      <c r="J6843" s="1">
        <v>5</v>
      </c>
    </row>
    <row r="6844" spans="1:11" ht="15.75" customHeight="1" x14ac:dyDescent="0.2">
      <c r="A6844" s="1" t="s">
        <v>2253</v>
      </c>
      <c r="B6844" s="1" t="s">
        <v>598</v>
      </c>
      <c r="C6844" s="1">
        <v>1</v>
      </c>
      <c r="D6844" s="1" t="s">
        <v>39</v>
      </c>
      <c r="E6844" s="1">
        <v>130</v>
      </c>
      <c r="F6844" s="1" t="s">
        <v>2254</v>
      </c>
      <c r="G6844" s="1">
        <v>7000</v>
      </c>
      <c r="H6844" s="4">
        <v>38.657985449999998</v>
      </c>
      <c r="I6844" s="4">
        <v>-121.541883</v>
      </c>
      <c r="J6844" s="6">
        <v>6</v>
      </c>
      <c r="K6844" s="5">
        <f ca="1">AVERAGE(OFFSET($J6844,,,ROW(A6834)*-1,))</f>
        <v>4.4754170324846356</v>
      </c>
    </row>
    <row r="6845" spans="1:11" ht="15.75" customHeight="1" x14ac:dyDescent="0.2">
      <c r="A6845" s="1" t="s">
        <v>940</v>
      </c>
      <c r="B6845" s="1" t="s">
        <v>1034</v>
      </c>
      <c r="C6845" s="1">
        <v>4</v>
      </c>
      <c r="D6845" s="1" t="s">
        <v>113</v>
      </c>
      <c r="E6845" s="1">
        <v>969</v>
      </c>
      <c r="F6845" s="1" t="s">
        <v>119</v>
      </c>
      <c r="G6845" s="1">
        <v>7000</v>
      </c>
      <c r="H6845" s="4">
        <v>38.524887849999999</v>
      </c>
      <c r="I6845" s="4">
        <v>-121.4717471</v>
      </c>
      <c r="J6845" s="6">
        <v>2</v>
      </c>
    </row>
    <row r="6846" spans="1:11" ht="15.75" customHeight="1" x14ac:dyDescent="0.2">
      <c r="A6846" s="1" t="s">
        <v>8110</v>
      </c>
      <c r="B6846" s="1" t="s">
        <v>4367</v>
      </c>
      <c r="C6846" s="1">
        <v>3</v>
      </c>
      <c r="D6846" s="1" t="s">
        <v>52</v>
      </c>
      <c r="E6846" s="1">
        <v>742</v>
      </c>
      <c r="F6846" s="1" t="s">
        <v>116</v>
      </c>
      <c r="G6846" s="1">
        <v>7000</v>
      </c>
      <c r="H6846" s="4">
        <v>38.579664770000001</v>
      </c>
      <c r="I6846" s="4">
        <v>-121.49849089999999</v>
      </c>
      <c r="J6846" s="6">
        <v>2</v>
      </c>
    </row>
    <row r="6847" spans="1:11" ht="15.75" customHeight="1" x14ac:dyDescent="0.2">
      <c r="A6847" s="1" t="s">
        <v>8111</v>
      </c>
      <c r="B6847" s="1" t="s">
        <v>267</v>
      </c>
      <c r="C6847" s="1">
        <v>2</v>
      </c>
      <c r="D6847" s="1" t="s">
        <v>20</v>
      </c>
      <c r="E6847" s="1">
        <v>509</v>
      </c>
      <c r="F6847" s="1" t="s">
        <v>251</v>
      </c>
      <c r="G6847" s="1">
        <v>7000</v>
      </c>
      <c r="H6847" s="4">
        <v>38.638628779999998</v>
      </c>
      <c r="I6847" s="4">
        <v>-121.38155980000001</v>
      </c>
      <c r="J6847" s="6">
        <v>7</v>
      </c>
    </row>
    <row r="6848" spans="1:11" ht="15.75" customHeight="1" x14ac:dyDescent="0.2">
      <c r="A6848" s="1" t="s">
        <v>8111</v>
      </c>
      <c r="B6848" s="1" t="s">
        <v>8112</v>
      </c>
      <c r="C6848" s="1">
        <v>5</v>
      </c>
      <c r="D6848" s="1" t="s">
        <v>17</v>
      </c>
      <c r="E6848" s="1">
        <v>1396</v>
      </c>
      <c r="F6848" s="1" t="s">
        <v>119</v>
      </c>
      <c r="G6848" s="1">
        <v>7000</v>
      </c>
      <c r="H6848" s="4">
        <v>38.484525740000002</v>
      </c>
      <c r="I6848" s="4">
        <v>-121.4803392</v>
      </c>
      <c r="J6848" s="6">
        <v>2</v>
      </c>
    </row>
    <row r="6849" spans="1:11" ht="15.75" customHeight="1" x14ac:dyDescent="0.2">
      <c r="A6849" s="1" t="s">
        <v>8113</v>
      </c>
      <c r="B6849" s="1" t="s">
        <v>8114</v>
      </c>
      <c r="C6849" s="1">
        <v>5</v>
      </c>
      <c r="D6849" s="1" t="s">
        <v>71</v>
      </c>
      <c r="E6849" s="1">
        <v>1621</v>
      </c>
      <c r="F6849" s="1" t="s">
        <v>126</v>
      </c>
      <c r="G6849" s="1">
        <v>3572</v>
      </c>
      <c r="H6849" s="4">
        <v>38.467030340000001</v>
      </c>
      <c r="I6849" s="4">
        <v>-121.44755499999999</v>
      </c>
      <c r="J6849" s="1">
        <v>7</v>
      </c>
    </row>
    <row r="6850" spans="1:11" ht="15.75" customHeight="1" x14ac:dyDescent="0.2">
      <c r="A6850" s="1" t="s">
        <v>8115</v>
      </c>
      <c r="B6850" s="1" t="s">
        <v>8116</v>
      </c>
      <c r="C6850" s="1">
        <v>6</v>
      </c>
      <c r="D6850" s="1" t="s">
        <v>27</v>
      </c>
      <c r="E6850" s="1">
        <v>1084</v>
      </c>
      <c r="F6850" s="1" t="s">
        <v>189</v>
      </c>
      <c r="G6850" s="1">
        <v>5401</v>
      </c>
      <c r="H6850" s="4">
        <v>38.531213549999997</v>
      </c>
      <c r="I6850" s="4">
        <v>-121.45090020000001</v>
      </c>
      <c r="J6850" s="1">
        <v>4</v>
      </c>
    </row>
    <row r="6851" spans="1:11" ht="15.75" customHeight="1" x14ac:dyDescent="0.2">
      <c r="A6851" s="1" t="s">
        <v>8117</v>
      </c>
      <c r="B6851" s="1" t="s">
        <v>2762</v>
      </c>
      <c r="C6851" s="1">
        <v>6</v>
      </c>
      <c r="D6851" s="1" t="s">
        <v>54</v>
      </c>
      <c r="E6851" s="1">
        <v>1014</v>
      </c>
      <c r="F6851" s="1" t="s">
        <v>175</v>
      </c>
      <c r="G6851" s="1">
        <v>1315</v>
      </c>
      <c r="H6851" s="4">
        <v>38.551969249999999</v>
      </c>
      <c r="I6851" s="4">
        <v>-121.4653678</v>
      </c>
      <c r="J6851" s="1">
        <v>5</v>
      </c>
    </row>
    <row r="6852" spans="1:11" ht="15.75" customHeight="1" x14ac:dyDescent="0.2">
      <c r="A6852" s="1" t="s">
        <v>2255</v>
      </c>
      <c r="B6852" s="1" t="s">
        <v>2256</v>
      </c>
      <c r="C6852" s="8">
        <v>1</v>
      </c>
      <c r="D6852" s="1" t="s">
        <v>13</v>
      </c>
      <c r="E6852" s="1">
        <v>423</v>
      </c>
      <c r="F6852" s="1" t="s">
        <v>2254</v>
      </c>
      <c r="G6852" s="1">
        <v>7000</v>
      </c>
      <c r="H6852" s="4">
        <v>38.617805750000002</v>
      </c>
      <c r="I6852" s="4">
        <v>-121.5061432</v>
      </c>
      <c r="J6852" s="6">
        <v>6</v>
      </c>
      <c r="K6852" s="5">
        <f ca="1">AVERAGE(OFFSET($J6852,,,ROW(A6842)*-1,))</f>
        <v>4.4752996199941535</v>
      </c>
    </row>
    <row r="6853" spans="1:11" ht="15.75" customHeight="1" x14ac:dyDescent="0.2">
      <c r="A6853" s="1" t="s">
        <v>8118</v>
      </c>
      <c r="B6853" s="1" t="s">
        <v>8119</v>
      </c>
      <c r="C6853" s="1">
        <v>3</v>
      </c>
      <c r="D6853" s="1" t="s">
        <v>101</v>
      </c>
      <c r="E6853" s="1">
        <v>764</v>
      </c>
      <c r="F6853" s="1" t="s">
        <v>484</v>
      </c>
      <c r="G6853" s="1">
        <v>7000</v>
      </c>
      <c r="H6853" s="4">
        <v>38.574405540000001</v>
      </c>
      <c r="I6853" s="4">
        <v>-121.4945262</v>
      </c>
      <c r="J6853" s="1">
        <v>4</v>
      </c>
    </row>
    <row r="6854" spans="1:11" ht="15.75" customHeight="1" x14ac:dyDescent="0.2">
      <c r="A6854" s="1" t="s">
        <v>8118</v>
      </c>
      <c r="B6854" s="1" t="s">
        <v>8120</v>
      </c>
      <c r="C6854" s="1">
        <v>6</v>
      </c>
      <c r="E6854" s="1">
        <v>1084</v>
      </c>
      <c r="F6854" s="1" t="s">
        <v>309</v>
      </c>
      <c r="G6854" s="1">
        <v>7000</v>
      </c>
      <c r="H6854" s="4">
        <v>38.524931600000002</v>
      </c>
      <c r="I6854" s="4">
        <v>-121.4476033</v>
      </c>
      <c r="J6854" s="6">
        <v>1</v>
      </c>
    </row>
    <row r="6855" spans="1:11" ht="15.75" customHeight="1" x14ac:dyDescent="0.2">
      <c r="A6855" s="1" t="s">
        <v>2258</v>
      </c>
      <c r="B6855" s="1" t="s">
        <v>2259</v>
      </c>
      <c r="C6855" s="8">
        <v>1</v>
      </c>
      <c r="D6855" s="1" t="s">
        <v>94</v>
      </c>
      <c r="E6855" s="1">
        <v>407</v>
      </c>
      <c r="F6855" s="1" t="s">
        <v>14</v>
      </c>
      <c r="G6855" s="1">
        <v>2404</v>
      </c>
      <c r="H6855" s="4">
        <v>38.633317929999997</v>
      </c>
      <c r="I6855" s="4">
        <v>-121.48233519999999</v>
      </c>
      <c r="J6855" s="1">
        <v>7</v>
      </c>
      <c r="K6855" s="5">
        <f ca="1">AVERAGE(OFFSET($J6855,,,ROW(A6845)*-1,))</f>
        <v>4.4750913075237397</v>
      </c>
    </row>
    <row r="6856" spans="1:11" ht="15.75" customHeight="1" x14ac:dyDescent="0.2">
      <c r="A6856" s="1" t="s">
        <v>2258</v>
      </c>
      <c r="B6856" s="1" t="s">
        <v>7251</v>
      </c>
      <c r="C6856" s="1">
        <v>5</v>
      </c>
      <c r="D6856" s="1" t="s">
        <v>58</v>
      </c>
      <c r="E6856" s="1">
        <v>1607</v>
      </c>
      <c r="F6856" s="1" t="s">
        <v>2277</v>
      </c>
      <c r="G6856" s="1">
        <v>5213</v>
      </c>
      <c r="H6856" s="4">
        <v>38.4748515</v>
      </c>
      <c r="I6856" s="4">
        <v>-121.41967579999999</v>
      </c>
      <c r="J6856" s="1">
        <v>7</v>
      </c>
    </row>
    <row r="6857" spans="1:11" ht="15.75" customHeight="1" x14ac:dyDescent="0.2">
      <c r="A6857" s="1" t="s">
        <v>2258</v>
      </c>
      <c r="B6857" s="1" t="s">
        <v>6589</v>
      </c>
      <c r="C6857" s="1">
        <v>2</v>
      </c>
      <c r="D6857" s="1" t="s">
        <v>20</v>
      </c>
      <c r="E6857" s="1">
        <v>515</v>
      </c>
      <c r="F6857" s="1" t="s">
        <v>33</v>
      </c>
      <c r="G6857" s="1">
        <v>2308</v>
      </c>
      <c r="H6857" s="4">
        <v>38.635924240000001</v>
      </c>
      <c r="I6857" s="4">
        <v>-121.4308978</v>
      </c>
      <c r="J6857" s="1">
        <v>3</v>
      </c>
    </row>
    <row r="6858" spans="1:11" ht="15.75" customHeight="1" x14ac:dyDescent="0.2">
      <c r="A6858" s="1" t="s">
        <v>8121</v>
      </c>
      <c r="B6858" s="1" t="s">
        <v>1305</v>
      </c>
      <c r="C6858" s="1">
        <v>3</v>
      </c>
      <c r="D6858" s="1" t="s">
        <v>101</v>
      </c>
      <c r="E6858" s="1">
        <v>765</v>
      </c>
      <c r="F6858" s="1" t="s">
        <v>484</v>
      </c>
      <c r="G6858" s="1">
        <v>7000</v>
      </c>
      <c r="H6858" s="4">
        <v>38.569878590000002</v>
      </c>
      <c r="I6858" s="4">
        <v>-121.4910186</v>
      </c>
      <c r="J6858" s="1">
        <v>4</v>
      </c>
    </row>
    <row r="6859" spans="1:11" ht="15.75" customHeight="1" x14ac:dyDescent="0.2">
      <c r="A6859" s="1" t="s">
        <v>8122</v>
      </c>
      <c r="B6859" s="1" t="s">
        <v>8123</v>
      </c>
      <c r="C6859" s="1">
        <v>5</v>
      </c>
      <c r="D6859" s="1" t="s">
        <v>71</v>
      </c>
      <c r="E6859" s="1">
        <v>1603</v>
      </c>
      <c r="F6859" s="1" t="s">
        <v>119</v>
      </c>
      <c r="G6859" s="1">
        <v>7000</v>
      </c>
      <c r="H6859" s="4">
        <v>38.47833936</v>
      </c>
      <c r="I6859" s="4">
        <v>-121.45184810000001</v>
      </c>
      <c r="J6859" s="6">
        <v>2</v>
      </c>
    </row>
    <row r="6860" spans="1:11" ht="15.75" customHeight="1" x14ac:dyDescent="0.2">
      <c r="A6860" s="1" t="s">
        <v>8124</v>
      </c>
      <c r="B6860" s="1" t="s">
        <v>2331</v>
      </c>
      <c r="C6860" s="1">
        <v>4</v>
      </c>
      <c r="D6860" s="1" t="s">
        <v>113</v>
      </c>
      <c r="E6860" s="1">
        <v>976</v>
      </c>
      <c r="F6860" s="1" t="s">
        <v>169</v>
      </c>
      <c r="G6860" s="1">
        <v>5400</v>
      </c>
      <c r="H6860" s="4">
        <v>38.524721220000004</v>
      </c>
      <c r="I6860" s="4">
        <v>-121.49720600000001</v>
      </c>
      <c r="J6860" s="6">
        <v>2</v>
      </c>
    </row>
    <row r="6861" spans="1:11" ht="15.75" customHeight="1" x14ac:dyDescent="0.2">
      <c r="A6861" s="1" t="s">
        <v>8125</v>
      </c>
      <c r="B6861" s="1" t="s">
        <v>8126</v>
      </c>
      <c r="C6861" s="1">
        <v>4</v>
      </c>
      <c r="D6861" s="1" t="s">
        <v>30</v>
      </c>
      <c r="E6861" s="1">
        <v>906</v>
      </c>
      <c r="F6861" s="1" t="s">
        <v>18</v>
      </c>
      <c r="G6861" s="1">
        <v>2204</v>
      </c>
      <c r="H6861" s="4">
        <v>38.559052819999998</v>
      </c>
      <c r="I6861" s="4">
        <v>-121.4919771</v>
      </c>
      <c r="J6861" s="1">
        <v>4</v>
      </c>
    </row>
    <row r="6862" spans="1:11" ht="15.75" customHeight="1" x14ac:dyDescent="0.2">
      <c r="A6862" s="3">
        <v>38930.875</v>
      </c>
      <c r="B6862" s="1" t="s">
        <v>731</v>
      </c>
      <c r="C6862" s="2">
        <v>1</v>
      </c>
      <c r="D6862" s="1" t="s">
        <v>39</v>
      </c>
      <c r="E6862" s="1">
        <v>123</v>
      </c>
      <c r="F6862" s="1" t="s">
        <v>385</v>
      </c>
      <c r="G6862" s="1">
        <v>7000</v>
      </c>
      <c r="H6862" s="4">
        <v>38.6593321</v>
      </c>
      <c r="I6862" s="4">
        <v>-121.5231067</v>
      </c>
      <c r="J6862" s="6">
        <v>3</v>
      </c>
      <c r="K6862" s="5">
        <f ca="1">AVERAGE(OFFSET($J6862,,,ROW(A6852)*-1,))</f>
        <v>4.4741681260945709</v>
      </c>
    </row>
    <row r="6863" spans="1:11" ht="15.75" customHeight="1" x14ac:dyDescent="0.2">
      <c r="A6863" s="1" t="s">
        <v>8127</v>
      </c>
      <c r="B6863" s="1" t="s">
        <v>1736</v>
      </c>
      <c r="C6863" s="1">
        <v>2</v>
      </c>
      <c r="D6863" s="1" t="s">
        <v>60</v>
      </c>
      <c r="E6863" s="1">
        <v>628</v>
      </c>
      <c r="F6863" s="1" t="s">
        <v>131</v>
      </c>
      <c r="G6863" s="1">
        <v>5404</v>
      </c>
      <c r="H6863" s="4">
        <v>38.598911620000003</v>
      </c>
      <c r="I6863" s="4">
        <v>-121.4258885</v>
      </c>
      <c r="J6863" s="1">
        <v>5</v>
      </c>
    </row>
    <row r="6864" spans="1:11" ht="15.75" customHeight="1" x14ac:dyDescent="0.2">
      <c r="A6864" s="1" t="s">
        <v>8128</v>
      </c>
      <c r="B6864" s="1" t="s">
        <v>1509</v>
      </c>
      <c r="C6864" s="1">
        <v>6</v>
      </c>
      <c r="D6864" s="1" t="s">
        <v>54</v>
      </c>
      <c r="E6864" s="1">
        <v>1022</v>
      </c>
      <c r="F6864" s="1" t="s">
        <v>2889</v>
      </c>
      <c r="G6864" s="1">
        <v>7000</v>
      </c>
      <c r="H6864" s="4">
        <v>38.548029419999999</v>
      </c>
      <c r="I6864" s="4">
        <v>-121.46668750000001</v>
      </c>
      <c r="J6864" s="1">
        <v>3</v>
      </c>
    </row>
    <row r="6865" spans="1:11" ht="15.75" customHeight="1" x14ac:dyDescent="0.2">
      <c r="A6865" s="1" t="s">
        <v>8129</v>
      </c>
      <c r="B6865" s="1" t="s">
        <v>2225</v>
      </c>
      <c r="C6865" s="1">
        <v>3</v>
      </c>
      <c r="D6865" s="1" t="s">
        <v>12</v>
      </c>
      <c r="E6865" s="1">
        <v>878</v>
      </c>
      <c r="F6865" s="1" t="s">
        <v>14</v>
      </c>
      <c r="G6865" s="1">
        <v>2404</v>
      </c>
      <c r="H6865" s="4">
        <v>38.572278390000001</v>
      </c>
      <c r="I6865" s="4">
        <v>-121.41922959999999</v>
      </c>
      <c r="J6865" s="1">
        <v>7</v>
      </c>
    </row>
    <row r="6866" spans="1:11" ht="15.75" customHeight="1" x14ac:dyDescent="0.2">
      <c r="A6866" s="1" t="s">
        <v>8129</v>
      </c>
      <c r="B6866" s="1" t="s">
        <v>4630</v>
      </c>
      <c r="C6866" s="1">
        <v>3</v>
      </c>
      <c r="D6866" s="1" t="s">
        <v>52</v>
      </c>
      <c r="E6866" s="1">
        <v>736</v>
      </c>
      <c r="F6866" s="1" t="s">
        <v>31</v>
      </c>
      <c r="G6866" s="1">
        <v>2299</v>
      </c>
      <c r="H6866" s="4">
        <v>38.578843339999999</v>
      </c>
      <c r="I6866" s="4">
        <v>-121.4834127</v>
      </c>
      <c r="J6866" s="1">
        <v>5</v>
      </c>
    </row>
    <row r="6867" spans="1:11" ht="15.75" customHeight="1" x14ac:dyDescent="0.2">
      <c r="A6867" s="1" t="s">
        <v>8129</v>
      </c>
      <c r="B6867" s="1" t="s">
        <v>7923</v>
      </c>
      <c r="C6867" s="1">
        <v>6</v>
      </c>
      <c r="D6867" s="1" t="s">
        <v>54</v>
      </c>
      <c r="E6867" s="1">
        <v>1041</v>
      </c>
      <c r="F6867" s="1" t="s">
        <v>75</v>
      </c>
      <c r="G6867" s="1">
        <v>7000</v>
      </c>
      <c r="H6867" s="4">
        <v>38.541762040000002</v>
      </c>
      <c r="I6867" s="4">
        <v>-121.4688287</v>
      </c>
      <c r="J6867" s="1">
        <v>5</v>
      </c>
    </row>
    <row r="6868" spans="1:11" ht="15.75" customHeight="1" x14ac:dyDescent="0.2">
      <c r="A6868" s="1" t="s">
        <v>8129</v>
      </c>
      <c r="B6868" s="1" t="s">
        <v>5601</v>
      </c>
      <c r="C6868" s="1">
        <v>5</v>
      </c>
      <c r="D6868" s="1" t="s">
        <v>58</v>
      </c>
      <c r="E6868" s="1">
        <v>1607</v>
      </c>
      <c r="F6868" s="1" t="s">
        <v>193</v>
      </c>
      <c r="G6868" s="1">
        <v>7000</v>
      </c>
      <c r="H6868" s="4">
        <v>38.474284539999999</v>
      </c>
      <c r="I6868" s="4">
        <v>-121.4227089</v>
      </c>
      <c r="J6868" s="6">
        <v>2</v>
      </c>
    </row>
    <row r="6869" spans="1:11" ht="15.75" customHeight="1" x14ac:dyDescent="0.2">
      <c r="A6869" s="1" t="s">
        <v>8130</v>
      </c>
      <c r="B6869" s="1" t="s">
        <v>8131</v>
      </c>
      <c r="C6869" s="1">
        <v>5</v>
      </c>
      <c r="D6869" s="1" t="s">
        <v>58</v>
      </c>
      <c r="E6869" s="1">
        <v>1623</v>
      </c>
      <c r="F6869" s="1" t="s">
        <v>116</v>
      </c>
      <c r="G6869" s="1">
        <v>7000</v>
      </c>
      <c r="H6869" s="4">
        <v>38.464756809999997</v>
      </c>
      <c r="I6869" s="4">
        <v>-121.4289328</v>
      </c>
      <c r="J6869" s="6">
        <v>2</v>
      </c>
    </row>
    <row r="6870" spans="1:11" ht="15.75" customHeight="1" x14ac:dyDescent="0.2">
      <c r="A6870" s="1" t="s">
        <v>8132</v>
      </c>
      <c r="B6870" s="1" t="s">
        <v>8133</v>
      </c>
      <c r="C6870" s="1">
        <v>2</v>
      </c>
      <c r="D6870" s="1" t="s">
        <v>20</v>
      </c>
      <c r="E6870" s="1">
        <v>232</v>
      </c>
      <c r="F6870" s="1" t="s">
        <v>193</v>
      </c>
      <c r="G6870" s="1">
        <v>7000</v>
      </c>
      <c r="H6870" s="4">
        <v>38.64330227</v>
      </c>
      <c r="I6870" s="4">
        <v>-121.46186760000001</v>
      </c>
      <c r="J6870" s="6">
        <v>2</v>
      </c>
    </row>
    <row r="6871" spans="1:11" ht="15.75" customHeight="1" x14ac:dyDescent="0.2">
      <c r="A6871" s="1" t="s">
        <v>8134</v>
      </c>
      <c r="B6871" s="1" t="s">
        <v>8135</v>
      </c>
      <c r="C6871" s="1">
        <v>2</v>
      </c>
      <c r="D6871" s="1" t="s">
        <v>20</v>
      </c>
      <c r="E6871" s="1">
        <v>505</v>
      </c>
      <c r="F6871" s="1" t="s">
        <v>8136</v>
      </c>
      <c r="G6871" s="1">
        <v>1313</v>
      </c>
      <c r="H6871" s="4">
        <v>38.639938880000003</v>
      </c>
      <c r="I6871" s="4">
        <v>-121.43596700000001</v>
      </c>
      <c r="J6871" s="1">
        <v>4</v>
      </c>
    </row>
    <row r="6872" spans="1:11" ht="15.75" customHeight="1" x14ac:dyDescent="0.2">
      <c r="A6872" s="1" t="s">
        <v>8137</v>
      </c>
      <c r="B6872" s="1" t="s">
        <v>3461</v>
      </c>
      <c r="C6872" s="1">
        <v>5</v>
      </c>
      <c r="D6872" s="1" t="s">
        <v>58</v>
      </c>
      <c r="E6872" s="1">
        <v>1624</v>
      </c>
      <c r="F6872" s="1" t="s">
        <v>135</v>
      </c>
      <c r="G6872" s="1">
        <v>5400</v>
      </c>
      <c r="H6872" s="4">
        <v>38.470693099999998</v>
      </c>
      <c r="I6872" s="4">
        <v>-121.4271773</v>
      </c>
      <c r="J6872" s="6">
        <v>3</v>
      </c>
    </row>
    <row r="6873" spans="1:11" ht="15.75" customHeight="1" x14ac:dyDescent="0.2">
      <c r="A6873" s="1" t="s">
        <v>8138</v>
      </c>
      <c r="B6873" s="1" t="s">
        <v>267</v>
      </c>
      <c r="C6873" s="1">
        <v>2</v>
      </c>
      <c r="D6873" s="1" t="s">
        <v>20</v>
      </c>
      <c r="E6873" s="1">
        <v>509</v>
      </c>
      <c r="F6873" s="1" t="s">
        <v>251</v>
      </c>
      <c r="G6873" s="1">
        <v>7000</v>
      </c>
      <c r="H6873" s="4">
        <v>38.638628779999998</v>
      </c>
      <c r="I6873" s="4">
        <v>-121.38155980000001</v>
      </c>
      <c r="J6873" s="6">
        <v>7</v>
      </c>
    </row>
    <row r="6874" spans="1:11" ht="15.75" customHeight="1" x14ac:dyDescent="0.2">
      <c r="A6874" s="1" t="s">
        <v>8138</v>
      </c>
      <c r="B6874" s="1" t="s">
        <v>267</v>
      </c>
      <c r="C6874" s="1">
        <v>2</v>
      </c>
      <c r="D6874" s="1" t="s">
        <v>20</v>
      </c>
      <c r="E6874" s="1">
        <v>509</v>
      </c>
      <c r="F6874" s="1" t="s">
        <v>251</v>
      </c>
      <c r="G6874" s="1">
        <v>7000</v>
      </c>
      <c r="H6874" s="4">
        <v>38.638628779999998</v>
      </c>
      <c r="I6874" s="4">
        <v>-121.38155980000001</v>
      </c>
      <c r="J6874" s="6">
        <v>7</v>
      </c>
    </row>
    <row r="6875" spans="1:11" ht="15.75" customHeight="1" x14ac:dyDescent="0.2">
      <c r="A6875" s="1" t="s">
        <v>8138</v>
      </c>
      <c r="B6875" s="1" t="s">
        <v>933</v>
      </c>
      <c r="C6875" s="1">
        <v>6</v>
      </c>
      <c r="D6875" s="1" t="s">
        <v>54</v>
      </c>
      <c r="E6875" s="1">
        <v>1001</v>
      </c>
      <c r="F6875" s="1" t="s">
        <v>158</v>
      </c>
      <c r="G6875" s="1">
        <v>1299</v>
      </c>
      <c r="H6875" s="4">
        <v>38.55612335</v>
      </c>
      <c r="I6875" s="4">
        <v>-121.4724356</v>
      </c>
      <c r="J6875" s="1">
        <v>5</v>
      </c>
    </row>
    <row r="6876" spans="1:11" ht="15.75" customHeight="1" x14ac:dyDescent="0.2">
      <c r="A6876" s="1" t="s">
        <v>8139</v>
      </c>
      <c r="B6876" s="1" t="s">
        <v>2713</v>
      </c>
      <c r="C6876" s="1">
        <v>5</v>
      </c>
      <c r="D6876" s="1" t="s">
        <v>17</v>
      </c>
      <c r="E6876" s="1">
        <v>1396</v>
      </c>
      <c r="F6876" s="1" t="s">
        <v>131</v>
      </c>
      <c r="G6876" s="1">
        <v>5404</v>
      </c>
      <c r="H6876" s="4">
        <v>38.481468919999998</v>
      </c>
      <c r="I6876" s="4">
        <v>-121.475345</v>
      </c>
      <c r="J6876" s="1">
        <v>5</v>
      </c>
    </row>
    <row r="6877" spans="1:11" ht="15.75" customHeight="1" x14ac:dyDescent="0.2">
      <c r="A6877" s="1" t="s">
        <v>8140</v>
      </c>
      <c r="B6877" s="1" t="s">
        <v>2162</v>
      </c>
      <c r="C6877" s="1">
        <v>3</v>
      </c>
      <c r="D6877" s="1" t="s">
        <v>12</v>
      </c>
      <c r="E6877" s="1">
        <v>841</v>
      </c>
      <c r="F6877" s="1" t="s">
        <v>135</v>
      </c>
      <c r="G6877" s="1">
        <v>5400</v>
      </c>
      <c r="H6877" s="4">
        <v>38.57203045</v>
      </c>
      <c r="I6877" s="4">
        <v>-121.46701179999999</v>
      </c>
      <c r="J6877" s="6">
        <v>3</v>
      </c>
    </row>
    <row r="6878" spans="1:11" ht="15.75" customHeight="1" x14ac:dyDescent="0.2">
      <c r="A6878" s="1" t="s">
        <v>8141</v>
      </c>
      <c r="B6878" s="1" t="s">
        <v>8142</v>
      </c>
      <c r="C6878" s="1">
        <v>6</v>
      </c>
      <c r="D6878" s="1" t="s">
        <v>22</v>
      </c>
      <c r="E6878" s="1">
        <v>1152</v>
      </c>
      <c r="F6878" s="1" t="s">
        <v>309</v>
      </c>
      <c r="G6878" s="1">
        <v>7000</v>
      </c>
      <c r="H6878" s="4">
        <v>38.525970989999998</v>
      </c>
      <c r="I6878" s="4">
        <v>-121.419844</v>
      </c>
      <c r="J6878" s="6">
        <v>1</v>
      </c>
    </row>
    <row r="6879" spans="1:11" ht="15.75" customHeight="1" x14ac:dyDescent="0.2">
      <c r="A6879" s="1" t="s">
        <v>2261</v>
      </c>
      <c r="B6879" s="1" t="s">
        <v>813</v>
      </c>
      <c r="C6879" s="8">
        <v>1</v>
      </c>
      <c r="D6879" s="1" t="s">
        <v>13</v>
      </c>
      <c r="E6879" s="1">
        <v>404</v>
      </c>
      <c r="F6879" s="1" t="s">
        <v>165</v>
      </c>
      <c r="G6879" s="1">
        <v>1313</v>
      </c>
      <c r="H6879" s="4">
        <v>38.627419519999997</v>
      </c>
      <c r="I6879" s="4">
        <v>-121.49789939999999</v>
      </c>
      <c r="J6879" s="1">
        <v>3</v>
      </c>
      <c r="K6879" s="5">
        <f ca="1">AVERAGE(OFFSET($J6879,,,ROW(A6869)*-1,))</f>
        <v>4.4731401950793419</v>
      </c>
    </row>
    <row r="6880" spans="1:11" ht="15.75" customHeight="1" x14ac:dyDescent="0.2">
      <c r="A6880" s="1" t="s">
        <v>2261</v>
      </c>
      <c r="B6880" s="1" t="s">
        <v>8143</v>
      </c>
      <c r="C6880" s="1">
        <v>3</v>
      </c>
      <c r="D6880" s="1" t="s">
        <v>81</v>
      </c>
      <c r="E6880" s="1">
        <v>728</v>
      </c>
      <c r="F6880" s="1" t="s">
        <v>31</v>
      </c>
      <c r="G6880" s="1">
        <v>2299</v>
      </c>
      <c r="H6880" s="4">
        <v>38.579433479999999</v>
      </c>
      <c r="I6880" s="4">
        <v>-121.4705946</v>
      </c>
      <c r="J6880" s="1">
        <v>5</v>
      </c>
    </row>
    <row r="6881" spans="1:11" ht="15.75" customHeight="1" x14ac:dyDescent="0.2">
      <c r="A6881" s="1" t="s">
        <v>2261</v>
      </c>
      <c r="B6881" s="1" t="s">
        <v>8144</v>
      </c>
      <c r="C6881" s="1">
        <v>2</v>
      </c>
      <c r="D6881" s="1" t="s">
        <v>20</v>
      </c>
      <c r="E6881" s="1">
        <v>505</v>
      </c>
      <c r="F6881" s="1" t="s">
        <v>2758</v>
      </c>
      <c r="G6881" s="1">
        <v>2399</v>
      </c>
      <c r="H6881" s="4">
        <v>38.63678539</v>
      </c>
      <c r="I6881" s="4">
        <v>-121.4368602</v>
      </c>
      <c r="J6881" s="1">
        <v>3</v>
      </c>
    </row>
    <row r="6882" spans="1:11" ht="15.75" customHeight="1" x14ac:dyDescent="0.2">
      <c r="A6882" s="1" t="s">
        <v>2261</v>
      </c>
      <c r="B6882" s="1" t="s">
        <v>511</v>
      </c>
      <c r="C6882" s="1">
        <v>2</v>
      </c>
      <c r="D6882" s="1" t="s">
        <v>60</v>
      </c>
      <c r="E6882" s="1">
        <v>628</v>
      </c>
      <c r="F6882" s="1" t="s">
        <v>31</v>
      </c>
      <c r="G6882" s="1">
        <v>2299</v>
      </c>
      <c r="H6882" s="4">
        <v>38.598085089999998</v>
      </c>
      <c r="I6882" s="4">
        <v>-121.4275537</v>
      </c>
      <c r="J6882" s="1">
        <v>5</v>
      </c>
    </row>
    <row r="6883" spans="1:11" ht="15.75" customHeight="1" x14ac:dyDescent="0.2">
      <c r="A6883" s="1" t="s">
        <v>2261</v>
      </c>
      <c r="B6883" s="1" t="s">
        <v>8145</v>
      </c>
      <c r="C6883" s="1">
        <v>3</v>
      </c>
      <c r="D6883" s="1" t="s">
        <v>12</v>
      </c>
      <c r="E6883" s="1">
        <v>835</v>
      </c>
      <c r="F6883" s="1" t="s">
        <v>31</v>
      </c>
      <c r="G6883" s="1">
        <v>2299</v>
      </c>
      <c r="H6883" s="4">
        <v>38.567222460000004</v>
      </c>
      <c r="I6883" s="4">
        <v>-121.4357584</v>
      </c>
      <c r="J6883" s="1">
        <v>5</v>
      </c>
    </row>
    <row r="6884" spans="1:11" ht="15.75" customHeight="1" x14ac:dyDescent="0.2">
      <c r="A6884" s="1" t="s">
        <v>8146</v>
      </c>
      <c r="B6884" s="1" t="s">
        <v>2484</v>
      </c>
      <c r="C6884" s="1">
        <v>5</v>
      </c>
      <c r="D6884" s="1" t="s">
        <v>58</v>
      </c>
      <c r="E6884" s="1">
        <v>1606</v>
      </c>
      <c r="F6884" s="1" t="s">
        <v>119</v>
      </c>
      <c r="G6884" s="1">
        <v>7000</v>
      </c>
      <c r="H6884" s="4">
        <v>38.474216120000001</v>
      </c>
      <c r="I6884" s="4">
        <v>-121.42717</v>
      </c>
      <c r="J6884" s="6">
        <v>2</v>
      </c>
    </row>
    <row r="6885" spans="1:11" ht="15.75" customHeight="1" x14ac:dyDescent="0.2">
      <c r="A6885" s="1" t="s">
        <v>8147</v>
      </c>
      <c r="B6885" s="1" t="s">
        <v>8148</v>
      </c>
      <c r="C6885" s="1">
        <v>5</v>
      </c>
      <c r="D6885" s="1" t="s">
        <v>17</v>
      </c>
      <c r="E6885" s="1">
        <v>1503</v>
      </c>
      <c r="F6885" s="1" t="s">
        <v>14</v>
      </c>
      <c r="G6885" s="1">
        <v>2404</v>
      </c>
      <c r="H6885" s="4">
        <v>38.480455370000001</v>
      </c>
      <c r="I6885" s="4">
        <v>-121.48566820000001</v>
      </c>
      <c r="J6885" s="1">
        <v>7</v>
      </c>
    </row>
    <row r="6886" spans="1:11" ht="15.75" customHeight="1" x14ac:dyDescent="0.2">
      <c r="A6886" s="1" t="s">
        <v>8149</v>
      </c>
      <c r="B6886" s="1" t="s">
        <v>267</v>
      </c>
      <c r="C6886" s="1">
        <v>2</v>
      </c>
      <c r="D6886" s="1" t="s">
        <v>20</v>
      </c>
      <c r="E6886" s="1">
        <v>509</v>
      </c>
      <c r="F6886" s="1" t="s">
        <v>111</v>
      </c>
      <c r="G6886" s="1">
        <v>2999</v>
      </c>
      <c r="H6886" s="4">
        <v>38.638628779999998</v>
      </c>
      <c r="I6886" s="4">
        <v>-121.38155980000001</v>
      </c>
      <c r="J6886" s="1">
        <v>4</v>
      </c>
    </row>
    <row r="6887" spans="1:11" ht="15.75" customHeight="1" x14ac:dyDescent="0.2">
      <c r="A6887" s="1" t="s">
        <v>8150</v>
      </c>
      <c r="B6887" s="1" t="s">
        <v>1262</v>
      </c>
      <c r="C6887" s="1">
        <v>5</v>
      </c>
      <c r="D6887" s="1" t="s">
        <v>58</v>
      </c>
      <c r="E6887" s="1">
        <v>1607</v>
      </c>
      <c r="F6887" s="1" t="s">
        <v>1237</v>
      </c>
      <c r="G6887" s="1">
        <v>5012</v>
      </c>
      <c r="H6887" s="4">
        <v>38.475815240000003</v>
      </c>
      <c r="I6887" s="4">
        <v>-121.4196575</v>
      </c>
      <c r="J6887" s="1">
        <v>8</v>
      </c>
    </row>
    <row r="6888" spans="1:11" ht="15.75" customHeight="1" x14ac:dyDescent="0.2">
      <c r="A6888" s="1" t="s">
        <v>8150</v>
      </c>
      <c r="B6888" s="1" t="s">
        <v>8151</v>
      </c>
      <c r="C6888" s="1">
        <v>6</v>
      </c>
      <c r="D6888" s="1" t="s">
        <v>27</v>
      </c>
      <c r="E6888" s="1">
        <v>1086</v>
      </c>
      <c r="F6888" s="1" t="s">
        <v>1377</v>
      </c>
      <c r="G6888" s="1">
        <v>2999</v>
      </c>
      <c r="H6888" s="4">
        <v>38.528753940000001</v>
      </c>
      <c r="I6888" s="4">
        <v>-121.44017340000001</v>
      </c>
      <c r="J6888" s="1">
        <v>4</v>
      </c>
    </row>
    <row r="6889" spans="1:11" ht="15.75" customHeight="1" x14ac:dyDescent="0.2">
      <c r="A6889" s="1" t="s">
        <v>8152</v>
      </c>
      <c r="B6889" s="1" t="s">
        <v>5291</v>
      </c>
      <c r="C6889" s="1">
        <v>3</v>
      </c>
      <c r="D6889" s="1" t="s">
        <v>52</v>
      </c>
      <c r="E6889" s="1">
        <v>735</v>
      </c>
      <c r="F6889" s="1" t="s">
        <v>31</v>
      </c>
      <c r="G6889" s="1">
        <v>2299</v>
      </c>
      <c r="H6889" s="4">
        <v>38.579600990000003</v>
      </c>
      <c r="I6889" s="4">
        <v>-121.49079879999999</v>
      </c>
      <c r="J6889" s="1">
        <v>5</v>
      </c>
    </row>
    <row r="6890" spans="1:11" ht="15.75" customHeight="1" x14ac:dyDescent="0.2">
      <c r="A6890" s="1" t="s">
        <v>2263</v>
      </c>
      <c r="B6890" s="1" t="s">
        <v>2264</v>
      </c>
      <c r="C6890" s="8">
        <v>1</v>
      </c>
      <c r="D6890" s="1" t="s">
        <v>94</v>
      </c>
      <c r="E6890" s="1">
        <v>447</v>
      </c>
      <c r="F6890" s="1" t="s">
        <v>189</v>
      </c>
      <c r="G6890" s="1">
        <v>5401</v>
      </c>
      <c r="H6890" s="4">
        <v>38.609117429999998</v>
      </c>
      <c r="I6890" s="4">
        <v>-121.4840542</v>
      </c>
      <c r="J6890" s="1">
        <v>4</v>
      </c>
      <c r="K6890" s="5">
        <f t="shared" ref="K6890:K6891" ca="1" si="87">AVERAGE(OFFSET($J6890,,,ROW(A6880)*-1,))</f>
        <v>4.473546511627907</v>
      </c>
    </row>
    <row r="6891" spans="1:11" ht="15.75" customHeight="1" x14ac:dyDescent="0.2">
      <c r="A6891" s="1" t="s">
        <v>2265</v>
      </c>
      <c r="B6891" s="1" t="s">
        <v>2266</v>
      </c>
      <c r="C6891" s="8">
        <v>1</v>
      </c>
      <c r="D6891" s="1" t="s">
        <v>94</v>
      </c>
      <c r="E6891" s="1">
        <v>438</v>
      </c>
      <c r="F6891" s="1" t="s">
        <v>257</v>
      </c>
      <c r="G6891" s="1">
        <v>3599</v>
      </c>
      <c r="H6891" s="4">
        <v>38.614892709999999</v>
      </c>
      <c r="I6891" s="4">
        <v>-121.4768376</v>
      </c>
      <c r="J6891" s="1">
        <v>7</v>
      </c>
      <c r="K6891" s="5">
        <f t="shared" ca="1" si="87"/>
        <v>4.4739136753378865</v>
      </c>
    </row>
    <row r="6892" spans="1:11" ht="15.75" customHeight="1" x14ac:dyDescent="0.2">
      <c r="A6892" s="1" t="s">
        <v>8153</v>
      </c>
      <c r="B6892" s="1" t="s">
        <v>8154</v>
      </c>
      <c r="C6892" s="1">
        <v>6</v>
      </c>
      <c r="D6892" s="1" t="s">
        <v>54</v>
      </c>
      <c r="E6892" s="1">
        <v>1042</v>
      </c>
      <c r="F6892" s="1" t="s">
        <v>43</v>
      </c>
      <c r="G6892" s="1">
        <v>7000</v>
      </c>
      <c r="H6892" s="4">
        <v>38.541189330000002</v>
      </c>
      <c r="I6892" s="4">
        <v>-121.46077390000001</v>
      </c>
      <c r="J6892" s="6">
        <v>1</v>
      </c>
    </row>
    <row r="6893" spans="1:11" ht="15.75" customHeight="1" x14ac:dyDescent="0.2">
      <c r="A6893" s="1" t="s">
        <v>2267</v>
      </c>
      <c r="B6893" s="1" t="s">
        <v>8155</v>
      </c>
      <c r="C6893" s="1">
        <v>5</v>
      </c>
      <c r="D6893" s="1" t="s">
        <v>58</v>
      </c>
      <c r="E6893" s="1">
        <v>1635</v>
      </c>
      <c r="F6893" s="1" t="s">
        <v>14</v>
      </c>
      <c r="G6893" s="1">
        <v>2404</v>
      </c>
      <c r="H6893" s="4">
        <v>38.464336899999999</v>
      </c>
      <c r="I6893" s="4">
        <v>-121.4284227</v>
      </c>
      <c r="J6893" s="1">
        <v>7</v>
      </c>
    </row>
    <row r="6894" spans="1:11" ht="15.75" customHeight="1" x14ac:dyDescent="0.2">
      <c r="A6894" s="1" t="s">
        <v>2267</v>
      </c>
      <c r="B6894" s="1" t="s">
        <v>2492</v>
      </c>
      <c r="C6894" s="1">
        <v>5</v>
      </c>
      <c r="D6894" s="1" t="s">
        <v>58</v>
      </c>
      <c r="E6894" s="1">
        <v>1623</v>
      </c>
      <c r="F6894" s="1" t="s">
        <v>14</v>
      </c>
      <c r="G6894" s="1">
        <v>2404</v>
      </c>
      <c r="H6894" s="4">
        <v>38.473452979999998</v>
      </c>
      <c r="I6894" s="4">
        <v>-121.4355908</v>
      </c>
      <c r="J6894" s="1">
        <v>7</v>
      </c>
    </row>
    <row r="6895" spans="1:11" ht="15.75" customHeight="1" x14ac:dyDescent="0.2">
      <c r="A6895" s="1" t="s">
        <v>2267</v>
      </c>
      <c r="B6895" s="1" t="s">
        <v>8156</v>
      </c>
      <c r="C6895" s="1">
        <v>6</v>
      </c>
      <c r="D6895" s="1" t="s">
        <v>54</v>
      </c>
      <c r="E6895" s="1">
        <v>1031</v>
      </c>
      <c r="F6895" s="1" t="s">
        <v>92</v>
      </c>
      <c r="G6895" s="1">
        <v>7000</v>
      </c>
      <c r="H6895" s="4">
        <v>38.544643239999999</v>
      </c>
      <c r="I6895" s="4">
        <v>-121.4731883</v>
      </c>
      <c r="J6895" s="1">
        <v>3</v>
      </c>
    </row>
    <row r="6896" spans="1:11" ht="15.75" customHeight="1" x14ac:dyDescent="0.2">
      <c r="A6896" s="1" t="s">
        <v>2267</v>
      </c>
      <c r="B6896" s="1" t="s">
        <v>2268</v>
      </c>
      <c r="C6896" s="8">
        <v>1</v>
      </c>
      <c r="D6896" s="1" t="s">
        <v>13</v>
      </c>
      <c r="E6896" s="1">
        <v>401</v>
      </c>
      <c r="F6896" s="1" t="s">
        <v>31</v>
      </c>
      <c r="G6896" s="1">
        <v>2299</v>
      </c>
      <c r="H6896" s="4">
        <v>38.631671320000002</v>
      </c>
      <c r="I6896" s="4">
        <v>-121.5026094</v>
      </c>
      <c r="J6896" s="1">
        <v>5</v>
      </c>
      <c r="K6896" s="5">
        <f ca="1">AVERAGE(OFFSET($J6896,,,ROW(A6886)*-1,))</f>
        <v>4.4740052279988385</v>
      </c>
    </row>
    <row r="6897" spans="1:11" ht="15.75" customHeight="1" x14ac:dyDescent="0.2">
      <c r="A6897" s="1" t="s">
        <v>2267</v>
      </c>
      <c r="B6897" s="1" t="s">
        <v>8157</v>
      </c>
      <c r="C6897" s="1">
        <v>5</v>
      </c>
      <c r="D6897" s="1" t="s">
        <v>58</v>
      </c>
      <c r="E6897" s="1">
        <v>1654</v>
      </c>
      <c r="F6897" s="1" t="s">
        <v>62</v>
      </c>
      <c r="G6897" s="1">
        <v>2399</v>
      </c>
      <c r="H6897" s="4">
        <v>38.4467991</v>
      </c>
      <c r="I6897" s="4">
        <v>-121.41103819999999</v>
      </c>
      <c r="J6897" s="1">
        <v>3</v>
      </c>
    </row>
    <row r="6898" spans="1:11" ht="15.75" customHeight="1" x14ac:dyDescent="0.2">
      <c r="A6898" s="1" t="s">
        <v>2267</v>
      </c>
      <c r="B6898" s="1" t="s">
        <v>2269</v>
      </c>
      <c r="C6898" s="8">
        <v>1</v>
      </c>
      <c r="D6898" s="1" t="s">
        <v>39</v>
      </c>
      <c r="E6898" s="1">
        <v>106</v>
      </c>
      <c r="F6898" s="1" t="s">
        <v>111</v>
      </c>
      <c r="G6898" s="1">
        <v>2999</v>
      </c>
      <c r="H6898" s="4">
        <v>38.68164024</v>
      </c>
      <c r="I6898" s="4">
        <v>-121.49907260000001</v>
      </c>
      <c r="J6898" s="1">
        <v>4</v>
      </c>
      <c r="K6898" s="5">
        <f t="shared" ref="K6898:K6900" ca="1" si="88">AVERAGE(OFFSET($J6898,,,ROW(A6888)*-1,))</f>
        <v>4.4737224157955868</v>
      </c>
    </row>
    <row r="6899" spans="1:11" ht="15.75" customHeight="1" x14ac:dyDescent="0.2">
      <c r="A6899" s="1" t="s">
        <v>2267</v>
      </c>
      <c r="B6899" s="1" t="s">
        <v>2270</v>
      </c>
      <c r="C6899" s="8">
        <v>1</v>
      </c>
      <c r="D6899" s="1" t="s">
        <v>39</v>
      </c>
      <c r="E6899" s="1">
        <v>136</v>
      </c>
      <c r="F6899" s="1" t="s">
        <v>28</v>
      </c>
      <c r="G6899" s="1">
        <v>2604</v>
      </c>
      <c r="H6899" s="4">
        <v>38.666701979999999</v>
      </c>
      <c r="I6899" s="4">
        <v>-121.50537</v>
      </c>
      <c r="J6899" s="1">
        <v>7</v>
      </c>
      <c r="K6899" s="5">
        <f t="shared" ca="1" si="88"/>
        <v>4.4740891275947163</v>
      </c>
    </row>
    <row r="6900" spans="1:11" ht="15.75" customHeight="1" x14ac:dyDescent="0.2">
      <c r="A6900" s="1" t="s">
        <v>2272</v>
      </c>
      <c r="B6900" s="1" t="s">
        <v>2273</v>
      </c>
      <c r="C6900" s="8">
        <v>1</v>
      </c>
      <c r="D6900" s="1" t="s">
        <v>94</v>
      </c>
      <c r="E6900" s="1">
        <v>447</v>
      </c>
      <c r="F6900" s="1" t="s">
        <v>111</v>
      </c>
      <c r="G6900" s="1">
        <v>2999</v>
      </c>
      <c r="H6900" s="4">
        <v>38.60907503</v>
      </c>
      <c r="I6900" s="4">
        <v>-121.48009999999999</v>
      </c>
      <c r="J6900" s="1">
        <v>4</v>
      </c>
      <c r="K6900" s="5">
        <f t="shared" ca="1" si="88"/>
        <v>4.4740203193033379</v>
      </c>
    </row>
    <row r="6901" spans="1:11" ht="15.75" customHeight="1" x14ac:dyDescent="0.2">
      <c r="A6901" s="1" t="s">
        <v>8158</v>
      </c>
      <c r="B6901" s="1" t="s">
        <v>8159</v>
      </c>
      <c r="C6901" s="1">
        <v>3</v>
      </c>
      <c r="D6901" s="1" t="s">
        <v>101</v>
      </c>
      <c r="E6901" s="1">
        <v>765</v>
      </c>
      <c r="F6901" s="1" t="s">
        <v>484</v>
      </c>
      <c r="G6901" s="1">
        <v>7000</v>
      </c>
      <c r="H6901" s="4">
        <v>38.569636889999998</v>
      </c>
      <c r="I6901" s="4">
        <v>-121.4903803</v>
      </c>
      <c r="J6901" s="1">
        <v>4</v>
      </c>
    </row>
    <row r="6902" spans="1:11" ht="15.75" customHeight="1" x14ac:dyDescent="0.2">
      <c r="A6902" s="1" t="s">
        <v>8160</v>
      </c>
      <c r="B6902" s="1" t="s">
        <v>8161</v>
      </c>
      <c r="C6902" s="1">
        <v>5</v>
      </c>
      <c r="D6902" s="1" t="s">
        <v>58</v>
      </c>
      <c r="E6902" s="1">
        <v>1605</v>
      </c>
      <c r="F6902" s="1" t="s">
        <v>114</v>
      </c>
      <c r="G6902" s="1">
        <v>1315</v>
      </c>
      <c r="H6902" s="4">
        <v>38.476965739999997</v>
      </c>
      <c r="I6902" s="4">
        <v>-121.4357342</v>
      </c>
      <c r="J6902" s="1">
        <v>5</v>
      </c>
    </row>
    <row r="6903" spans="1:11" ht="15.75" customHeight="1" x14ac:dyDescent="0.2">
      <c r="A6903" s="1" t="s">
        <v>2275</v>
      </c>
      <c r="B6903" s="1" t="s">
        <v>2276</v>
      </c>
      <c r="C6903" s="8">
        <v>1</v>
      </c>
      <c r="D6903" s="1" t="s">
        <v>94</v>
      </c>
      <c r="E6903" s="1">
        <v>426</v>
      </c>
      <c r="F6903" s="1" t="s">
        <v>2277</v>
      </c>
      <c r="G6903" s="1">
        <v>5213</v>
      </c>
      <c r="H6903" s="4">
        <v>38.622621559999999</v>
      </c>
      <c r="I6903" s="4">
        <v>-121.49016949999999</v>
      </c>
      <c r="J6903" s="1">
        <v>7</v>
      </c>
      <c r="K6903" s="5">
        <f ca="1">AVERAGE(OFFSET($J6903,,,ROW(A6893)*-1,))</f>
        <v>4.4743943130712314</v>
      </c>
    </row>
    <row r="6904" spans="1:11" ht="15.75" customHeight="1" x14ac:dyDescent="0.2">
      <c r="A6904" s="1" t="s">
        <v>8162</v>
      </c>
      <c r="B6904" s="1" t="s">
        <v>8163</v>
      </c>
      <c r="C6904" s="1">
        <v>3</v>
      </c>
      <c r="D6904" s="1" t="s">
        <v>52</v>
      </c>
      <c r="E6904" s="1">
        <v>745</v>
      </c>
      <c r="F6904" s="1" t="s">
        <v>571</v>
      </c>
      <c r="G6904" s="1">
        <v>7000</v>
      </c>
      <c r="H6904" s="4">
        <v>38.576961079999997</v>
      </c>
      <c r="I6904" s="4">
        <v>-121.4868264</v>
      </c>
      <c r="J6904" s="1">
        <v>1</v>
      </c>
    </row>
    <row r="6905" spans="1:11" ht="15.75" customHeight="1" x14ac:dyDescent="0.2">
      <c r="A6905" s="1" t="s">
        <v>8164</v>
      </c>
      <c r="B6905" s="1" t="s">
        <v>2778</v>
      </c>
      <c r="C6905" s="1">
        <v>3</v>
      </c>
      <c r="D6905" s="1" t="s">
        <v>12</v>
      </c>
      <c r="E6905" s="1">
        <v>841</v>
      </c>
      <c r="F6905" s="1" t="s">
        <v>848</v>
      </c>
      <c r="G6905" s="1">
        <v>1210</v>
      </c>
      <c r="H6905" s="4">
        <v>38.572710870000002</v>
      </c>
      <c r="I6905" s="4">
        <v>-121.4662897</v>
      </c>
      <c r="J6905" s="1">
        <v>6</v>
      </c>
    </row>
    <row r="6906" spans="1:11" ht="15.75" customHeight="1" x14ac:dyDescent="0.2">
      <c r="A6906" s="1" t="s">
        <v>8165</v>
      </c>
      <c r="B6906" s="1" t="s">
        <v>8166</v>
      </c>
      <c r="C6906" s="1">
        <v>3</v>
      </c>
      <c r="D6906" s="1" t="s">
        <v>101</v>
      </c>
      <c r="E6906" s="1">
        <v>725</v>
      </c>
      <c r="F6906" s="1" t="s">
        <v>131</v>
      </c>
      <c r="G6906" s="1">
        <v>5404</v>
      </c>
      <c r="H6906" s="4">
        <v>38.580648910000001</v>
      </c>
      <c r="I6906" s="4">
        <v>-121.4855965</v>
      </c>
      <c r="J6906" s="1">
        <v>5</v>
      </c>
    </row>
    <row r="6907" spans="1:11" ht="15.75" customHeight="1" x14ac:dyDescent="0.2">
      <c r="A6907" s="1" t="s">
        <v>2280</v>
      </c>
      <c r="B6907" s="1" t="s">
        <v>8167</v>
      </c>
      <c r="C6907" s="1">
        <v>3</v>
      </c>
      <c r="D6907" s="1" t="s">
        <v>12</v>
      </c>
      <c r="E6907" s="1">
        <v>855</v>
      </c>
      <c r="F6907" s="1" t="s">
        <v>75</v>
      </c>
      <c r="G6907" s="1">
        <v>7000</v>
      </c>
      <c r="H6907" s="4">
        <v>38.559413919999997</v>
      </c>
      <c r="I6907" s="4">
        <v>-121.44275159999999</v>
      </c>
      <c r="J6907" s="1">
        <v>5</v>
      </c>
    </row>
    <row r="6908" spans="1:11" ht="15.75" customHeight="1" x14ac:dyDescent="0.2">
      <c r="A6908" s="1" t="s">
        <v>2280</v>
      </c>
      <c r="B6908" s="1" t="s">
        <v>8168</v>
      </c>
      <c r="C6908" s="1">
        <v>5</v>
      </c>
      <c r="D6908" s="1" t="s">
        <v>71</v>
      </c>
      <c r="E6908" s="1">
        <v>1616</v>
      </c>
      <c r="F6908" s="1" t="s">
        <v>134</v>
      </c>
      <c r="G6908" s="1">
        <v>7000</v>
      </c>
      <c r="H6908" s="4">
        <v>38.473246889999999</v>
      </c>
      <c r="I6908" s="4">
        <v>-121.4614649</v>
      </c>
      <c r="J6908" s="1">
        <v>2</v>
      </c>
    </row>
    <row r="6909" spans="1:11" ht="15.75" customHeight="1" x14ac:dyDescent="0.2">
      <c r="A6909" s="1" t="s">
        <v>2280</v>
      </c>
      <c r="B6909" s="1" t="s">
        <v>2281</v>
      </c>
      <c r="C6909" s="8">
        <v>1</v>
      </c>
      <c r="D6909" s="1" t="s">
        <v>13</v>
      </c>
      <c r="E6909" s="1">
        <v>440</v>
      </c>
      <c r="F6909" s="1" t="s">
        <v>31</v>
      </c>
      <c r="G6909" s="1">
        <v>2299</v>
      </c>
      <c r="H6909" s="4">
        <v>38.608725130000003</v>
      </c>
      <c r="I6909" s="4">
        <v>-121.5232247</v>
      </c>
      <c r="J6909" s="1">
        <v>5</v>
      </c>
      <c r="K6909" s="5">
        <f ca="1">AVERAGE(OFFSET($J6909,,,ROW(A6899)*-1,))</f>
        <v>4.4739817364835481</v>
      </c>
    </row>
    <row r="6910" spans="1:11" ht="15.75" customHeight="1" x14ac:dyDescent="0.2">
      <c r="A6910" s="1" t="s">
        <v>2280</v>
      </c>
      <c r="B6910" s="1" t="s">
        <v>8169</v>
      </c>
      <c r="C6910" s="1">
        <v>3</v>
      </c>
      <c r="D6910" s="1" t="s">
        <v>101</v>
      </c>
      <c r="E6910" s="1">
        <v>776</v>
      </c>
      <c r="F6910" s="1" t="s">
        <v>31</v>
      </c>
      <c r="G6910" s="1">
        <v>2299</v>
      </c>
      <c r="H6910" s="4">
        <v>38.56631737</v>
      </c>
      <c r="I6910" s="4">
        <v>-121.48610549999999</v>
      </c>
      <c r="J6910" s="1">
        <v>5</v>
      </c>
    </row>
    <row r="6911" spans="1:11" ht="15.75" customHeight="1" x14ac:dyDescent="0.2">
      <c r="A6911" s="1" t="s">
        <v>8170</v>
      </c>
      <c r="B6911" s="1" t="s">
        <v>8171</v>
      </c>
      <c r="C6911" s="1">
        <v>2</v>
      </c>
      <c r="D6911" s="1" t="s">
        <v>20</v>
      </c>
      <c r="E6911" s="1">
        <v>232</v>
      </c>
      <c r="F6911" s="1" t="s">
        <v>131</v>
      </c>
      <c r="G6911" s="1">
        <v>5404</v>
      </c>
      <c r="H6911" s="4">
        <v>38.646058449999998</v>
      </c>
      <c r="I6911" s="4">
        <v>-121.46229839999999</v>
      </c>
      <c r="J6911" s="1">
        <v>5</v>
      </c>
    </row>
    <row r="6912" spans="1:11" ht="15.75" customHeight="1" x14ac:dyDescent="0.2">
      <c r="A6912" s="1" t="s">
        <v>8172</v>
      </c>
      <c r="B6912" s="1" t="s">
        <v>2791</v>
      </c>
      <c r="C6912" s="1">
        <v>2</v>
      </c>
      <c r="D6912" s="1" t="s">
        <v>20</v>
      </c>
      <c r="E6912" s="1">
        <v>233</v>
      </c>
      <c r="F6912" s="1" t="s">
        <v>36</v>
      </c>
      <c r="G6912" s="1">
        <v>7000</v>
      </c>
      <c r="H6912" s="4">
        <v>38.644042429999999</v>
      </c>
      <c r="I6912" s="4">
        <v>-121.4568936</v>
      </c>
      <c r="J6912" s="1">
        <v>6</v>
      </c>
    </row>
    <row r="6913" spans="1:10" ht="15.75" customHeight="1" x14ac:dyDescent="0.2">
      <c r="A6913" s="1" t="s">
        <v>8173</v>
      </c>
      <c r="B6913" s="1" t="s">
        <v>8174</v>
      </c>
      <c r="C6913" s="1">
        <v>3</v>
      </c>
      <c r="D6913" s="1" t="s">
        <v>81</v>
      </c>
      <c r="E6913" s="1">
        <v>748</v>
      </c>
      <c r="F6913" s="1" t="s">
        <v>48</v>
      </c>
      <c r="G6913" s="1">
        <v>2303</v>
      </c>
      <c r="H6913" s="4">
        <v>38.572016060000003</v>
      </c>
      <c r="I6913" s="4">
        <v>-121.4692575</v>
      </c>
      <c r="J6913" s="1">
        <v>4</v>
      </c>
    </row>
    <row r="6914" spans="1:10" ht="15.75" customHeight="1" x14ac:dyDescent="0.2">
      <c r="A6914" s="1" t="s">
        <v>8175</v>
      </c>
      <c r="B6914" s="1" t="s">
        <v>8176</v>
      </c>
      <c r="C6914" s="1">
        <v>3</v>
      </c>
      <c r="D6914" s="1" t="s">
        <v>81</v>
      </c>
      <c r="E6914" s="1">
        <v>748</v>
      </c>
      <c r="F6914" s="1" t="s">
        <v>144</v>
      </c>
      <c r="G6914" s="1">
        <v>1315</v>
      </c>
      <c r="H6914" s="4">
        <v>38.57395494</v>
      </c>
      <c r="I6914" s="4">
        <v>-121.4699112</v>
      </c>
      <c r="J6914" s="1">
        <v>7</v>
      </c>
    </row>
    <row r="6915" spans="1:10" ht="15.75" customHeight="1" x14ac:dyDescent="0.2">
      <c r="A6915" s="1" t="s">
        <v>8177</v>
      </c>
      <c r="B6915" s="1" t="s">
        <v>8178</v>
      </c>
      <c r="C6915" s="1">
        <v>4</v>
      </c>
      <c r="D6915" s="1" t="s">
        <v>30</v>
      </c>
      <c r="E6915" s="1">
        <v>934</v>
      </c>
      <c r="F6915" s="1" t="s">
        <v>34</v>
      </c>
      <c r="G6915" s="1">
        <v>2203</v>
      </c>
      <c r="H6915" s="4">
        <v>38.549795269999997</v>
      </c>
      <c r="I6915" s="4">
        <v>-121.5056977</v>
      </c>
      <c r="J6915" s="1">
        <v>7</v>
      </c>
    </row>
    <row r="6916" spans="1:10" ht="15.75" customHeight="1" x14ac:dyDescent="0.2">
      <c r="A6916" s="1" t="s">
        <v>8179</v>
      </c>
      <c r="B6916" s="1" t="s">
        <v>8180</v>
      </c>
      <c r="C6916" s="1">
        <v>6</v>
      </c>
      <c r="D6916" s="1" t="s">
        <v>54</v>
      </c>
      <c r="E6916" s="1">
        <v>1022</v>
      </c>
      <c r="F6916" s="1" t="s">
        <v>14</v>
      </c>
      <c r="G6916" s="1">
        <v>2404</v>
      </c>
      <c r="H6916" s="4">
        <v>38.550088789999997</v>
      </c>
      <c r="I6916" s="4">
        <v>-121.467861</v>
      </c>
      <c r="J6916" s="1">
        <v>7</v>
      </c>
    </row>
    <row r="6917" spans="1:10" ht="15.75" customHeight="1" x14ac:dyDescent="0.2">
      <c r="A6917" s="1" t="s">
        <v>8181</v>
      </c>
      <c r="B6917" s="1" t="s">
        <v>8182</v>
      </c>
      <c r="C6917" s="1">
        <v>2</v>
      </c>
      <c r="D6917" s="1" t="s">
        <v>60</v>
      </c>
      <c r="E6917" s="1">
        <v>612</v>
      </c>
      <c r="F6917" s="1" t="s">
        <v>144</v>
      </c>
      <c r="G6917" s="1">
        <v>1315</v>
      </c>
      <c r="H6917" s="4">
        <v>38.604566589999997</v>
      </c>
      <c r="I6917" s="4">
        <v>-121.46155450000001</v>
      </c>
      <c r="J6917" s="1">
        <v>7</v>
      </c>
    </row>
    <row r="6918" spans="1:10" ht="15.75" customHeight="1" x14ac:dyDescent="0.2">
      <c r="A6918" s="1" t="s">
        <v>8183</v>
      </c>
      <c r="B6918" s="1" t="s">
        <v>8184</v>
      </c>
      <c r="C6918" s="1">
        <v>4</v>
      </c>
      <c r="D6918" s="1" t="s">
        <v>113</v>
      </c>
      <c r="E6918" s="1">
        <v>958</v>
      </c>
      <c r="F6918" s="1" t="s">
        <v>131</v>
      </c>
      <c r="G6918" s="1">
        <v>5404</v>
      </c>
      <c r="H6918" s="4">
        <v>38.534359279999997</v>
      </c>
      <c r="I6918" s="4">
        <v>-121.4816091</v>
      </c>
      <c r="J6918" s="1">
        <v>5</v>
      </c>
    </row>
    <row r="6919" spans="1:10" ht="15.75" customHeight="1" x14ac:dyDescent="0.2">
      <c r="A6919" s="1" t="s">
        <v>8185</v>
      </c>
      <c r="B6919" s="1" t="s">
        <v>3834</v>
      </c>
      <c r="C6919" s="1">
        <v>6</v>
      </c>
      <c r="D6919" s="1" t="s">
        <v>22</v>
      </c>
      <c r="E6919" s="1">
        <v>1407</v>
      </c>
      <c r="F6919" s="1" t="s">
        <v>175</v>
      </c>
      <c r="G6919" s="1">
        <v>1315</v>
      </c>
      <c r="H6919" s="4">
        <v>38.524913789999999</v>
      </c>
      <c r="I6919" s="4">
        <v>-121.39675769999999</v>
      </c>
      <c r="J6919" s="1">
        <v>5</v>
      </c>
    </row>
    <row r="6920" spans="1:10" ht="15.75" customHeight="1" x14ac:dyDescent="0.2">
      <c r="A6920" s="1" t="s">
        <v>8186</v>
      </c>
      <c r="B6920" s="1" t="s">
        <v>8187</v>
      </c>
      <c r="C6920" s="1">
        <v>6</v>
      </c>
      <c r="D6920" s="1" t="s">
        <v>27</v>
      </c>
      <c r="E6920" s="1">
        <v>1064</v>
      </c>
      <c r="F6920" s="1" t="s">
        <v>165</v>
      </c>
      <c r="G6920" s="1">
        <v>1313</v>
      </c>
      <c r="H6920" s="4">
        <v>38.534459550000001</v>
      </c>
      <c r="I6920" s="4">
        <v>-121.44692480000001</v>
      </c>
      <c r="J6920" s="1">
        <v>3</v>
      </c>
    </row>
    <row r="6921" spans="1:10" ht="15.75" customHeight="1" x14ac:dyDescent="0.2">
      <c r="A6921" s="1" t="s">
        <v>8188</v>
      </c>
      <c r="B6921" s="1" t="s">
        <v>1228</v>
      </c>
      <c r="C6921" s="1">
        <v>3</v>
      </c>
      <c r="D6921" s="1" t="s">
        <v>101</v>
      </c>
      <c r="E6921" s="1">
        <v>715</v>
      </c>
      <c r="F6921" s="1" t="s">
        <v>95</v>
      </c>
      <c r="G6921" s="1">
        <v>7000</v>
      </c>
      <c r="H6921" s="4">
        <v>38.585766200000002</v>
      </c>
      <c r="I6921" s="4">
        <v>-121.4878161</v>
      </c>
      <c r="J6921" s="1">
        <v>3</v>
      </c>
    </row>
    <row r="6922" spans="1:10" ht="15.75" customHeight="1" x14ac:dyDescent="0.2">
      <c r="A6922" s="1" t="s">
        <v>8189</v>
      </c>
      <c r="B6922" s="1" t="s">
        <v>8190</v>
      </c>
      <c r="C6922" s="1">
        <v>3</v>
      </c>
      <c r="D6922" s="1" t="s">
        <v>12</v>
      </c>
      <c r="E6922" s="1">
        <v>821</v>
      </c>
      <c r="F6922" s="1" t="s">
        <v>189</v>
      </c>
      <c r="G6922" s="1">
        <v>5401</v>
      </c>
      <c r="H6922" s="4">
        <v>38.574337569999997</v>
      </c>
      <c r="I6922" s="4">
        <v>-121.46178260000001</v>
      </c>
      <c r="J6922" s="1">
        <v>4</v>
      </c>
    </row>
    <row r="6923" spans="1:10" ht="15.75" customHeight="1" x14ac:dyDescent="0.2">
      <c r="A6923" s="1" t="s">
        <v>8191</v>
      </c>
      <c r="B6923" s="1" t="s">
        <v>8192</v>
      </c>
      <c r="C6923" s="1">
        <v>5</v>
      </c>
      <c r="D6923" s="1" t="s">
        <v>17</v>
      </c>
      <c r="E6923" s="1">
        <v>1502</v>
      </c>
      <c r="F6923" s="1" t="s">
        <v>332</v>
      </c>
      <c r="G6923" s="1">
        <v>1315</v>
      </c>
      <c r="H6923" s="4">
        <v>38.47857071</v>
      </c>
      <c r="I6923" s="4">
        <v>-121.4941668</v>
      </c>
      <c r="J6923" s="1">
        <v>8</v>
      </c>
    </row>
    <row r="6924" spans="1:10" ht="15.75" customHeight="1" x14ac:dyDescent="0.2">
      <c r="A6924" s="1" t="s">
        <v>8193</v>
      </c>
      <c r="B6924" s="1" t="s">
        <v>8194</v>
      </c>
      <c r="C6924" s="1">
        <v>3</v>
      </c>
      <c r="D6924" s="1" t="s">
        <v>101</v>
      </c>
      <c r="E6924" s="1">
        <v>752</v>
      </c>
      <c r="F6924" s="1" t="s">
        <v>31</v>
      </c>
      <c r="G6924" s="1">
        <v>2299</v>
      </c>
      <c r="H6924" s="4">
        <v>38.578337619999999</v>
      </c>
      <c r="I6924" s="4">
        <v>-121.5046674</v>
      </c>
      <c r="J6924" s="1">
        <v>5</v>
      </c>
    </row>
    <row r="6925" spans="1:10" ht="15.75" customHeight="1" x14ac:dyDescent="0.2">
      <c r="A6925" s="1" t="s">
        <v>8193</v>
      </c>
      <c r="B6925" s="1" t="s">
        <v>8195</v>
      </c>
      <c r="C6925" s="1">
        <v>4</v>
      </c>
      <c r="D6925" s="1" t="s">
        <v>42</v>
      </c>
      <c r="E6925" s="1">
        <v>1285</v>
      </c>
      <c r="F6925" s="1" t="s">
        <v>111</v>
      </c>
      <c r="G6925" s="1">
        <v>2999</v>
      </c>
      <c r="H6925" s="4">
        <v>38.487185609999997</v>
      </c>
      <c r="I6925" s="4">
        <v>-121.5349291</v>
      </c>
      <c r="J6925" s="1">
        <v>4</v>
      </c>
    </row>
    <row r="6926" spans="1:10" ht="15.75" customHeight="1" x14ac:dyDescent="0.2">
      <c r="A6926" s="1" t="s">
        <v>8196</v>
      </c>
      <c r="B6926" s="1" t="s">
        <v>2440</v>
      </c>
      <c r="C6926" s="1">
        <v>3</v>
      </c>
      <c r="D6926" s="1" t="s">
        <v>101</v>
      </c>
      <c r="E6926" s="1">
        <v>716</v>
      </c>
      <c r="F6926" s="1" t="s">
        <v>126</v>
      </c>
      <c r="G6926" s="1">
        <v>3572</v>
      </c>
      <c r="H6926" s="4">
        <v>38.585767300000001</v>
      </c>
      <c r="I6926" s="4">
        <v>-121.4818932</v>
      </c>
      <c r="J6926" s="1">
        <v>7</v>
      </c>
    </row>
    <row r="6927" spans="1:10" ht="15.75" customHeight="1" x14ac:dyDescent="0.2">
      <c r="A6927" s="1" t="s">
        <v>8197</v>
      </c>
      <c r="B6927" s="1" t="s">
        <v>422</v>
      </c>
      <c r="C6927" s="1">
        <v>6</v>
      </c>
      <c r="D6927" s="1" t="s">
        <v>22</v>
      </c>
      <c r="E6927" s="1">
        <v>1111</v>
      </c>
      <c r="F6927" s="1" t="s">
        <v>1275</v>
      </c>
      <c r="G6927" s="1">
        <v>5311</v>
      </c>
      <c r="H6927" s="4">
        <v>38.547837389999998</v>
      </c>
      <c r="I6927" s="4">
        <v>-121.42432030000001</v>
      </c>
      <c r="J6927" s="1">
        <v>3</v>
      </c>
    </row>
    <row r="6928" spans="1:10" ht="15.75" customHeight="1" x14ac:dyDescent="0.2">
      <c r="A6928" s="1" t="s">
        <v>8198</v>
      </c>
      <c r="B6928" s="1" t="s">
        <v>1228</v>
      </c>
      <c r="C6928" s="1">
        <v>3</v>
      </c>
      <c r="D6928" s="1" t="s">
        <v>101</v>
      </c>
      <c r="E6928" s="1">
        <v>715</v>
      </c>
      <c r="F6928" s="1" t="s">
        <v>175</v>
      </c>
      <c r="G6928" s="1">
        <v>1315</v>
      </c>
      <c r="H6928" s="4">
        <v>38.585766200000002</v>
      </c>
      <c r="I6928" s="4">
        <v>-121.4878161</v>
      </c>
      <c r="J6928" s="1">
        <v>5</v>
      </c>
    </row>
    <row r="6929" spans="1:11" ht="15.75" customHeight="1" x14ac:dyDescent="0.2">
      <c r="A6929" s="1" t="s">
        <v>8199</v>
      </c>
      <c r="B6929" s="1" t="s">
        <v>8200</v>
      </c>
      <c r="C6929" s="1">
        <v>4</v>
      </c>
      <c r="D6929" s="1" t="s">
        <v>113</v>
      </c>
      <c r="E6929" s="1">
        <v>958</v>
      </c>
      <c r="F6929" s="1" t="s">
        <v>189</v>
      </c>
      <c r="G6929" s="1">
        <v>5401</v>
      </c>
      <c r="H6929" s="4">
        <v>38.535546420000003</v>
      </c>
      <c r="I6929" s="4">
        <v>-121.48119490000001</v>
      </c>
      <c r="J6929" s="1">
        <v>4</v>
      </c>
    </row>
    <row r="6930" spans="1:11" ht="15.75" customHeight="1" x14ac:dyDescent="0.2">
      <c r="A6930" s="1" t="s">
        <v>8201</v>
      </c>
      <c r="B6930" s="1" t="s">
        <v>2436</v>
      </c>
      <c r="C6930" s="1">
        <v>6</v>
      </c>
      <c r="D6930" s="1" t="s">
        <v>54</v>
      </c>
      <c r="E6930" s="1">
        <v>1013</v>
      </c>
      <c r="F6930" s="1" t="s">
        <v>1344</v>
      </c>
      <c r="G6930" s="1">
        <v>7399</v>
      </c>
      <c r="H6930" s="4">
        <v>38.554516040000003</v>
      </c>
      <c r="I6930" s="4">
        <v>-121.4674364</v>
      </c>
      <c r="J6930" s="1">
        <v>1</v>
      </c>
    </row>
    <row r="6931" spans="1:11" ht="15.75" customHeight="1" x14ac:dyDescent="0.2">
      <c r="A6931" s="1" t="s">
        <v>8202</v>
      </c>
      <c r="B6931" s="1" t="s">
        <v>8203</v>
      </c>
      <c r="C6931" s="1">
        <v>5</v>
      </c>
      <c r="D6931" s="1" t="s">
        <v>71</v>
      </c>
      <c r="E6931" s="1">
        <v>1612</v>
      </c>
      <c r="F6931" s="1" t="s">
        <v>18</v>
      </c>
      <c r="G6931" s="1">
        <v>2204</v>
      </c>
      <c r="H6931" s="4">
        <v>38.47925635</v>
      </c>
      <c r="I6931" s="4">
        <v>-121.4635225</v>
      </c>
      <c r="J6931" s="1">
        <v>4</v>
      </c>
    </row>
    <row r="6932" spans="1:11" ht="15.75" customHeight="1" x14ac:dyDescent="0.2">
      <c r="A6932" s="1" t="s">
        <v>8204</v>
      </c>
      <c r="B6932" s="1" t="s">
        <v>4170</v>
      </c>
      <c r="C6932" s="1">
        <v>2</v>
      </c>
      <c r="D6932" s="1" t="s">
        <v>200</v>
      </c>
      <c r="E6932" s="1">
        <v>526</v>
      </c>
      <c r="F6932" s="1" t="s">
        <v>14</v>
      </c>
      <c r="G6932" s="1">
        <v>2404</v>
      </c>
      <c r="H6932" s="4">
        <v>38.628521620000001</v>
      </c>
      <c r="I6932" s="4">
        <v>-121.43154850000001</v>
      </c>
      <c r="J6932" s="1">
        <v>7</v>
      </c>
    </row>
    <row r="6933" spans="1:11" ht="15.75" customHeight="1" x14ac:dyDescent="0.2">
      <c r="A6933" s="1" t="s">
        <v>8205</v>
      </c>
      <c r="B6933" s="1" t="s">
        <v>8206</v>
      </c>
      <c r="C6933" s="1">
        <v>4</v>
      </c>
      <c r="D6933" s="1" t="s">
        <v>42</v>
      </c>
      <c r="E6933" s="1">
        <v>1252</v>
      </c>
      <c r="F6933" s="1" t="s">
        <v>111</v>
      </c>
      <c r="G6933" s="1">
        <v>2999</v>
      </c>
      <c r="H6933" s="4">
        <v>38.507983350000003</v>
      </c>
      <c r="I6933" s="4">
        <v>-121.5537592</v>
      </c>
      <c r="J6933" s="1">
        <v>4</v>
      </c>
    </row>
    <row r="6934" spans="1:11" ht="15.75" customHeight="1" x14ac:dyDescent="0.2">
      <c r="A6934" s="1" t="s">
        <v>8207</v>
      </c>
      <c r="B6934" s="1" t="s">
        <v>8208</v>
      </c>
      <c r="C6934" s="1">
        <v>3</v>
      </c>
      <c r="D6934" s="1" t="s">
        <v>12</v>
      </c>
      <c r="E6934" s="1">
        <v>899</v>
      </c>
      <c r="F6934" s="1" t="s">
        <v>537</v>
      </c>
      <c r="G6934" s="1">
        <v>3605</v>
      </c>
      <c r="H6934" s="4">
        <v>38.558091650000001</v>
      </c>
      <c r="I6934" s="4">
        <v>-121.3917421</v>
      </c>
      <c r="J6934" s="1">
        <v>3</v>
      </c>
    </row>
    <row r="6935" spans="1:11" ht="15.75" customHeight="1" x14ac:dyDescent="0.2">
      <c r="A6935" s="1" t="s">
        <v>2282</v>
      </c>
      <c r="B6935" s="1" t="s">
        <v>400</v>
      </c>
      <c r="C6935" s="8">
        <v>1</v>
      </c>
      <c r="D6935" s="1" t="s">
        <v>39</v>
      </c>
      <c r="E6935" s="1">
        <v>337</v>
      </c>
      <c r="F6935" s="1" t="s">
        <v>14</v>
      </c>
      <c r="G6935" s="1">
        <v>2404</v>
      </c>
      <c r="H6935" s="4">
        <v>38.632765710000001</v>
      </c>
      <c r="I6935" s="4">
        <v>-121.5061726</v>
      </c>
      <c r="J6935" s="1">
        <v>7</v>
      </c>
      <c r="K6935" s="5">
        <f ca="1">AVERAGE(OFFSET($J6935,,,ROW(A6925)*-1,))</f>
        <v>4.4759566787003608</v>
      </c>
    </row>
    <row r="6936" spans="1:11" ht="15.75" customHeight="1" x14ac:dyDescent="0.2">
      <c r="A6936" s="1" t="s">
        <v>8209</v>
      </c>
      <c r="B6936" s="1" t="s">
        <v>326</v>
      </c>
      <c r="C6936" s="1">
        <v>6</v>
      </c>
      <c r="D6936" s="1" t="s">
        <v>27</v>
      </c>
      <c r="E6936" s="1">
        <v>1084</v>
      </c>
      <c r="F6936" s="1" t="s">
        <v>175</v>
      </c>
      <c r="G6936" s="1">
        <v>1315</v>
      </c>
      <c r="H6936" s="4">
        <v>38.524963229999997</v>
      </c>
      <c r="I6936" s="4">
        <v>-121.44388739999999</v>
      </c>
      <c r="J6936" s="1">
        <v>5</v>
      </c>
    </row>
    <row r="6937" spans="1:11" ht="15.75" customHeight="1" x14ac:dyDescent="0.2">
      <c r="A6937" s="1" t="s">
        <v>8210</v>
      </c>
      <c r="B6937" s="1" t="s">
        <v>8211</v>
      </c>
      <c r="C6937" s="1">
        <v>3</v>
      </c>
      <c r="D6937" s="1" t="s">
        <v>101</v>
      </c>
      <c r="E6937" s="1">
        <v>752</v>
      </c>
      <c r="F6937" s="1" t="s">
        <v>31</v>
      </c>
      <c r="G6937" s="1">
        <v>2299</v>
      </c>
      <c r="H6937" s="4">
        <v>38.578337619999999</v>
      </c>
      <c r="I6937" s="4">
        <v>-121.5046674</v>
      </c>
      <c r="J6937" s="1">
        <v>5</v>
      </c>
    </row>
    <row r="6938" spans="1:11" ht="15.75" customHeight="1" x14ac:dyDescent="0.2">
      <c r="A6938" s="1" t="s">
        <v>8212</v>
      </c>
      <c r="B6938" s="1" t="s">
        <v>8213</v>
      </c>
      <c r="C6938" s="1">
        <v>4</v>
      </c>
      <c r="D6938" s="1" t="s">
        <v>42</v>
      </c>
      <c r="E6938" s="1">
        <v>1295</v>
      </c>
      <c r="F6938" s="1" t="s">
        <v>14</v>
      </c>
      <c r="G6938" s="1">
        <v>2404</v>
      </c>
      <c r="H6938" s="4">
        <v>38.476700729999997</v>
      </c>
      <c r="I6938" s="4">
        <v>-121.53333809999999</v>
      </c>
      <c r="J6938" s="1">
        <v>7</v>
      </c>
    </row>
    <row r="6939" spans="1:11" ht="15.75" customHeight="1" x14ac:dyDescent="0.2">
      <c r="A6939" s="1" t="s">
        <v>8214</v>
      </c>
      <c r="B6939" s="1" t="s">
        <v>2817</v>
      </c>
      <c r="C6939" s="1">
        <v>4</v>
      </c>
      <c r="D6939" s="1" t="s">
        <v>30</v>
      </c>
      <c r="E6939" s="1">
        <v>909</v>
      </c>
      <c r="F6939" s="1" t="s">
        <v>192</v>
      </c>
      <c r="G6939" s="1">
        <v>7000</v>
      </c>
      <c r="H6939" s="4">
        <v>38.56559378</v>
      </c>
      <c r="I6939" s="4">
        <v>-121.5072531</v>
      </c>
      <c r="J6939" s="1">
        <v>6</v>
      </c>
    </row>
    <row r="6940" spans="1:11" ht="15.75" customHeight="1" x14ac:dyDescent="0.2">
      <c r="A6940" s="1" t="s">
        <v>8215</v>
      </c>
      <c r="B6940" s="1" t="s">
        <v>8216</v>
      </c>
      <c r="C6940" s="1">
        <v>3</v>
      </c>
      <c r="D6940" s="1" t="s">
        <v>52</v>
      </c>
      <c r="E6940" s="1">
        <v>734</v>
      </c>
      <c r="F6940" s="1" t="s">
        <v>4360</v>
      </c>
      <c r="G6940" s="1">
        <v>7399</v>
      </c>
      <c r="H6940" s="4">
        <v>38.58057479</v>
      </c>
      <c r="I6940" s="4">
        <v>-121.4911942</v>
      </c>
      <c r="J6940" s="1">
        <v>5</v>
      </c>
    </row>
    <row r="6941" spans="1:11" ht="15.75" customHeight="1" x14ac:dyDescent="0.2">
      <c r="A6941" s="1" t="s">
        <v>2283</v>
      </c>
      <c r="B6941" s="1" t="s">
        <v>2284</v>
      </c>
      <c r="C6941" s="8">
        <v>1</v>
      </c>
      <c r="D6941" s="1" t="s">
        <v>39</v>
      </c>
      <c r="E6941" s="1">
        <v>115</v>
      </c>
      <c r="F6941" s="1" t="s">
        <v>192</v>
      </c>
      <c r="G6941" s="1">
        <v>7000</v>
      </c>
      <c r="H6941" s="4">
        <v>38.668338550000001</v>
      </c>
      <c r="I6941" s="4">
        <v>-121.50989439999999</v>
      </c>
      <c r="J6941" s="1">
        <v>6</v>
      </c>
      <c r="K6941" s="5">
        <f ca="1">AVERAGE(OFFSET($J6941,,,ROW(A6931)*-1,))</f>
        <v>4.476987447698745</v>
      </c>
    </row>
    <row r="6942" spans="1:11" ht="15.75" customHeight="1" x14ac:dyDescent="0.2">
      <c r="A6942" s="1" t="s">
        <v>8217</v>
      </c>
      <c r="B6942" s="1" t="s">
        <v>8218</v>
      </c>
      <c r="C6942" s="1">
        <v>6</v>
      </c>
      <c r="D6942" s="1" t="s">
        <v>54</v>
      </c>
      <c r="E6942" s="1">
        <v>1014</v>
      </c>
      <c r="F6942" s="1" t="s">
        <v>126</v>
      </c>
      <c r="G6942" s="1">
        <v>3572</v>
      </c>
      <c r="H6942" s="4">
        <v>38.55003619</v>
      </c>
      <c r="I6942" s="4">
        <v>-121.46124210000001</v>
      </c>
      <c r="J6942" s="1">
        <v>7</v>
      </c>
    </row>
    <row r="6943" spans="1:11" ht="15.75" customHeight="1" x14ac:dyDescent="0.2">
      <c r="A6943" s="1" t="s">
        <v>8217</v>
      </c>
      <c r="B6943" s="1" t="s">
        <v>8219</v>
      </c>
      <c r="C6943" s="1">
        <v>3</v>
      </c>
      <c r="D6943" s="1" t="s">
        <v>52</v>
      </c>
      <c r="E6943" s="1">
        <v>734</v>
      </c>
      <c r="F6943" s="1" t="s">
        <v>1111</v>
      </c>
      <c r="G6943" s="1">
        <v>5011</v>
      </c>
      <c r="H6943" s="4">
        <v>38.58057479</v>
      </c>
      <c r="I6943" s="4">
        <v>-121.4911942</v>
      </c>
      <c r="J6943" s="1">
        <v>9</v>
      </c>
    </row>
    <row r="6944" spans="1:11" ht="15.75" customHeight="1" x14ac:dyDescent="0.2">
      <c r="A6944" s="1" t="s">
        <v>8220</v>
      </c>
      <c r="B6944" s="1" t="s">
        <v>1432</v>
      </c>
      <c r="C6944" s="1">
        <v>2</v>
      </c>
      <c r="D6944" s="1" t="s">
        <v>60</v>
      </c>
      <c r="E6944" s="1">
        <v>612</v>
      </c>
      <c r="F6944" s="1" t="s">
        <v>95</v>
      </c>
      <c r="G6944" s="1">
        <v>7000</v>
      </c>
      <c r="H6944" s="4">
        <v>38.600467639999998</v>
      </c>
      <c r="I6944" s="4">
        <v>-121.4652701</v>
      </c>
      <c r="J6944" s="1">
        <v>3</v>
      </c>
    </row>
    <row r="6945" spans="1:11" ht="15.75" customHeight="1" x14ac:dyDescent="0.2">
      <c r="A6945" s="1" t="s">
        <v>8221</v>
      </c>
      <c r="B6945" s="1" t="s">
        <v>810</v>
      </c>
      <c r="C6945" s="1">
        <v>4</v>
      </c>
      <c r="D6945" s="1" t="s">
        <v>113</v>
      </c>
      <c r="E6945" s="1">
        <v>958</v>
      </c>
      <c r="F6945" s="1" t="s">
        <v>247</v>
      </c>
      <c r="G6945" s="1">
        <v>7000</v>
      </c>
      <c r="H6945" s="4">
        <v>38.538815270000001</v>
      </c>
      <c r="I6945" s="4">
        <v>-121.47901400000001</v>
      </c>
      <c r="J6945" s="1">
        <v>7</v>
      </c>
    </row>
    <row r="6946" spans="1:11" ht="15.75" customHeight="1" x14ac:dyDescent="0.2">
      <c r="A6946" s="1" t="s">
        <v>2285</v>
      </c>
      <c r="B6946" s="1" t="s">
        <v>2286</v>
      </c>
      <c r="C6946" s="8">
        <v>1</v>
      </c>
      <c r="D6946" s="1" t="s">
        <v>94</v>
      </c>
      <c r="E6946" s="1">
        <v>418</v>
      </c>
      <c r="F6946" s="1" t="s">
        <v>192</v>
      </c>
      <c r="G6946" s="1">
        <v>7000</v>
      </c>
      <c r="H6946" s="4">
        <v>38.622960140000004</v>
      </c>
      <c r="I6946" s="4">
        <v>-121.4768064</v>
      </c>
      <c r="J6946" s="1">
        <v>6</v>
      </c>
      <c r="K6946" s="5">
        <f ca="1">AVERAGE(OFFSET($J6946,,,ROW(A6936)*-1,))</f>
        <v>4.4783737024221457</v>
      </c>
    </row>
    <row r="6947" spans="1:11" ht="15.75" customHeight="1" x14ac:dyDescent="0.2">
      <c r="A6947" s="1" t="s">
        <v>2063</v>
      </c>
      <c r="B6947" s="1" t="s">
        <v>8222</v>
      </c>
      <c r="C6947" s="1">
        <v>6</v>
      </c>
      <c r="D6947" s="1" t="s">
        <v>54</v>
      </c>
      <c r="E6947" s="1">
        <v>1031</v>
      </c>
      <c r="F6947" s="1" t="s">
        <v>257</v>
      </c>
      <c r="G6947" s="1">
        <v>3599</v>
      </c>
      <c r="H6947" s="4">
        <v>38.544844730000001</v>
      </c>
      <c r="I6947" s="4">
        <v>-121.4734141</v>
      </c>
      <c r="J6947" s="1">
        <v>7</v>
      </c>
    </row>
    <row r="6948" spans="1:11" ht="15.75" customHeight="1" x14ac:dyDescent="0.2">
      <c r="A6948" s="1" t="s">
        <v>2063</v>
      </c>
      <c r="B6948" s="1" t="s">
        <v>2473</v>
      </c>
      <c r="C6948" s="1">
        <v>5</v>
      </c>
      <c r="D6948" s="1" t="s">
        <v>58</v>
      </c>
      <c r="E6948" s="1">
        <v>1607</v>
      </c>
      <c r="F6948" s="1" t="s">
        <v>31</v>
      </c>
      <c r="G6948" s="1">
        <v>2299</v>
      </c>
      <c r="H6948" s="4">
        <v>38.47529548</v>
      </c>
      <c r="I6948" s="4">
        <v>-121.42279499999999</v>
      </c>
      <c r="J6948" s="1">
        <v>5</v>
      </c>
    </row>
    <row r="6949" spans="1:11" ht="15.75" customHeight="1" x14ac:dyDescent="0.2">
      <c r="A6949" s="1" t="s">
        <v>2287</v>
      </c>
      <c r="B6949" s="1" t="s">
        <v>2288</v>
      </c>
      <c r="C6949" s="1">
        <v>1</v>
      </c>
      <c r="D6949" s="1" t="s">
        <v>13</v>
      </c>
      <c r="E6949" s="1">
        <v>424</v>
      </c>
      <c r="F6949" s="1" t="s">
        <v>385</v>
      </c>
      <c r="G6949" s="1">
        <v>7000</v>
      </c>
      <c r="H6949" s="4">
        <v>38.62070164</v>
      </c>
      <c r="I6949" s="4">
        <v>-121.4994973</v>
      </c>
      <c r="J6949" s="6">
        <v>3</v>
      </c>
      <c r="K6949" s="5">
        <f t="shared" ref="K6949:K6950" ca="1" si="89">AVERAGE(OFFSET($J6949,,,ROW(A6939)*-1,))</f>
        <v>4.4785992217898833</v>
      </c>
    </row>
    <row r="6950" spans="1:11" ht="15.75" customHeight="1" x14ac:dyDescent="0.2">
      <c r="A6950" s="1" t="s">
        <v>2289</v>
      </c>
      <c r="B6950" s="1" t="s">
        <v>2290</v>
      </c>
      <c r="C6950" s="8">
        <v>1</v>
      </c>
      <c r="D6950" s="1" t="s">
        <v>94</v>
      </c>
      <c r="E6950" s="1">
        <v>405</v>
      </c>
      <c r="F6950" s="1" t="s">
        <v>14</v>
      </c>
      <c r="G6950" s="1">
        <v>2404</v>
      </c>
      <c r="H6950" s="4">
        <v>38.630200649999999</v>
      </c>
      <c r="I6950" s="4">
        <v>-121.4828059</v>
      </c>
      <c r="J6950" s="1">
        <v>7</v>
      </c>
      <c r="K6950" s="5">
        <f t="shared" ca="1" si="89"/>
        <v>4.4789625360230545</v>
      </c>
    </row>
    <row r="6951" spans="1:11" ht="15.75" customHeight="1" x14ac:dyDescent="0.2">
      <c r="A6951" s="1" t="s">
        <v>2282</v>
      </c>
      <c r="B6951" s="1" t="s">
        <v>8223</v>
      </c>
      <c r="C6951" s="1">
        <v>6</v>
      </c>
      <c r="D6951" s="1" t="s">
        <v>27</v>
      </c>
      <c r="E6951" s="1">
        <v>1084</v>
      </c>
      <c r="F6951" s="1" t="s">
        <v>18</v>
      </c>
      <c r="G6951" s="1">
        <v>2204</v>
      </c>
      <c r="H6951" s="4">
        <v>38.52951178</v>
      </c>
      <c r="I6951" s="4">
        <v>-121.449896</v>
      </c>
      <c r="J6951" s="1">
        <v>4</v>
      </c>
    </row>
    <row r="6952" spans="1:11" ht="15.75" customHeight="1" x14ac:dyDescent="0.2">
      <c r="A6952" s="1" t="s">
        <v>8224</v>
      </c>
      <c r="B6952" s="1" t="s">
        <v>8225</v>
      </c>
      <c r="C6952" s="1">
        <v>5</v>
      </c>
      <c r="D6952" s="1" t="s">
        <v>17</v>
      </c>
      <c r="E6952" s="1">
        <v>1371</v>
      </c>
      <c r="F6952" s="1" t="s">
        <v>281</v>
      </c>
      <c r="G6952" s="1">
        <v>7000</v>
      </c>
      <c r="H6952" s="4">
        <v>38.489980889999998</v>
      </c>
      <c r="I6952" s="4">
        <v>-121.5019436</v>
      </c>
      <c r="J6952" s="1">
        <v>6</v>
      </c>
    </row>
    <row r="6953" spans="1:11" ht="15.75" customHeight="1" x14ac:dyDescent="0.2">
      <c r="A6953" s="1" t="s">
        <v>8226</v>
      </c>
      <c r="B6953" s="1" t="s">
        <v>3898</v>
      </c>
      <c r="C6953" s="1">
        <v>6</v>
      </c>
      <c r="D6953" s="1" t="s">
        <v>54</v>
      </c>
      <c r="E6953" s="1">
        <v>1015</v>
      </c>
      <c r="F6953" s="1" t="s">
        <v>62</v>
      </c>
      <c r="G6953" s="1">
        <v>2399</v>
      </c>
      <c r="H6953" s="4">
        <v>38.547265090000003</v>
      </c>
      <c r="I6953" s="4">
        <v>-121.4552803</v>
      </c>
      <c r="J6953" s="1">
        <v>3</v>
      </c>
    </row>
    <row r="6954" spans="1:11" ht="15.75" customHeight="1" x14ac:dyDescent="0.2">
      <c r="A6954" s="1" t="s">
        <v>8226</v>
      </c>
      <c r="B6954" s="1" t="s">
        <v>315</v>
      </c>
      <c r="C6954" s="1">
        <v>5</v>
      </c>
      <c r="D6954" s="1" t="s">
        <v>58</v>
      </c>
      <c r="E6954" s="1">
        <v>1639</v>
      </c>
      <c r="F6954" s="1" t="s">
        <v>198</v>
      </c>
      <c r="G6954" s="1">
        <v>2303</v>
      </c>
      <c r="H6954" s="4">
        <v>38.457182269999997</v>
      </c>
      <c r="I6954" s="4">
        <v>-121.4133413</v>
      </c>
      <c r="J6954" s="1">
        <v>3</v>
      </c>
    </row>
    <row r="6955" spans="1:11" ht="15.75" customHeight="1" x14ac:dyDescent="0.2">
      <c r="A6955" s="1" t="s">
        <v>8227</v>
      </c>
      <c r="B6955" s="1" t="s">
        <v>8228</v>
      </c>
      <c r="C6955" s="1">
        <v>6</v>
      </c>
      <c r="D6955" s="1" t="s">
        <v>54</v>
      </c>
      <c r="E6955" s="1">
        <v>1001</v>
      </c>
      <c r="F6955" s="1" t="s">
        <v>114</v>
      </c>
      <c r="G6955" s="1">
        <v>1315</v>
      </c>
      <c r="H6955" s="4">
        <v>38.556996859999998</v>
      </c>
      <c r="I6955" s="4">
        <v>-121.4689006</v>
      </c>
      <c r="J6955" s="1">
        <v>5</v>
      </c>
    </row>
    <row r="6956" spans="1:11" ht="15.75" customHeight="1" x14ac:dyDescent="0.2">
      <c r="A6956" s="1" t="s">
        <v>8229</v>
      </c>
      <c r="B6956" s="1" t="s">
        <v>8230</v>
      </c>
      <c r="C6956" s="1">
        <v>3</v>
      </c>
      <c r="D6956" s="1" t="s">
        <v>81</v>
      </c>
      <c r="E6956" s="1">
        <v>727</v>
      </c>
      <c r="F6956" s="1" t="s">
        <v>251</v>
      </c>
      <c r="G6956" s="1">
        <v>7000</v>
      </c>
      <c r="H6956" s="4">
        <v>38.57820727</v>
      </c>
      <c r="I6956" s="4">
        <v>-121.4744796</v>
      </c>
      <c r="J6956" s="6">
        <v>7</v>
      </c>
    </row>
    <row r="6957" spans="1:11" ht="15.75" customHeight="1" x14ac:dyDescent="0.2">
      <c r="A6957" s="1" t="s">
        <v>8231</v>
      </c>
      <c r="B6957" s="1" t="s">
        <v>8232</v>
      </c>
      <c r="C6957" s="1">
        <v>6</v>
      </c>
      <c r="D6957" s="1" t="s">
        <v>54</v>
      </c>
      <c r="E6957" s="1">
        <v>1011</v>
      </c>
      <c r="F6957" s="1" t="s">
        <v>78</v>
      </c>
      <c r="G6957" s="1">
        <v>7000</v>
      </c>
      <c r="H6957" s="4">
        <v>38.552927789999998</v>
      </c>
      <c r="I6957" s="4">
        <v>-121.4701898</v>
      </c>
      <c r="J6957" s="6">
        <v>3</v>
      </c>
    </row>
    <row r="6958" spans="1:11" ht="15.75" customHeight="1" x14ac:dyDescent="0.2">
      <c r="A6958" s="1" t="s">
        <v>8233</v>
      </c>
      <c r="B6958" s="1" t="s">
        <v>8234</v>
      </c>
      <c r="C6958" s="1">
        <v>3</v>
      </c>
      <c r="D6958" s="1" t="s">
        <v>101</v>
      </c>
      <c r="E6958" s="1">
        <v>704</v>
      </c>
      <c r="F6958" s="1" t="s">
        <v>135</v>
      </c>
      <c r="G6958" s="1">
        <v>5400</v>
      </c>
      <c r="H6958" s="4">
        <v>38.596746459999999</v>
      </c>
      <c r="I6958" s="4">
        <v>-121.5021287</v>
      </c>
      <c r="J6958" s="6">
        <v>3</v>
      </c>
    </row>
    <row r="6959" spans="1:11" ht="15.75" customHeight="1" x14ac:dyDescent="0.2">
      <c r="A6959" s="1" t="s">
        <v>8235</v>
      </c>
      <c r="B6959" s="1" t="s">
        <v>8236</v>
      </c>
      <c r="C6959" s="1">
        <v>5</v>
      </c>
      <c r="D6959" s="1" t="s">
        <v>58</v>
      </c>
      <c r="E6959" s="1">
        <v>1653</v>
      </c>
      <c r="F6959" s="1" t="s">
        <v>114</v>
      </c>
      <c r="G6959" s="1">
        <v>1315</v>
      </c>
      <c r="H6959" s="4">
        <v>38.447927329999999</v>
      </c>
      <c r="I6959" s="4">
        <v>-121.4256977</v>
      </c>
      <c r="J6959" s="1">
        <v>5</v>
      </c>
    </row>
    <row r="6960" spans="1:11" ht="15.75" customHeight="1" x14ac:dyDescent="0.2">
      <c r="A6960" s="1" t="s">
        <v>8237</v>
      </c>
      <c r="B6960" s="1" t="s">
        <v>8238</v>
      </c>
      <c r="C6960" s="1">
        <v>6</v>
      </c>
      <c r="D6960" s="1" t="s">
        <v>27</v>
      </c>
      <c r="E6960" s="1">
        <v>1088</v>
      </c>
      <c r="F6960" s="1" t="s">
        <v>135</v>
      </c>
      <c r="G6960" s="1">
        <v>5400</v>
      </c>
      <c r="H6960" s="4">
        <v>38.528814529999998</v>
      </c>
      <c r="I6960" s="4">
        <v>-121.43288080000001</v>
      </c>
      <c r="J6960" s="6">
        <v>3</v>
      </c>
    </row>
    <row r="6961" spans="1:11" ht="15.75" customHeight="1" x14ac:dyDescent="0.2">
      <c r="A6961" s="1" t="s">
        <v>8239</v>
      </c>
      <c r="B6961" s="1" t="s">
        <v>8240</v>
      </c>
      <c r="C6961" s="1">
        <v>6</v>
      </c>
      <c r="D6961" s="1" t="s">
        <v>27</v>
      </c>
      <c r="E6961" s="1">
        <v>1005</v>
      </c>
      <c r="F6961" s="1" t="s">
        <v>111</v>
      </c>
      <c r="G6961" s="1">
        <v>2999</v>
      </c>
      <c r="H6961" s="4">
        <v>38.553744440000003</v>
      </c>
      <c r="I6961" s="4">
        <v>-121.4568045</v>
      </c>
      <c r="J6961" s="1">
        <v>4</v>
      </c>
    </row>
    <row r="6962" spans="1:11" ht="15.75" customHeight="1" x14ac:dyDescent="0.2">
      <c r="A6962" s="1" t="s">
        <v>8239</v>
      </c>
      <c r="B6962" s="1" t="s">
        <v>8241</v>
      </c>
      <c r="C6962" s="1">
        <v>2</v>
      </c>
      <c r="D6962" s="1" t="s">
        <v>20</v>
      </c>
      <c r="E6962" s="1">
        <v>513</v>
      </c>
      <c r="F6962" s="1" t="s">
        <v>95</v>
      </c>
      <c r="G6962" s="1">
        <v>7000</v>
      </c>
      <c r="H6962" s="4">
        <v>38.635378379999999</v>
      </c>
      <c r="I6962" s="4">
        <v>-121.44689440000001</v>
      </c>
      <c r="J6962" s="1">
        <v>3</v>
      </c>
    </row>
    <row r="6963" spans="1:11" ht="15.75" customHeight="1" x14ac:dyDescent="0.2">
      <c r="A6963" s="1" t="s">
        <v>8239</v>
      </c>
      <c r="B6963" s="1" t="s">
        <v>8242</v>
      </c>
      <c r="C6963" s="1">
        <v>2</v>
      </c>
      <c r="D6963" s="1" t="s">
        <v>60</v>
      </c>
      <c r="E6963" s="1">
        <v>618</v>
      </c>
      <c r="F6963" s="1" t="s">
        <v>31</v>
      </c>
      <c r="G6963" s="1">
        <v>2299</v>
      </c>
      <c r="H6963" s="4">
        <v>38.601345960000003</v>
      </c>
      <c r="I6963" s="4">
        <v>-121.4306279</v>
      </c>
      <c r="J6963" s="1">
        <v>5</v>
      </c>
    </row>
    <row r="6964" spans="1:11" ht="15.75" customHeight="1" x14ac:dyDescent="0.2">
      <c r="A6964" s="1" t="s">
        <v>8239</v>
      </c>
      <c r="B6964" s="1" t="s">
        <v>8243</v>
      </c>
      <c r="C6964" s="1">
        <v>2</v>
      </c>
      <c r="D6964" s="1" t="s">
        <v>200</v>
      </c>
      <c r="E6964" s="1">
        <v>531</v>
      </c>
      <c r="F6964" s="1" t="s">
        <v>111</v>
      </c>
      <c r="G6964" s="1">
        <v>2999</v>
      </c>
      <c r="H6964" s="4">
        <v>38.627412489999998</v>
      </c>
      <c r="I6964" s="4">
        <v>-121.4585395</v>
      </c>
      <c r="J6964" s="1">
        <v>4</v>
      </c>
    </row>
    <row r="6965" spans="1:11" ht="15.75" customHeight="1" x14ac:dyDescent="0.2">
      <c r="A6965" s="1" t="s">
        <v>8244</v>
      </c>
      <c r="B6965" s="1" t="s">
        <v>8245</v>
      </c>
      <c r="C6965" s="1">
        <v>3</v>
      </c>
      <c r="D6965" s="1" t="s">
        <v>81</v>
      </c>
      <c r="E6965" s="1">
        <v>728</v>
      </c>
      <c r="F6965" s="1" t="s">
        <v>235</v>
      </c>
      <c r="G6965" s="1">
        <v>2803</v>
      </c>
      <c r="H6965" s="4">
        <v>38.578819510000002</v>
      </c>
      <c r="I6965" s="4">
        <v>-121.47264560000001</v>
      </c>
      <c r="J6965" s="1">
        <v>4</v>
      </c>
    </row>
    <row r="6966" spans="1:11" ht="15.75" customHeight="1" x14ac:dyDescent="0.2">
      <c r="A6966" s="1" t="s">
        <v>8246</v>
      </c>
      <c r="B6966" s="1" t="s">
        <v>8247</v>
      </c>
      <c r="C6966" s="1">
        <v>3</v>
      </c>
      <c r="D6966" s="1" t="s">
        <v>101</v>
      </c>
      <c r="E6966" s="1">
        <v>784</v>
      </c>
      <c r="F6966" s="1" t="s">
        <v>135</v>
      </c>
      <c r="G6966" s="1">
        <v>5400</v>
      </c>
      <c r="H6966" s="4">
        <v>38.565670769999997</v>
      </c>
      <c r="I6966" s="4">
        <v>-121.4983269</v>
      </c>
      <c r="J6966" s="6">
        <v>3</v>
      </c>
    </row>
    <row r="6967" spans="1:11" ht="15.75" customHeight="1" x14ac:dyDescent="0.2">
      <c r="A6967" s="1" t="s">
        <v>8248</v>
      </c>
      <c r="B6967" s="1" t="s">
        <v>2399</v>
      </c>
      <c r="C6967" s="1">
        <v>5</v>
      </c>
      <c r="D6967" s="1" t="s">
        <v>58</v>
      </c>
      <c r="E6967" s="1">
        <v>1607</v>
      </c>
      <c r="F6967" s="1" t="s">
        <v>46</v>
      </c>
      <c r="G6967" s="1">
        <v>2605</v>
      </c>
      <c r="H6967" s="4">
        <v>38.474337210000002</v>
      </c>
      <c r="I6967" s="4">
        <v>-121.41897090000001</v>
      </c>
      <c r="J6967" s="1">
        <v>5</v>
      </c>
    </row>
    <row r="6968" spans="1:11" ht="15.75" customHeight="1" x14ac:dyDescent="0.2">
      <c r="A6968" s="1" t="s">
        <v>8249</v>
      </c>
      <c r="B6968" s="1" t="s">
        <v>894</v>
      </c>
      <c r="C6968" s="1">
        <v>6</v>
      </c>
      <c r="D6968" s="1" t="s">
        <v>22</v>
      </c>
      <c r="E6968" s="1">
        <v>1443</v>
      </c>
      <c r="F6968" s="1" t="s">
        <v>251</v>
      </c>
      <c r="G6968" s="1">
        <v>7000</v>
      </c>
      <c r="H6968" s="4">
        <v>38.50576856</v>
      </c>
      <c r="I6968" s="4">
        <v>-121.4181141</v>
      </c>
      <c r="J6968" s="6">
        <v>7</v>
      </c>
    </row>
    <row r="6969" spans="1:11" ht="15.75" customHeight="1" x14ac:dyDescent="0.2">
      <c r="A6969" s="1" t="s">
        <v>8250</v>
      </c>
      <c r="B6969" s="1" t="s">
        <v>8251</v>
      </c>
      <c r="C6969" s="1">
        <v>4</v>
      </c>
      <c r="D6969" s="1" t="s">
        <v>30</v>
      </c>
      <c r="E6969" s="1">
        <v>907</v>
      </c>
      <c r="F6969" s="1" t="s">
        <v>169</v>
      </c>
      <c r="G6969" s="1">
        <v>5400</v>
      </c>
      <c r="H6969" s="4">
        <v>38.559826919999999</v>
      </c>
      <c r="I6969" s="4">
        <v>-121.4857011</v>
      </c>
      <c r="J6969" s="6">
        <v>2</v>
      </c>
    </row>
    <row r="6970" spans="1:11" ht="15.75" customHeight="1" x14ac:dyDescent="0.2">
      <c r="A6970" s="1" t="s">
        <v>8252</v>
      </c>
      <c r="B6970" s="1" t="s">
        <v>6110</v>
      </c>
      <c r="C6970" s="1">
        <v>2</v>
      </c>
      <c r="D6970" s="1" t="s">
        <v>60</v>
      </c>
      <c r="E6970" s="1">
        <v>620</v>
      </c>
      <c r="F6970" s="1" t="s">
        <v>31</v>
      </c>
      <c r="G6970" s="1">
        <v>2299</v>
      </c>
      <c r="H6970" s="4">
        <v>38.598516930000002</v>
      </c>
      <c r="I6970" s="4">
        <v>-121.4249294</v>
      </c>
      <c r="J6970" s="1">
        <v>5</v>
      </c>
    </row>
    <row r="6971" spans="1:11" ht="15.75" customHeight="1" x14ac:dyDescent="0.2">
      <c r="A6971" s="1" t="s">
        <v>8253</v>
      </c>
      <c r="B6971" s="1" t="s">
        <v>8254</v>
      </c>
      <c r="C6971" s="1">
        <v>5</v>
      </c>
      <c r="D6971" s="1" t="s">
        <v>58</v>
      </c>
      <c r="E6971" s="1">
        <v>1637</v>
      </c>
      <c r="F6971" s="1" t="s">
        <v>161</v>
      </c>
      <c r="G6971" s="1">
        <v>2404</v>
      </c>
      <c r="H6971" s="4">
        <v>38.461482680000003</v>
      </c>
      <c r="I6971" s="4">
        <v>-121.4210137</v>
      </c>
      <c r="J6971" s="1">
        <v>4</v>
      </c>
    </row>
    <row r="6972" spans="1:11" ht="15.75" customHeight="1" x14ac:dyDescent="0.2">
      <c r="A6972" s="1" t="s">
        <v>8255</v>
      </c>
      <c r="B6972" s="1" t="s">
        <v>8256</v>
      </c>
      <c r="C6972" s="1">
        <v>6</v>
      </c>
      <c r="D6972" s="1" t="s">
        <v>22</v>
      </c>
      <c r="E6972" s="1">
        <v>1153</v>
      </c>
      <c r="F6972" s="1" t="s">
        <v>251</v>
      </c>
      <c r="G6972" s="1">
        <v>7000</v>
      </c>
      <c r="H6972" s="4">
        <v>38.52524262</v>
      </c>
      <c r="I6972" s="4">
        <v>-121.4115515</v>
      </c>
      <c r="J6972" s="6">
        <v>7</v>
      </c>
    </row>
    <row r="6973" spans="1:11" ht="15.75" customHeight="1" x14ac:dyDescent="0.2">
      <c r="A6973" s="1" t="s">
        <v>8257</v>
      </c>
      <c r="B6973" s="1" t="s">
        <v>8258</v>
      </c>
      <c r="C6973" s="1">
        <v>5</v>
      </c>
      <c r="D6973" s="1" t="s">
        <v>71</v>
      </c>
      <c r="E6973" s="1">
        <v>1603</v>
      </c>
      <c r="F6973" s="1" t="s">
        <v>46</v>
      </c>
      <c r="G6973" s="1">
        <v>2605</v>
      </c>
      <c r="H6973" s="4">
        <v>38.482115579999999</v>
      </c>
      <c r="I6973" s="4">
        <v>-121.4525422</v>
      </c>
      <c r="J6973" s="1">
        <v>5</v>
      </c>
    </row>
    <row r="6974" spans="1:11" ht="15.75" customHeight="1" x14ac:dyDescent="0.2">
      <c r="A6974" s="1" t="s">
        <v>2291</v>
      </c>
      <c r="B6974" s="1" t="s">
        <v>96</v>
      </c>
      <c r="C6974" s="8">
        <v>1</v>
      </c>
      <c r="D6974" s="1" t="s">
        <v>13</v>
      </c>
      <c r="E6974" s="1">
        <v>353</v>
      </c>
      <c r="F6974" s="1" t="s">
        <v>66</v>
      </c>
      <c r="G6974" s="1">
        <v>5309</v>
      </c>
      <c r="H6974" s="4">
        <v>38.624535569999999</v>
      </c>
      <c r="I6974" s="4">
        <v>-121.5264198</v>
      </c>
      <c r="J6974" s="1">
        <v>3</v>
      </c>
      <c r="K6974" s="5">
        <f ca="1">AVERAGE(OFFSET($J6974,,,ROW(A6964)*-1,))</f>
        <v>4.4783170591614017</v>
      </c>
    </row>
    <row r="6975" spans="1:11" ht="15.75" customHeight="1" x14ac:dyDescent="0.2">
      <c r="A6975" s="1" t="s">
        <v>8259</v>
      </c>
      <c r="B6975" s="1" t="s">
        <v>8260</v>
      </c>
      <c r="C6975" s="1">
        <v>5</v>
      </c>
      <c r="D6975" s="1" t="s">
        <v>71</v>
      </c>
      <c r="E6975" s="1">
        <v>1621</v>
      </c>
      <c r="F6975" s="1" t="s">
        <v>158</v>
      </c>
      <c r="G6975" s="1">
        <v>1299</v>
      </c>
      <c r="H6975" s="4">
        <v>38.472581400000003</v>
      </c>
      <c r="I6975" s="4">
        <v>-121.4404459</v>
      </c>
      <c r="J6975" s="1">
        <v>5</v>
      </c>
    </row>
    <row r="6976" spans="1:11" ht="15.75" customHeight="1" x14ac:dyDescent="0.2">
      <c r="A6976" s="1" t="s">
        <v>2292</v>
      </c>
      <c r="B6976" s="1" t="s">
        <v>2293</v>
      </c>
      <c r="C6976" s="8">
        <v>1</v>
      </c>
      <c r="D6976" s="1" t="s">
        <v>94</v>
      </c>
      <c r="E6976" s="1">
        <v>416</v>
      </c>
      <c r="F6976" s="1" t="s">
        <v>18</v>
      </c>
      <c r="G6976" s="1">
        <v>2204</v>
      </c>
      <c r="H6976" s="4">
        <v>38.625090800000002</v>
      </c>
      <c r="I6976" s="4">
        <v>-121.49156600000001</v>
      </c>
      <c r="J6976" s="1">
        <v>4</v>
      </c>
      <c r="K6976" s="5">
        <f ca="1">AVERAGE(OFFSET($J6976,,,ROW(A6966)*-1,))</f>
        <v>4.4783232845248353</v>
      </c>
    </row>
    <row r="6977" spans="1:11" ht="15.75" customHeight="1" x14ac:dyDescent="0.2">
      <c r="A6977" s="1" t="s">
        <v>8261</v>
      </c>
      <c r="B6977" s="1" t="s">
        <v>8262</v>
      </c>
      <c r="C6977" s="1">
        <v>6</v>
      </c>
      <c r="D6977" s="1" t="s">
        <v>27</v>
      </c>
      <c r="E6977" s="1">
        <v>1421</v>
      </c>
      <c r="F6977" s="1" t="s">
        <v>34</v>
      </c>
      <c r="G6977" s="1">
        <v>2203</v>
      </c>
      <c r="H6977" s="4">
        <v>38.514472249999997</v>
      </c>
      <c r="I6977" s="4">
        <v>-121.4367764</v>
      </c>
      <c r="J6977" s="1">
        <v>7</v>
      </c>
    </row>
    <row r="6978" spans="1:11" ht="15.75" customHeight="1" x14ac:dyDescent="0.2">
      <c r="A6978" s="1" t="s">
        <v>8261</v>
      </c>
      <c r="B6978" s="1" t="s">
        <v>8263</v>
      </c>
      <c r="C6978" s="1">
        <v>6</v>
      </c>
      <c r="D6978" s="1" t="s">
        <v>22</v>
      </c>
      <c r="E6978" s="1">
        <v>1147</v>
      </c>
      <c r="F6978" s="1" t="s">
        <v>385</v>
      </c>
      <c r="G6978" s="1">
        <v>7000</v>
      </c>
      <c r="H6978" s="4">
        <v>38.531255659999999</v>
      </c>
      <c r="I6978" s="4">
        <v>-121.38970550000001</v>
      </c>
      <c r="J6978" s="1">
        <v>3</v>
      </c>
    </row>
    <row r="6979" spans="1:11" ht="15.75" customHeight="1" x14ac:dyDescent="0.2">
      <c r="A6979" s="1" t="s">
        <v>8264</v>
      </c>
      <c r="B6979" s="1" t="s">
        <v>2543</v>
      </c>
      <c r="C6979" s="1">
        <v>4</v>
      </c>
      <c r="D6979" s="1" t="s">
        <v>30</v>
      </c>
      <c r="E6979" s="1">
        <v>905</v>
      </c>
      <c r="F6979" s="1" t="s">
        <v>169</v>
      </c>
      <c r="G6979" s="1">
        <v>5400</v>
      </c>
      <c r="H6979" s="4">
        <v>38.563219279999998</v>
      </c>
      <c r="I6979" s="4">
        <v>-121.4984736</v>
      </c>
      <c r="J6979" s="6">
        <v>2</v>
      </c>
    </row>
    <row r="6980" spans="1:11" ht="15.75" customHeight="1" x14ac:dyDescent="0.2">
      <c r="A6980" s="1" t="s">
        <v>8265</v>
      </c>
      <c r="B6980" s="1" t="s">
        <v>8266</v>
      </c>
      <c r="C6980" s="1">
        <v>5</v>
      </c>
      <c r="D6980" s="1" t="s">
        <v>71</v>
      </c>
      <c r="E6980" s="1">
        <v>1616</v>
      </c>
      <c r="F6980" s="1" t="s">
        <v>18</v>
      </c>
      <c r="G6980" s="1">
        <v>2204</v>
      </c>
      <c r="H6980" s="4">
        <v>38.473338529999999</v>
      </c>
      <c r="I6980" s="4">
        <v>-121.45290989999999</v>
      </c>
      <c r="J6980" s="1">
        <v>4</v>
      </c>
    </row>
    <row r="6981" spans="1:11" ht="15.75" customHeight="1" x14ac:dyDescent="0.2">
      <c r="A6981" s="1" t="s">
        <v>8267</v>
      </c>
      <c r="B6981" s="1" t="s">
        <v>8268</v>
      </c>
      <c r="C6981" s="1">
        <v>2</v>
      </c>
      <c r="D6981" s="1" t="s">
        <v>20</v>
      </c>
      <c r="E6981" s="1">
        <v>510</v>
      </c>
      <c r="F6981" s="1" t="s">
        <v>14</v>
      </c>
      <c r="G6981" s="1">
        <v>2404</v>
      </c>
      <c r="H6981" s="4">
        <v>38.640165619999998</v>
      </c>
      <c r="I6981" s="4">
        <v>-121.4587507</v>
      </c>
      <c r="J6981" s="1">
        <v>7</v>
      </c>
    </row>
    <row r="6982" spans="1:11" ht="15.75" customHeight="1" x14ac:dyDescent="0.2">
      <c r="A6982" s="1" t="s">
        <v>8267</v>
      </c>
      <c r="B6982" s="1" t="s">
        <v>8268</v>
      </c>
      <c r="C6982" s="1">
        <v>2</v>
      </c>
      <c r="D6982" s="1" t="s">
        <v>20</v>
      </c>
      <c r="E6982" s="1">
        <v>510</v>
      </c>
      <c r="F6982" s="1" t="s">
        <v>14</v>
      </c>
      <c r="G6982" s="1">
        <v>2404</v>
      </c>
      <c r="H6982" s="4">
        <v>38.640165619999998</v>
      </c>
      <c r="I6982" s="4">
        <v>-121.4587507</v>
      </c>
      <c r="J6982" s="1">
        <v>7</v>
      </c>
    </row>
    <row r="6983" spans="1:11" ht="15.75" customHeight="1" x14ac:dyDescent="0.2">
      <c r="A6983" s="1" t="s">
        <v>2294</v>
      </c>
      <c r="B6983" s="1" t="s">
        <v>1242</v>
      </c>
      <c r="C6983" s="8">
        <v>1</v>
      </c>
      <c r="D6983" s="1" t="s">
        <v>13</v>
      </c>
      <c r="E6983" s="1">
        <v>411</v>
      </c>
      <c r="F6983" s="1" t="s">
        <v>92</v>
      </c>
      <c r="G6983" s="1">
        <v>7000</v>
      </c>
      <c r="H6983" s="4">
        <v>38.621499309999997</v>
      </c>
      <c r="I6983" s="4">
        <v>-121.504924</v>
      </c>
      <c r="J6983" s="1">
        <v>3</v>
      </c>
      <c r="K6983" s="5">
        <f ca="1">AVERAGE(OFFSET($J6983,,,ROW(A6973)*-1,))</f>
        <v>4.4785601606195327</v>
      </c>
    </row>
    <row r="6984" spans="1:11" ht="15.75" customHeight="1" x14ac:dyDescent="0.2">
      <c r="A6984" s="1" t="s">
        <v>8269</v>
      </c>
      <c r="B6984" s="1" t="s">
        <v>2888</v>
      </c>
      <c r="C6984" s="1">
        <v>2</v>
      </c>
      <c r="D6984" s="1" t="s">
        <v>200</v>
      </c>
      <c r="E6984" s="1">
        <v>556</v>
      </c>
      <c r="F6984" s="1" t="s">
        <v>193</v>
      </c>
      <c r="G6984" s="1">
        <v>7000</v>
      </c>
      <c r="H6984" s="4">
        <v>38.620092479999997</v>
      </c>
      <c r="I6984" s="4">
        <v>-121.42671900000001</v>
      </c>
      <c r="J6984" s="6">
        <v>2</v>
      </c>
    </row>
    <row r="6985" spans="1:11" ht="15.75" customHeight="1" x14ac:dyDescent="0.2">
      <c r="A6985" s="1" t="s">
        <v>8270</v>
      </c>
      <c r="B6985" s="1" t="s">
        <v>8271</v>
      </c>
      <c r="C6985" s="1">
        <v>4</v>
      </c>
      <c r="D6985" s="1" t="s">
        <v>113</v>
      </c>
      <c r="E6985" s="1">
        <v>1326</v>
      </c>
      <c r="F6985" s="1" t="s">
        <v>1459</v>
      </c>
      <c r="G6985" s="1">
        <v>3571</v>
      </c>
      <c r="H6985" s="4">
        <v>38.511977139999999</v>
      </c>
      <c r="I6985" s="4">
        <v>-121.48039110000001</v>
      </c>
      <c r="J6985" s="1">
        <v>8</v>
      </c>
    </row>
    <row r="6986" spans="1:11" ht="15.75" customHeight="1" x14ac:dyDescent="0.2">
      <c r="A6986" s="1" t="s">
        <v>8272</v>
      </c>
      <c r="B6986" s="1" t="s">
        <v>8273</v>
      </c>
      <c r="C6986" s="1">
        <v>5</v>
      </c>
      <c r="D6986" s="1" t="s">
        <v>71</v>
      </c>
      <c r="E6986" s="1">
        <v>1618</v>
      </c>
      <c r="F6986" s="1" t="s">
        <v>14</v>
      </c>
      <c r="G6986" s="1">
        <v>2404</v>
      </c>
      <c r="H6986" s="4">
        <v>38.463048790000002</v>
      </c>
      <c r="I6986" s="4">
        <v>-121.4597711</v>
      </c>
      <c r="J6986" s="1">
        <v>7</v>
      </c>
    </row>
    <row r="6987" spans="1:11" ht="15.75" customHeight="1" x14ac:dyDescent="0.2">
      <c r="A6987" s="1" t="s">
        <v>8272</v>
      </c>
      <c r="B6987" s="1" t="s">
        <v>8274</v>
      </c>
      <c r="C6987" s="1">
        <v>3</v>
      </c>
      <c r="D6987" s="1" t="s">
        <v>101</v>
      </c>
      <c r="E6987" s="1">
        <v>765</v>
      </c>
      <c r="F6987" s="1" t="s">
        <v>14</v>
      </c>
      <c r="G6987" s="1">
        <v>2404</v>
      </c>
      <c r="H6987" s="4">
        <v>38.572752950000002</v>
      </c>
      <c r="I6987" s="4">
        <v>-121.489627</v>
      </c>
      <c r="J6987" s="1">
        <v>7</v>
      </c>
    </row>
    <row r="6988" spans="1:11" ht="15.75" customHeight="1" x14ac:dyDescent="0.2">
      <c r="A6988" s="1" t="s">
        <v>8275</v>
      </c>
      <c r="B6988" s="1" t="s">
        <v>8276</v>
      </c>
      <c r="C6988" s="1">
        <v>6</v>
      </c>
      <c r="D6988" s="1" t="s">
        <v>54</v>
      </c>
      <c r="E6988" s="1">
        <v>1015</v>
      </c>
      <c r="F6988" s="1" t="s">
        <v>95</v>
      </c>
      <c r="G6988" s="1">
        <v>7000</v>
      </c>
      <c r="H6988" s="4">
        <v>38.548525259999998</v>
      </c>
      <c r="I6988" s="4">
        <v>-121.4599213</v>
      </c>
      <c r="J6988" s="1">
        <v>3</v>
      </c>
    </row>
    <row r="6989" spans="1:11" ht="15.75" customHeight="1" x14ac:dyDescent="0.2">
      <c r="A6989" s="1" t="s">
        <v>8277</v>
      </c>
      <c r="B6989" s="1" t="s">
        <v>8278</v>
      </c>
      <c r="C6989" s="1">
        <v>5</v>
      </c>
      <c r="D6989" s="1" t="s">
        <v>17</v>
      </c>
      <c r="E6989" s="1">
        <v>1371</v>
      </c>
      <c r="F6989" s="1" t="s">
        <v>332</v>
      </c>
      <c r="G6989" s="1">
        <v>1315</v>
      </c>
      <c r="H6989" s="4">
        <v>38.489209780000003</v>
      </c>
      <c r="I6989" s="4">
        <v>-121.4988814</v>
      </c>
      <c r="J6989" s="1">
        <v>8</v>
      </c>
    </row>
    <row r="6990" spans="1:11" ht="15.75" customHeight="1" x14ac:dyDescent="0.2">
      <c r="A6990" s="1" t="s">
        <v>8277</v>
      </c>
      <c r="B6990" s="1" t="s">
        <v>6449</v>
      </c>
      <c r="C6990" s="1">
        <v>3</v>
      </c>
      <c r="D6990" s="1" t="s">
        <v>81</v>
      </c>
      <c r="E6990" s="1">
        <v>778</v>
      </c>
      <c r="F6990" s="1" t="s">
        <v>33</v>
      </c>
      <c r="G6990" s="1">
        <v>2308</v>
      </c>
      <c r="H6990" s="4">
        <v>38.564521509999999</v>
      </c>
      <c r="I6990" s="4">
        <v>-121.47146770000001</v>
      </c>
      <c r="J6990" s="1">
        <v>3</v>
      </c>
    </row>
    <row r="6991" spans="1:11" ht="15.75" customHeight="1" x14ac:dyDescent="0.2">
      <c r="A6991" s="1" t="s">
        <v>2295</v>
      </c>
      <c r="B6991" s="1" t="s">
        <v>179</v>
      </c>
      <c r="C6991" s="8">
        <v>1</v>
      </c>
      <c r="D6991" s="1" t="s">
        <v>39</v>
      </c>
      <c r="E6991" s="1">
        <v>337</v>
      </c>
      <c r="F6991" s="1" t="s">
        <v>62</v>
      </c>
      <c r="G6991" s="1">
        <v>2399</v>
      </c>
      <c r="H6991" s="4">
        <v>38.635896080000002</v>
      </c>
      <c r="I6991" s="4">
        <v>-121.50553119999999</v>
      </c>
      <c r="J6991" s="1">
        <v>3</v>
      </c>
      <c r="K6991" s="5">
        <f ca="1">AVERAGE(OFFSET($J6991,,,ROW(A6981)*-1,))</f>
        <v>4.4793009597478868</v>
      </c>
    </row>
    <row r="6992" spans="1:11" ht="15.75" customHeight="1" x14ac:dyDescent="0.2">
      <c r="A6992" s="1" t="s">
        <v>2295</v>
      </c>
      <c r="B6992" s="1" t="s">
        <v>8279</v>
      </c>
      <c r="C6992" s="1">
        <v>2</v>
      </c>
      <c r="D6992" s="1" t="s">
        <v>20</v>
      </c>
      <c r="E6992" s="1">
        <v>213</v>
      </c>
      <c r="F6992" s="1" t="s">
        <v>114</v>
      </c>
      <c r="G6992" s="1">
        <v>1315</v>
      </c>
      <c r="H6992" s="4">
        <v>38.657880810000002</v>
      </c>
      <c r="I6992" s="4">
        <v>-121.451402</v>
      </c>
      <c r="J6992" s="1">
        <v>5</v>
      </c>
    </row>
    <row r="6993" spans="1:10" ht="15.75" customHeight="1" x14ac:dyDescent="0.2">
      <c r="A6993" s="1" t="s">
        <v>8280</v>
      </c>
      <c r="B6993" s="1" t="s">
        <v>8281</v>
      </c>
      <c r="C6993" s="1">
        <v>4</v>
      </c>
      <c r="D6993" s="1" t="s">
        <v>30</v>
      </c>
      <c r="E6993" s="1">
        <v>936</v>
      </c>
      <c r="F6993" s="1" t="s">
        <v>158</v>
      </c>
      <c r="G6993" s="1">
        <v>1299</v>
      </c>
      <c r="H6993" s="4">
        <v>38.543382370000003</v>
      </c>
      <c r="I6993" s="4">
        <v>-121.4908684</v>
      </c>
      <c r="J6993" s="1">
        <v>5</v>
      </c>
    </row>
    <row r="6994" spans="1:10" ht="15.75" customHeight="1" x14ac:dyDescent="0.2">
      <c r="A6994" s="1" t="s">
        <v>8282</v>
      </c>
      <c r="B6994" s="1" t="s">
        <v>326</v>
      </c>
      <c r="C6994" s="1">
        <v>6</v>
      </c>
      <c r="D6994" s="1" t="s">
        <v>27</v>
      </c>
      <c r="E6994" s="1">
        <v>1084</v>
      </c>
      <c r="F6994" s="1" t="s">
        <v>257</v>
      </c>
      <c r="G6994" s="1">
        <v>3599</v>
      </c>
      <c r="H6994" s="4">
        <v>38.524963229999997</v>
      </c>
      <c r="I6994" s="4">
        <v>-121.44388739999999</v>
      </c>
      <c r="J6994" s="1">
        <v>7</v>
      </c>
    </row>
    <row r="6995" spans="1:10" ht="15.75" customHeight="1" x14ac:dyDescent="0.2">
      <c r="A6995" s="1" t="s">
        <v>8283</v>
      </c>
      <c r="B6995" s="1" t="s">
        <v>8284</v>
      </c>
      <c r="C6995" s="1">
        <v>5</v>
      </c>
      <c r="D6995" s="1" t="s">
        <v>17</v>
      </c>
      <c r="E6995" s="1">
        <v>1502</v>
      </c>
      <c r="F6995" s="1" t="s">
        <v>2108</v>
      </c>
      <c r="G6995" s="1">
        <v>5499</v>
      </c>
      <c r="H6995" s="4">
        <v>38.476954970000001</v>
      </c>
      <c r="I6995" s="4">
        <v>-121.4882958</v>
      </c>
      <c r="J6995" s="1">
        <v>5</v>
      </c>
    </row>
    <row r="6996" spans="1:10" ht="15.75" customHeight="1" x14ac:dyDescent="0.2">
      <c r="A6996" s="1" t="s">
        <v>8285</v>
      </c>
      <c r="B6996" s="1" t="s">
        <v>4417</v>
      </c>
      <c r="C6996" s="1">
        <v>2</v>
      </c>
      <c r="D6996" s="1" t="s">
        <v>60</v>
      </c>
      <c r="E6996" s="1">
        <v>626</v>
      </c>
      <c r="F6996" s="1" t="s">
        <v>14</v>
      </c>
      <c r="G6996" s="1">
        <v>2404</v>
      </c>
      <c r="H6996" s="4">
        <v>38.600580809999997</v>
      </c>
      <c r="I6996" s="4">
        <v>-121.43082649999999</v>
      </c>
      <c r="J6996" s="1">
        <v>7</v>
      </c>
    </row>
    <row r="6997" spans="1:10" ht="15.75" customHeight="1" x14ac:dyDescent="0.2">
      <c r="A6997" s="1" t="s">
        <v>8285</v>
      </c>
      <c r="B6997" s="1" t="s">
        <v>8286</v>
      </c>
      <c r="C6997" s="1">
        <v>4</v>
      </c>
      <c r="D6997" s="1" t="s">
        <v>42</v>
      </c>
      <c r="E6997" s="1">
        <v>1225</v>
      </c>
      <c r="F6997" s="1" t="s">
        <v>62</v>
      </c>
      <c r="G6997" s="1">
        <v>2399</v>
      </c>
      <c r="H6997" s="4">
        <v>38.52347262</v>
      </c>
      <c r="I6997" s="4">
        <v>-121.51475480000001</v>
      </c>
      <c r="J6997" s="1">
        <v>3</v>
      </c>
    </row>
    <row r="6998" spans="1:10" ht="15.75" customHeight="1" x14ac:dyDescent="0.2">
      <c r="A6998" s="1" t="s">
        <v>8285</v>
      </c>
      <c r="B6998" s="1" t="s">
        <v>8287</v>
      </c>
      <c r="C6998" s="1">
        <v>2</v>
      </c>
      <c r="D6998" s="1" t="s">
        <v>20</v>
      </c>
      <c r="E6998" s="1">
        <v>507</v>
      </c>
      <c r="F6998" s="1" t="s">
        <v>31</v>
      </c>
      <c r="G6998" s="1">
        <v>2299</v>
      </c>
      <c r="H6998" s="4">
        <v>38.63438017</v>
      </c>
      <c r="I6998" s="4">
        <v>-121.40183879999999</v>
      </c>
      <c r="J6998" s="1">
        <v>5</v>
      </c>
    </row>
    <row r="6999" spans="1:10" ht="15.75" customHeight="1" x14ac:dyDescent="0.2">
      <c r="A6999" s="1" t="s">
        <v>8288</v>
      </c>
      <c r="B6999" s="1" t="s">
        <v>1592</v>
      </c>
      <c r="C6999" s="1">
        <v>2</v>
      </c>
      <c r="D6999" s="1" t="s">
        <v>60</v>
      </c>
      <c r="E6999" s="1">
        <v>620</v>
      </c>
      <c r="F6999" s="1" t="s">
        <v>62</v>
      </c>
      <c r="G6999" s="1">
        <v>2399</v>
      </c>
      <c r="H6999" s="4">
        <v>38.598008460000003</v>
      </c>
      <c r="I6999" s="4">
        <v>-121.4237298</v>
      </c>
      <c r="J6999" s="1">
        <v>3</v>
      </c>
    </row>
    <row r="7000" spans="1:10" ht="15.75" customHeight="1" x14ac:dyDescent="0.2">
      <c r="A7000" s="1" t="s">
        <v>8289</v>
      </c>
      <c r="B7000" s="1" t="s">
        <v>8290</v>
      </c>
      <c r="C7000" s="1">
        <v>3</v>
      </c>
      <c r="D7000" s="1" t="s">
        <v>101</v>
      </c>
      <c r="E7000" s="1">
        <v>725</v>
      </c>
      <c r="F7000" s="1" t="s">
        <v>158</v>
      </c>
      <c r="G7000" s="1">
        <v>1299</v>
      </c>
      <c r="H7000" s="4">
        <v>38.582835950000003</v>
      </c>
      <c r="I7000" s="4">
        <v>-121.4846466</v>
      </c>
      <c r="J7000" s="1">
        <v>5</v>
      </c>
    </row>
    <row r="7001" spans="1:10" ht="15.75" customHeight="1" x14ac:dyDescent="0.2">
      <c r="A7001" s="1" t="s">
        <v>8291</v>
      </c>
      <c r="B7001" s="1" t="s">
        <v>3980</v>
      </c>
      <c r="C7001" s="1">
        <v>5</v>
      </c>
      <c r="D7001" s="1" t="s">
        <v>58</v>
      </c>
      <c r="E7001" s="1">
        <v>1639</v>
      </c>
      <c r="F7001" s="1" t="s">
        <v>33</v>
      </c>
      <c r="G7001" s="1">
        <v>2308</v>
      </c>
      <c r="H7001" s="4">
        <v>38.457687440000001</v>
      </c>
      <c r="I7001" s="4">
        <v>-121.41766749999999</v>
      </c>
      <c r="J7001" s="1">
        <v>3</v>
      </c>
    </row>
    <row r="7002" spans="1:10" ht="15.75" customHeight="1" x14ac:dyDescent="0.2">
      <c r="A7002" s="1" t="s">
        <v>8292</v>
      </c>
      <c r="B7002" s="1" t="s">
        <v>6929</v>
      </c>
      <c r="C7002" s="1">
        <v>2</v>
      </c>
      <c r="D7002" s="1" t="s">
        <v>60</v>
      </c>
      <c r="E7002" s="1">
        <v>605</v>
      </c>
      <c r="F7002" s="1" t="s">
        <v>25</v>
      </c>
      <c r="G7002" s="1">
        <v>2299</v>
      </c>
      <c r="H7002" s="4">
        <v>38.605348919999997</v>
      </c>
      <c r="I7002" s="4">
        <v>-121.4372414</v>
      </c>
      <c r="J7002" s="1">
        <v>3</v>
      </c>
    </row>
    <row r="7003" spans="1:10" ht="15.75" customHeight="1" x14ac:dyDescent="0.2">
      <c r="A7003" s="1" t="s">
        <v>8293</v>
      </c>
      <c r="B7003" s="1" t="s">
        <v>8294</v>
      </c>
      <c r="C7003" s="1">
        <v>4</v>
      </c>
      <c r="D7003" s="1" t="s">
        <v>42</v>
      </c>
      <c r="E7003" s="1">
        <v>1298</v>
      </c>
      <c r="F7003" s="1" t="s">
        <v>193</v>
      </c>
      <c r="G7003" s="1">
        <v>7000</v>
      </c>
      <c r="H7003" s="4">
        <v>38.481234720000003</v>
      </c>
      <c r="I7003" s="4">
        <v>-121.5076289</v>
      </c>
      <c r="J7003" s="6">
        <v>2</v>
      </c>
    </row>
    <row r="7004" spans="1:10" ht="15.75" customHeight="1" x14ac:dyDescent="0.2">
      <c r="A7004" s="1" t="s">
        <v>8295</v>
      </c>
      <c r="B7004" s="1" t="s">
        <v>8296</v>
      </c>
      <c r="C7004" s="1">
        <v>5</v>
      </c>
      <c r="D7004" s="1" t="s">
        <v>17</v>
      </c>
      <c r="E7004" s="1">
        <v>1503</v>
      </c>
      <c r="F7004" s="1" t="s">
        <v>169</v>
      </c>
      <c r="G7004" s="1">
        <v>5400</v>
      </c>
      <c r="H7004" s="4">
        <v>38.477068989999999</v>
      </c>
      <c r="I7004" s="4">
        <v>-121.4867615</v>
      </c>
      <c r="J7004" s="6">
        <v>2</v>
      </c>
    </row>
    <row r="7005" spans="1:10" ht="15.75" customHeight="1" x14ac:dyDescent="0.2">
      <c r="A7005" s="1" t="s">
        <v>8297</v>
      </c>
      <c r="B7005" s="1" t="s">
        <v>6397</v>
      </c>
      <c r="C7005" s="1">
        <v>3</v>
      </c>
      <c r="D7005" s="1" t="s">
        <v>52</v>
      </c>
      <c r="E7005" s="1">
        <v>736</v>
      </c>
      <c r="F7005" s="1" t="s">
        <v>14</v>
      </c>
      <c r="G7005" s="1">
        <v>2404</v>
      </c>
      <c r="H7005" s="4">
        <v>38.578109959999999</v>
      </c>
      <c r="I7005" s="4">
        <v>-121.4852125</v>
      </c>
      <c r="J7005" s="1">
        <v>7</v>
      </c>
    </row>
    <row r="7006" spans="1:10" ht="15.75" customHeight="1" x14ac:dyDescent="0.2">
      <c r="A7006" s="1" t="s">
        <v>8297</v>
      </c>
      <c r="B7006" s="1" t="s">
        <v>8298</v>
      </c>
      <c r="C7006" s="1">
        <v>5</v>
      </c>
      <c r="D7006" s="1" t="s">
        <v>71</v>
      </c>
      <c r="E7006" s="1">
        <v>1369</v>
      </c>
      <c r="F7006" s="1" t="s">
        <v>165</v>
      </c>
      <c r="G7006" s="1">
        <v>1313</v>
      </c>
      <c r="H7006" s="4">
        <v>38.489992860000001</v>
      </c>
      <c r="I7006" s="4">
        <v>-121.4652727</v>
      </c>
      <c r="J7006" s="1">
        <v>3</v>
      </c>
    </row>
    <row r="7007" spans="1:10" ht="15.75" customHeight="1" x14ac:dyDescent="0.2">
      <c r="A7007" s="1" t="s">
        <v>8299</v>
      </c>
      <c r="B7007" s="1" t="s">
        <v>8300</v>
      </c>
      <c r="C7007" s="1">
        <v>6</v>
      </c>
      <c r="D7007" s="1" t="s">
        <v>22</v>
      </c>
      <c r="E7007" s="1">
        <v>1405</v>
      </c>
      <c r="F7007" s="1" t="s">
        <v>148</v>
      </c>
      <c r="G7007" s="1">
        <v>5213</v>
      </c>
      <c r="H7007" s="4">
        <v>38.522913420000002</v>
      </c>
      <c r="I7007" s="4">
        <v>-121.4141329</v>
      </c>
      <c r="J7007" s="1">
        <v>6</v>
      </c>
    </row>
    <row r="7008" spans="1:10" ht="15.75" customHeight="1" x14ac:dyDescent="0.2">
      <c r="A7008" s="1" t="s">
        <v>8301</v>
      </c>
      <c r="B7008" s="1" t="s">
        <v>8302</v>
      </c>
      <c r="C7008" s="1">
        <v>6</v>
      </c>
      <c r="D7008" s="1" t="s">
        <v>54</v>
      </c>
      <c r="E7008" s="1">
        <v>1042</v>
      </c>
      <c r="F7008" s="1" t="s">
        <v>114</v>
      </c>
      <c r="G7008" s="1">
        <v>1315</v>
      </c>
      <c r="H7008" s="4">
        <v>38.542369229999998</v>
      </c>
      <c r="I7008" s="4">
        <v>-121.4600028</v>
      </c>
      <c r="J7008" s="1">
        <v>5</v>
      </c>
    </row>
    <row r="7009" spans="1:11" ht="15.75" customHeight="1" x14ac:dyDescent="0.2">
      <c r="A7009" s="1" t="s">
        <v>8303</v>
      </c>
      <c r="B7009" s="1" t="s">
        <v>8304</v>
      </c>
      <c r="C7009" s="1">
        <v>2</v>
      </c>
      <c r="D7009" s="1" t="s">
        <v>20</v>
      </c>
      <c r="E7009" s="1">
        <v>512</v>
      </c>
      <c r="F7009" s="1" t="s">
        <v>69</v>
      </c>
      <c r="G7009" s="1">
        <v>2999</v>
      </c>
      <c r="H7009" s="4">
        <v>38.632987579999998</v>
      </c>
      <c r="I7009" s="4">
        <v>-121.45287140000001</v>
      </c>
      <c r="J7009" s="1">
        <v>4</v>
      </c>
    </row>
    <row r="7010" spans="1:11" ht="15.75" customHeight="1" x14ac:dyDescent="0.2">
      <c r="A7010" s="1" t="s">
        <v>2296</v>
      </c>
      <c r="B7010" s="1" t="s">
        <v>8305</v>
      </c>
      <c r="C7010" s="1">
        <v>2</v>
      </c>
      <c r="D7010" s="1" t="s">
        <v>20</v>
      </c>
      <c r="E7010" s="1">
        <v>222</v>
      </c>
      <c r="F7010" s="1" t="s">
        <v>257</v>
      </c>
      <c r="G7010" s="1">
        <v>3599</v>
      </c>
      <c r="H7010" s="4">
        <v>38.647994259999997</v>
      </c>
      <c r="I7010" s="4">
        <v>-121.46524960000001</v>
      </c>
      <c r="J7010" s="1">
        <v>7</v>
      </c>
    </row>
    <row r="7011" spans="1:11" ht="15.75" customHeight="1" x14ac:dyDescent="0.2">
      <c r="A7011" s="1" t="s">
        <v>2296</v>
      </c>
      <c r="B7011" s="1" t="s">
        <v>8306</v>
      </c>
      <c r="C7011" s="1">
        <v>5</v>
      </c>
      <c r="D7011" s="1" t="s">
        <v>58</v>
      </c>
      <c r="E7011" s="1">
        <v>1634</v>
      </c>
      <c r="F7011" s="1" t="s">
        <v>207</v>
      </c>
      <c r="G7011" s="1">
        <v>5307</v>
      </c>
      <c r="H7011" s="4">
        <v>38.460469240000002</v>
      </c>
      <c r="I7011" s="4">
        <v>-121.43879099999999</v>
      </c>
      <c r="J7011" s="1">
        <v>2</v>
      </c>
    </row>
    <row r="7012" spans="1:11" ht="15.75" customHeight="1" x14ac:dyDescent="0.2">
      <c r="A7012" s="1" t="s">
        <v>2296</v>
      </c>
      <c r="B7012" s="1" t="s">
        <v>8307</v>
      </c>
      <c r="C7012" s="1">
        <v>2</v>
      </c>
      <c r="D7012" s="1" t="s">
        <v>20</v>
      </c>
      <c r="E7012" s="1">
        <v>513</v>
      </c>
      <c r="F7012" s="1" t="s">
        <v>18</v>
      </c>
      <c r="G7012" s="1">
        <v>2204</v>
      </c>
      <c r="H7012" s="4">
        <v>38.634297359999998</v>
      </c>
      <c r="I7012" s="4">
        <v>-121.44306589999999</v>
      </c>
      <c r="J7012" s="1">
        <v>4</v>
      </c>
    </row>
    <row r="7013" spans="1:11" ht="15.75" customHeight="1" x14ac:dyDescent="0.2">
      <c r="A7013" s="1" t="s">
        <v>2296</v>
      </c>
      <c r="B7013" s="1" t="s">
        <v>2297</v>
      </c>
      <c r="C7013" s="8">
        <v>1</v>
      </c>
      <c r="D7013" s="1" t="s">
        <v>13</v>
      </c>
      <c r="E7013" s="1">
        <v>440</v>
      </c>
      <c r="F7013" s="1" t="s">
        <v>31</v>
      </c>
      <c r="G7013" s="1">
        <v>2299</v>
      </c>
      <c r="H7013" s="4">
        <v>38.607706630000003</v>
      </c>
      <c r="I7013" s="4">
        <v>-121.51600139999999</v>
      </c>
      <c r="J7013" s="1">
        <v>5</v>
      </c>
      <c r="K7013" s="5">
        <f t="shared" ref="K7013:K7014" ca="1" si="90">AVERAGE(OFFSET($J7013,,,ROW(A7003)*-1,))</f>
        <v>4.4792231900614023</v>
      </c>
    </row>
    <row r="7014" spans="1:11" ht="15.75" customHeight="1" x14ac:dyDescent="0.2">
      <c r="A7014" s="1" t="s">
        <v>2296</v>
      </c>
      <c r="B7014" s="1" t="s">
        <v>2298</v>
      </c>
      <c r="C7014" s="8">
        <v>1</v>
      </c>
      <c r="D7014" s="1" t="s">
        <v>39</v>
      </c>
      <c r="E7014" s="1">
        <v>343</v>
      </c>
      <c r="F7014" s="1" t="s">
        <v>48</v>
      </c>
      <c r="G7014" s="1">
        <v>2303</v>
      </c>
      <c r="H7014" s="4">
        <v>38.62757337</v>
      </c>
      <c r="I7014" s="4">
        <v>-121.5381824</v>
      </c>
      <c r="J7014" s="1">
        <v>4</v>
      </c>
      <c r="K7014" s="5">
        <f t="shared" ca="1" si="90"/>
        <v>4.479154768703598</v>
      </c>
    </row>
    <row r="7015" spans="1:11" ht="15.75" customHeight="1" x14ac:dyDescent="0.2">
      <c r="A7015" s="1" t="s">
        <v>2296</v>
      </c>
      <c r="B7015" s="1" t="s">
        <v>8308</v>
      </c>
      <c r="C7015" s="1">
        <v>6</v>
      </c>
      <c r="D7015" s="1" t="s">
        <v>54</v>
      </c>
      <c r="E7015" s="1">
        <v>1071</v>
      </c>
      <c r="F7015" s="1" t="s">
        <v>73</v>
      </c>
      <c r="G7015" s="1">
        <v>2309</v>
      </c>
      <c r="H7015" s="4">
        <v>38.532078380000002</v>
      </c>
      <c r="I7015" s="4">
        <v>-121.46791140000001</v>
      </c>
      <c r="J7015" s="1">
        <v>4</v>
      </c>
    </row>
    <row r="7016" spans="1:11" ht="15.75" customHeight="1" x14ac:dyDescent="0.2">
      <c r="A7016" s="1" t="s">
        <v>8309</v>
      </c>
      <c r="B7016" s="1" t="s">
        <v>2635</v>
      </c>
      <c r="C7016" s="1">
        <v>4</v>
      </c>
      <c r="D7016" s="1" t="s">
        <v>30</v>
      </c>
      <c r="E7016" s="1">
        <v>907</v>
      </c>
      <c r="F7016" s="1" t="s">
        <v>803</v>
      </c>
      <c r="G7016" s="1">
        <v>2399</v>
      </c>
      <c r="H7016" s="4">
        <v>38.559416599999999</v>
      </c>
      <c r="I7016" s="4">
        <v>-121.4854383</v>
      </c>
      <c r="J7016" s="1">
        <v>7</v>
      </c>
    </row>
    <row r="7017" spans="1:11" ht="15.75" customHeight="1" x14ac:dyDescent="0.2">
      <c r="A7017" s="1" t="s">
        <v>8309</v>
      </c>
      <c r="B7017" s="1" t="s">
        <v>8310</v>
      </c>
      <c r="C7017" s="1">
        <v>3</v>
      </c>
      <c r="D7017" s="1" t="s">
        <v>12</v>
      </c>
      <c r="E7017" s="1">
        <v>841</v>
      </c>
      <c r="F7017" s="1" t="s">
        <v>328</v>
      </c>
      <c r="G7017" s="1">
        <v>5404</v>
      </c>
      <c r="H7017" s="4">
        <v>38.571097360000003</v>
      </c>
      <c r="I7017" s="4">
        <v>-121.4659345</v>
      </c>
      <c r="J7017" s="1">
        <v>8</v>
      </c>
    </row>
    <row r="7018" spans="1:11" ht="15.75" customHeight="1" x14ac:dyDescent="0.2">
      <c r="A7018" s="1" t="s">
        <v>8311</v>
      </c>
      <c r="B7018" s="1" t="s">
        <v>8312</v>
      </c>
      <c r="C7018" s="1">
        <v>6</v>
      </c>
      <c r="D7018" s="1" t="s">
        <v>27</v>
      </c>
      <c r="E7018" s="1">
        <v>1402</v>
      </c>
      <c r="F7018" s="1" t="s">
        <v>99</v>
      </c>
      <c r="G7018" s="1">
        <v>7000</v>
      </c>
      <c r="H7018" s="4">
        <v>38.520057880000003</v>
      </c>
      <c r="I7018" s="4">
        <v>-121.4334782</v>
      </c>
      <c r="J7018" s="6">
        <v>4</v>
      </c>
    </row>
    <row r="7019" spans="1:11" ht="15.75" customHeight="1" x14ac:dyDescent="0.2">
      <c r="A7019" s="1" t="s">
        <v>2299</v>
      </c>
      <c r="B7019" s="1" t="s">
        <v>2300</v>
      </c>
      <c r="C7019" s="8">
        <v>1</v>
      </c>
      <c r="D7019" s="1" t="s">
        <v>39</v>
      </c>
      <c r="E7019" s="1">
        <v>106</v>
      </c>
      <c r="F7019" s="1" t="s">
        <v>31</v>
      </c>
      <c r="G7019" s="1">
        <v>2299</v>
      </c>
      <c r="H7019" s="4">
        <v>38.68221226</v>
      </c>
      <c r="I7019" s="4">
        <v>-121.4992718</v>
      </c>
      <c r="J7019" s="1">
        <v>5</v>
      </c>
      <c r="K7019" s="5">
        <f ca="1">AVERAGE(OFFSET($J7019,,,ROW(A7009)*-1,))</f>
        <v>4.4799543444143248</v>
      </c>
    </row>
    <row r="7020" spans="1:11" ht="15.75" customHeight="1" x14ac:dyDescent="0.2">
      <c r="A7020" s="1" t="s">
        <v>2299</v>
      </c>
      <c r="B7020" s="1" t="s">
        <v>8313</v>
      </c>
      <c r="C7020" s="1">
        <v>3</v>
      </c>
      <c r="D7020" s="1" t="s">
        <v>81</v>
      </c>
      <c r="E7020" s="1">
        <v>716</v>
      </c>
      <c r="F7020" s="1" t="s">
        <v>131</v>
      </c>
      <c r="G7020" s="1">
        <v>5404</v>
      </c>
      <c r="H7020" s="4">
        <v>38.584238509999999</v>
      </c>
      <c r="I7020" s="4">
        <v>-121.4820477</v>
      </c>
      <c r="J7020" s="1">
        <v>5</v>
      </c>
    </row>
    <row r="7021" spans="1:11" ht="15.75" customHeight="1" x14ac:dyDescent="0.2">
      <c r="A7021" s="1" t="s">
        <v>8314</v>
      </c>
      <c r="B7021" s="1" t="s">
        <v>8315</v>
      </c>
      <c r="C7021" s="1">
        <v>4</v>
      </c>
      <c r="D7021" s="1" t="s">
        <v>42</v>
      </c>
      <c r="E7021" s="1">
        <v>1294</v>
      </c>
      <c r="F7021" s="1" t="s">
        <v>95</v>
      </c>
      <c r="G7021" s="1">
        <v>7000</v>
      </c>
      <c r="H7021" s="4">
        <v>38.479794529999999</v>
      </c>
      <c r="I7021" s="4">
        <v>-121.535854</v>
      </c>
      <c r="J7021" s="1">
        <v>3</v>
      </c>
    </row>
    <row r="7022" spans="1:11" ht="15.75" customHeight="1" x14ac:dyDescent="0.2">
      <c r="A7022" s="1" t="s">
        <v>8316</v>
      </c>
      <c r="B7022" s="1" t="s">
        <v>8317</v>
      </c>
      <c r="C7022" s="1">
        <v>4</v>
      </c>
      <c r="D7022" s="1" t="s">
        <v>30</v>
      </c>
      <c r="E7022" s="1">
        <v>906</v>
      </c>
      <c r="F7022" s="1" t="s">
        <v>803</v>
      </c>
      <c r="G7022" s="1">
        <v>2399</v>
      </c>
      <c r="H7022" s="4">
        <v>38.560205779999997</v>
      </c>
      <c r="I7022" s="4">
        <v>-121.4881604</v>
      </c>
      <c r="J7022" s="1">
        <v>7</v>
      </c>
    </row>
    <row r="7023" spans="1:11" ht="15.75" customHeight="1" x14ac:dyDescent="0.2">
      <c r="A7023" s="1" t="s">
        <v>8318</v>
      </c>
      <c r="B7023" s="1" t="s">
        <v>4260</v>
      </c>
      <c r="C7023" s="1">
        <v>5</v>
      </c>
      <c r="D7023" s="1" t="s">
        <v>71</v>
      </c>
      <c r="E7023" s="1">
        <v>1614</v>
      </c>
      <c r="F7023" s="1" t="s">
        <v>2428</v>
      </c>
      <c r="G7023" s="1">
        <v>3699</v>
      </c>
      <c r="H7023" s="4">
        <v>38.480937230000002</v>
      </c>
      <c r="I7023" s="4">
        <v>-121.4630104</v>
      </c>
      <c r="J7023" s="1">
        <v>5</v>
      </c>
    </row>
    <row r="7024" spans="1:11" ht="15.75" customHeight="1" x14ac:dyDescent="0.2">
      <c r="A7024" s="1" t="s">
        <v>8319</v>
      </c>
      <c r="B7024" s="1" t="s">
        <v>8320</v>
      </c>
      <c r="C7024" s="1">
        <v>5</v>
      </c>
      <c r="D7024" s="1" t="s">
        <v>58</v>
      </c>
      <c r="E7024" s="1">
        <v>1624</v>
      </c>
      <c r="F7024" s="1" t="s">
        <v>14</v>
      </c>
      <c r="G7024" s="1">
        <v>2404</v>
      </c>
      <c r="H7024" s="4">
        <v>38.473050880000002</v>
      </c>
      <c r="I7024" s="4">
        <v>-121.41981970000001</v>
      </c>
      <c r="J7024" s="1">
        <v>7</v>
      </c>
    </row>
    <row r="7025" spans="1:11" ht="15.75" customHeight="1" x14ac:dyDescent="0.2">
      <c r="A7025" s="1" t="s">
        <v>8319</v>
      </c>
      <c r="B7025" s="1" t="s">
        <v>8321</v>
      </c>
      <c r="C7025" s="1">
        <v>3</v>
      </c>
      <c r="D7025" s="1" t="s">
        <v>101</v>
      </c>
      <c r="E7025" s="1">
        <v>762</v>
      </c>
      <c r="F7025" s="1" t="s">
        <v>31</v>
      </c>
      <c r="G7025" s="1">
        <v>2299</v>
      </c>
      <c r="H7025" s="4">
        <v>38.578048359999997</v>
      </c>
      <c r="I7025" s="4">
        <v>-121.50444899999999</v>
      </c>
      <c r="J7025" s="1">
        <v>5</v>
      </c>
    </row>
    <row r="7026" spans="1:11" ht="15.75" customHeight="1" x14ac:dyDescent="0.2">
      <c r="A7026" s="1" t="s">
        <v>8322</v>
      </c>
      <c r="B7026" s="1" t="s">
        <v>8323</v>
      </c>
      <c r="C7026" s="1">
        <v>5</v>
      </c>
      <c r="D7026" s="1" t="s">
        <v>71</v>
      </c>
      <c r="E7026" s="1">
        <v>1603</v>
      </c>
      <c r="F7026" s="1" t="s">
        <v>281</v>
      </c>
      <c r="G7026" s="1">
        <v>7000</v>
      </c>
      <c r="H7026" s="4">
        <v>38.484356759999997</v>
      </c>
      <c r="I7026" s="4">
        <v>-121.4538072</v>
      </c>
      <c r="J7026" s="1">
        <v>6</v>
      </c>
    </row>
    <row r="7027" spans="1:11" ht="15.75" customHeight="1" x14ac:dyDescent="0.2">
      <c r="A7027" s="1" t="s">
        <v>2301</v>
      </c>
      <c r="B7027" s="1" t="s">
        <v>3544</v>
      </c>
      <c r="C7027" s="1">
        <v>3</v>
      </c>
      <c r="D7027" s="1" t="s">
        <v>52</v>
      </c>
      <c r="E7027" s="1">
        <v>732</v>
      </c>
      <c r="F7027" s="1" t="s">
        <v>31</v>
      </c>
      <c r="G7027" s="1">
        <v>2299</v>
      </c>
      <c r="H7027" s="4">
        <v>38.581376489999997</v>
      </c>
      <c r="I7027" s="4">
        <v>-121.4974538</v>
      </c>
      <c r="J7027" s="1">
        <v>5</v>
      </c>
    </row>
    <row r="7028" spans="1:11" ht="15.75" customHeight="1" x14ac:dyDescent="0.2">
      <c r="A7028" s="1" t="s">
        <v>2301</v>
      </c>
      <c r="B7028" s="1" t="s">
        <v>2303</v>
      </c>
      <c r="C7028" s="8">
        <v>1</v>
      </c>
      <c r="D7028" s="1" t="s">
        <v>94</v>
      </c>
      <c r="E7028" s="1">
        <v>428</v>
      </c>
      <c r="F7028" s="1" t="s">
        <v>304</v>
      </c>
      <c r="G7028" s="1">
        <v>2305</v>
      </c>
      <c r="H7028" s="4">
        <v>38.621094210000003</v>
      </c>
      <c r="I7028" s="4">
        <v>-121.4789238</v>
      </c>
      <c r="J7028" s="1">
        <v>6</v>
      </c>
      <c r="K7028" s="5">
        <f ca="1">AVERAGE(OFFSET($J7028,,,ROW(A7018)*-1,))</f>
        <v>4.4811912225705326</v>
      </c>
    </row>
    <row r="7029" spans="1:11" ht="15.75" customHeight="1" x14ac:dyDescent="0.2">
      <c r="A7029" s="1" t="s">
        <v>8324</v>
      </c>
      <c r="B7029" s="1" t="s">
        <v>8325</v>
      </c>
      <c r="C7029" s="1">
        <v>2</v>
      </c>
      <c r="D7029" s="1" t="s">
        <v>20</v>
      </c>
      <c r="E7029" s="1">
        <v>233</v>
      </c>
      <c r="F7029" s="1" t="s">
        <v>95</v>
      </c>
      <c r="G7029" s="1">
        <v>7000</v>
      </c>
      <c r="H7029" s="4">
        <v>38.64196888</v>
      </c>
      <c r="I7029" s="4">
        <v>-121.4509888</v>
      </c>
      <c r="J7029" s="1">
        <v>3</v>
      </c>
    </row>
    <row r="7030" spans="1:11" ht="15.75" customHeight="1" x14ac:dyDescent="0.2">
      <c r="A7030" s="1" t="s">
        <v>8326</v>
      </c>
      <c r="B7030" s="1" t="s">
        <v>8327</v>
      </c>
      <c r="C7030" s="1">
        <v>3</v>
      </c>
      <c r="D7030" s="1" t="s">
        <v>101</v>
      </c>
      <c r="E7030" s="1">
        <v>724</v>
      </c>
      <c r="F7030" s="1" t="s">
        <v>66</v>
      </c>
      <c r="G7030" s="1">
        <v>5309</v>
      </c>
      <c r="H7030" s="4">
        <v>38.58385621</v>
      </c>
      <c r="I7030" s="4">
        <v>-121.49119880000001</v>
      </c>
      <c r="J7030" s="1">
        <v>3</v>
      </c>
    </row>
    <row r="7031" spans="1:11" ht="15.75" customHeight="1" x14ac:dyDescent="0.2">
      <c r="A7031" s="1" t="s">
        <v>2304</v>
      </c>
      <c r="B7031" s="1" t="s">
        <v>2305</v>
      </c>
      <c r="C7031" s="1">
        <v>1</v>
      </c>
      <c r="D7031" s="1" t="s">
        <v>94</v>
      </c>
      <c r="E7031" s="1">
        <v>426</v>
      </c>
      <c r="F7031" s="1" t="s">
        <v>385</v>
      </c>
      <c r="G7031" s="1">
        <v>7000</v>
      </c>
      <c r="H7031" s="4">
        <v>38.621650639999999</v>
      </c>
      <c r="I7031" s="4">
        <v>-121.4860777</v>
      </c>
      <c r="J7031" s="6">
        <v>3</v>
      </c>
      <c r="K7031" s="5">
        <f ca="1">AVERAGE(OFFSET($J7031,,,ROW(A7021)*-1,))</f>
        <v>4.4805583250249255</v>
      </c>
    </row>
    <row r="7032" spans="1:11" ht="15.75" customHeight="1" x14ac:dyDescent="0.2">
      <c r="A7032" s="1" t="s">
        <v>8328</v>
      </c>
      <c r="B7032" s="1" t="s">
        <v>8329</v>
      </c>
      <c r="C7032" s="1">
        <v>5</v>
      </c>
      <c r="D7032" s="1" t="s">
        <v>17</v>
      </c>
      <c r="E7032" s="1">
        <v>1365</v>
      </c>
      <c r="F7032" s="1" t="s">
        <v>854</v>
      </c>
      <c r="G7032" s="1">
        <v>5707</v>
      </c>
      <c r="H7032" s="4">
        <v>38.49382275</v>
      </c>
      <c r="I7032" s="4">
        <v>-121.4704919</v>
      </c>
      <c r="J7032" s="1">
        <v>4</v>
      </c>
    </row>
    <row r="7033" spans="1:11" ht="15.75" customHeight="1" x14ac:dyDescent="0.2">
      <c r="A7033" s="1" t="s">
        <v>8330</v>
      </c>
      <c r="B7033" s="1" t="s">
        <v>8331</v>
      </c>
      <c r="C7033" s="1">
        <v>5</v>
      </c>
      <c r="D7033" s="1" t="s">
        <v>71</v>
      </c>
      <c r="E7033" s="1">
        <v>1631</v>
      </c>
      <c r="F7033" s="1" t="s">
        <v>192</v>
      </c>
      <c r="G7033" s="1">
        <v>7000</v>
      </c>
      <c r="H7033" s="4">
        <v>38.461110859999998</v>
      </c>
      <c r="I7033" s="4">
        <v>-121.4374694</v>
      </c>
      <c r="J7033" s="1">
        <v>6</v>
      </c>
    </row>
    <row r="7034" spans="1:11" ht="15.75" customHeight="1" x14ac:dyDescent="0.2">
      <c r="A7034" s="1" t="s">
        <v>8332</v>
      </c>
      <c r="B7034" s="1" t="s">
        <v>8333</v>
      </c>
      <c r="C7034" s="1">
        <v>5</v>
      </c>
      <c r="D7034" s="1" t="s">
        <v>17</v>
      </c>
      <c r="E7034" s="1">
        <v>1512</v>
      </c>
      <c r="F7034" s="1" t="s">
        <v>14</v>
      </c>
      <c r="G7034" s="1">
        <v>2404</v>
      </c>
      <c r="H7034" s="4">
        <v>38.476473939999998</v>
      </c>
      <c r="I7034" s="4">
        <v>-121.488184</v>
      </c>
      <c r="J7034" s="1">
        <v>7</v>
      </c>
    </row>
    <row r="7035" spans="1:11" ht="15.75" customHeight="1" x14ac:dyDescent="0.2">
      <c r="A7035" s="1" t="s">
        <v>8332</v>
      </c>
      <c r="B7035" s="1" t="s">
        <v>8334</v>
      </c>
      <c r="C7035" s="1">
        <v>5</v>
      </c>
      <c r="D7035" s="1" t="s">
        <v>71</v>
      </c>
      <c r="E7035" s="1">
        <v>1614</v>
      </c>
      <c r="F7035" s="1" t="s">
        <v>251</v>
      </c>
      <c r="G7035" s="1">
        <v>7000</v>
      </c>
      <c r="H7035" s="4">
        <v>38.476828220000002</v>
      </c>
      <c r="I7035" s="4">
        <v>-121.4534037</v>
      </c>
      <c r="J7035" s="6">
        <v>7</v>
      </c>
    </row>
    <row r="7036" spans="1:11" ht="15.75" customHeight="1" x14ac:dyDescent="0.2">
      <c r="A7036" s="1" t="s">
        <v>8332</v>
      </c>
      <c r="B7036" s="1" t="s">
        <v>2677</v>
      </c>
      <c r="C7036" s="1">
        <v>2</v>
      </c>
      <c r="D7036" s="1" t="s">
        <v>200</v>
      </c>
      <c r="E7036" s="1">
        <v>564</v>
      </c>
      <c r="F7036" s="1" t="s">
        <v>111</v>
      </c>
      <c r="G7036" s="1">
        <v>2999</v>
      </c>
      <c r="H7036" s="4">
        <v>38.614950110000002</v>
      </c>
      <c r="I7036" s="4">
        <v>-121.4432065</v>
      </c>
      <c r="J7036" s="1">
        <v>4</v>
      </c>
    </row>
    <row r="7037" spans="1:11" ht="15.75" customHeight="1" x14ac:dyDescent="0.2">
      <c r="A7037" s="1" t="s">
        <v>8335</v>
      </c>
      <c r="B7037" s="1" t="s">
        <v>8336</v>
      </c>
      <c r="C7037" s="1">
        <v>4</v>
      </c>
      <c r="D7037" s="1" t="s">
        <v>113</v>
      </c>
      <c r="E7037" s="1">
        <v>976</v>
      </c>
      <c r="F7037" s="1" t="s">
        <v>189</v>
      </c>
      <c r="G7037" s="1">
        <v>5401</v>
      </c>
      <c r="H7037" s="4">
        <v>38.524721220000004</v>
      </c>
      <c r="I7037" s="4">
        <v>-121.49720600000001</v>
      </c>
      <c r="J7037" s="1">
        <v>4</v>
      </c>
    </row>
    <row r="7038" spans="1:11" ht="15.75" customHeight="1" x14ac:dyDescent="0.2">
      <c r="A7038" s="1" t="s">
        <v>8337</v>
      </c>
      <c r="B7038" s="1" t="s">
        <v>8338</v>
      </c>
      <c r="C7038" s="1">
        <v>6</v>
      </c>
      <c r="D7038" s="1" t="s">
        <v>22</v>
      </c>
      <c r="E7038" s="1">
        <v>1443</v>
      </c>
      <c r="F7038" s="1" t="s">
        <v>114</v>
      </c>
      <c r="G7038" s="1">
        <v>1315</v>
      </c>
      <c r="H7038" s="4">
        <v>38.509418459999999</v>
      </c>
      <c r="I7038" s="4">
        <v>-121.4259126</v>
      </c>
      <c r="J7038" s="1">
        <v>5</v>
      </c>
    </row>
    <row r="7039" spans="1:11" ht="15.75" customHeight="1" x14ac:dyDescent="0.2">
      <c r="A7039" s="1" t="s">
        <v>8339</v>
      </c>
      <c r="B7039" s="1" t="s">
        <v>8340</v>
      </c>
      <c r="C7039" s="1">
        <v>2</v>
      </c>
      <c r="D7039" s="1" t="s">
        <v>200</v>
      </c>
      <c r="E7039" s="1">
        <v>531</v>
      </c>
      <c r="F7039" s="1" t="s">
        <v>189</v>
      </c>
      <c r="G7039" s="1">
        <v>5401</v>
      </c>
      <c r="H7039" s="4">
        <v>38.62422669</v>
      </c>
      <c r="I7039" s="4">
        <v>-121.46137450000001</v>
      </c>
      <c r="J7039" s="1">
        <v>4</v>
      </c>
    </row>
    <row r="7040" spans="1:11" ht="15.75" customHeight="1" x14ac:dyDescent="0.2">
      <c r="A7040" s="1" t="s">
        <v>2289</v>
      </c>
      <c r="B7040" s="1" t="s">
        <v>8341</v>
      </c>
      <c r="C7040" s="1">
        <v>5</v>
      </c>
      <c r="D7040" s="1" t="s">
        <v>71</v>
      </c>
      <c r="E7040" s="1">
        <v>1616</v>
      </c>
      <c r="F7040" s="1" t="s">
        <v>14</v>
      </c>
      <c r="G7040" s="1">
        <v>2404</v>
      </c>
      <c r="H7040" s="4">
        <v>38.469467479999999</v>
      </c>
      <c r="I7040" s="4">
        <v>-121.4553915</v>
      </c>
      <c r="J7040" s="1">
        <v>7</v>
      </c>
    </row>
    <row r="7041" spans="1:11" ht="15.75" customHeight="1" x14ac:dyDescent="0.2">
      <c r="A7041" s="1" t="s">
        <v>2289</v>
      </c>
      <c r="B7041" s="1" t="s">
        <v>8342</v>
      </c>
      <c r="C7041" s="1">
        <v>3</v>
      </c>
      <c r="D7041" s="1" t="s">
        <v>101</v>
      </c>
      <c r="E7041" s="1">
        <v>715</v>
      </c>
      <c r="F7041" s="1" t="s">
        <v>14</v>
      </c>
      <c r="G7041" s="1">
        <v>2404</v>
      </c>
      <c r="H7041" s="4">
        <v>38.5856961</v>
      </c>
      <c r="I7041" s="4">
        <v>-121.4868685</v>
      </c>
      <c r="J7041" s="1">
        <v>7</v>
      </c>
    </row>
    <row r="7042" spans="1:11" ht="15.75" customHeight="1" x14ac:dyDescent="0.2">
      <c r="A7042" s="1" t="s">
        <v>2306</v>
      </c>
      <c r="B7042" s="1" t="s">
        <v>2290</v>
      </c>
      <c r="C7042" s="8">
        <v>1</v>
      </c>
      <c r="D7042" s="1" t="s">
        <v>94</v>
      </c>
      <c r="E7042" s="1">
        <v>405</v>
      </c>
      <c r="F7042" s="1" t="s">
        <v>14</v>
      </c>
      <c r="G7042" s="1">
        <v>2404</v>
      </c>
      <c r="H7042" s="4">
        <v>38.630200649999999</v>
      </c>
      <c r="I7042" s="4">
        <v>-121.4828059</v>
      </c>
      <c r="J7042" s="1">
        <v>7</v>
      </c>
      <c r="K7042" s="5">
        <f ca="1">AVERAGE(OFFSET($J7042,,,ROW(A7032)*-1,))</f>
        <v>4.4823663253697381</v>
      </c>
    </row>
    <row r="7043" spans="1:11" ht="15.75" customHeight="1" x14ac:dyDescent="0.2">
      <c r="A7043" s="1" t="s">
        <v>2289</v>
      </c>
      <c r="B7043" s="1" t="s">
        <v>8343</v>
      </c>
      <c r="C7043" s="1">
        <v>2</v>
      </c>
      <c r="D7043" s="1" t="s">
        <v>200</v>
      </c>
      <c r="E7043" s="1">
        <v>564</v>
      </c>
      <c r="F7043" s="1" t="s">
        <v>69</v>
      </c>
      <c r="G7043" s="1">
        <v>2999</v>
      </c>
      <c r="H7043" s="4">
        <v>38.614750010000002</v>
      </c>
      <c r="I7043" s="4">
        <v>-121.4421371</v>
      </c>
      <c r="J7043" s="1">
        <v>4</v>
      </c>
    </row>
    <row r="7044" spans="1:11" ht="15.75" customHeight="1" x14ac:dyDescent="0.2">
      <c r="A7044" s="1" t="s">
        <v>2289</v>
      </c>
      <c r="B7044" s="1" t="s">
        <v>422</v>
      </c>
      <c r="C7044" s="1">
        <v>6</v>
      </c>
      <c r="D7044" s="1" t="s">
        <v>22</v>
      </c>
      <c r="E7044" s="1">
        <v>1111</v>
      </c>
      <c r="F7044" s="1" t="s">
        <v>69</v>
      </c>
      <c r="G7044" s="1">
        <v>2999</v>
      </c>
      <c r="H7044" s="4">
        <v>38.547837389999998</v>
      </c>
      <c r="I7044" s="4">
        <v>-121.42432030000001</v>
      </c>
      <c r="J7044" s="1">
        <v>4</v>
      </c>
    </row>
    <row r="7045" spans="1:11" ht="15.75" customHeight="1" x14ac:dyDescent="0.2">
      <c r="A7045" s="1" t="s">
        <v>8344</v>
      </c>
      <c r="B7045" s="1" t="s">
        <v>8345</v>
      </c>
      <c r="C7045" s="1">
        <v>5</v>
      </c>
      <c r="D7045" s="1" t="s">
        <v>58</v>
      </c>
      <c r="E7045" s="1">
        <v>1635</v>
      </c>
      <c r="F7045" s="1" t="s">
        <v>257</v>
      </c>
      <c r="G7045" s="1">
        <v>3599</v>
      </c>
      <c r="H7045" s="4">
        <v>38.463547730000002</v>
      </c>
      <c r="I7045" s="4">
        <v>-121.4298714</v>
      </c>
      <c r="J7045" s="1">
        <v>7</v>
      </c>
    </row>
    <row r="7046" spans="1:11" ht="15.75" customHeight="1" x14ac:dyDescent="0.2">
      <c r="A7046" s="1" t="s">
        <v>2307</v>
      </c>
      <c r="B7046" s="1" t="s">
        <v>694</v>
      </c>
      <c r="C7046" s="8">
        <v>1</v>
      </c>
      <c r="D7046" s="1" t="s">
        <v>39</v>
      </c>
      <c r="E7046" s="1">
        <v>104</v>
      </c>
      <c r="F7046" s="1" t="s">
        <v>679</v>
      </c>
      <c r="G7046" s="1">
        <v>7000</v>
      </c>
      <c r="H7046" s="4">
        <v>38.674601449999997</v>
      </c>
      <c r="I7046" s="4">
        <v>-121.50976369999999</v>
      </c>
      <c r="J7046" s="1">
        <v>4</v>
      </c>
      <c r="K7046" s="5">
        <f ca="1">AVERAGE(OFFSET($J7046,,,ROW(A7036)*-1,))</f>
        <v>4.4825184764070496</v>
      </c>
    </row>
    <row r="7047" spans="1:11" ht="15.75" customHeight="1" x14ac:dyDescent="0.2">
      <c r="A7047" s="1" t="s">
        <v>8346</v>
      </c>
      <c r="B7047" s="1" t="s">
        <v>8347</v>
      </c>
      <c r="C7047" s="1">
        <v>2</v>
      </c>
      <c r="D7047" s="1" t="s">
        <v>200</v>
      </c>
      <c r="E7047" s="1">
        <v>523</v>
      </c>
      <c r="F7047" s="1" t="s">
        <v>251</v>
      </c>
      <c r="G7047" s="1">
        <v>7000</v>
      </c>
      <c r="H7047" s="4">
        <v>38.627210529999999</v>
      </c>
      <c r="I7047" s="4">
        <v>-121.44430439999999</v>
      </c>
      <c r="J7047" s="6">
        <v>7</v>
      </c>
    </row>
    <row r="7048" spans="1:11" ht="15.75" customHeight="1" x14ac:dyDescent="0.2">
      <c r="A7048" s="1" t="s">
        <v>2309</v>
      </c>
      <c r="B7048" s="1" t="s">
        <v>8348</v>
      </c>
      <c r="C7048" s="1">
        <v>5</v>
      </c>
      <c r="D7048" s="1" t="s">
        <v>17</v>
      </c>
      <c r="E7048" s="1">
        <v>1506</v>
      </c>
      <c r="F7048" s="1" t="s">
        <v>14</v>
      </c>
      <c r="G7048" s="1">
        <v>2404</v>
      </c>
      <c r="H7048" s="4">
        <v>38.47334584</v>
      </c>
      <c r="I7048" s="4">
        <v>-121.4662216</v>
      </c>
      <c r="J7048" s="1">
        <v>7</v>
      </c>
    </row>
    <row r="7049" spans="1:11" ht="15.75" customHeight="1" x14ac:dyDescent="0.2">
      <c r="A7049" s="1" t="s">
        <v>2309</v>
      </c>
      <c r="B7049" s="1" t="s">
        <v>1379</v>
      </c>
      <c r="C7049" s="8">
        <v>1</v>
      </c>
      <c r="D7049" s="1" t="s">
        <v>94</v>
      </c>
      <c r="E7049" s="1">
        <v>418</v>
      </c>
      <c r="F7049" s="1" t="s">
        <v>2277</v>
      </c>
      <c r="G7049" s="1">
        <v>5213</v>
      </c>
      <c r="H7049" s="4">
        <v>38.622604799999998</v>
      </c>
      <c r="I7049" s="4">
        <v>-121.4808309</v>
      </c>
      <c r="J7049" s="1">
        <v>7</v>
      </c>
      <c r="K7049" s="5">
        <f ca="1">AVERAGE(OFFSET($J7049,,,ROW(A7039)*-1,))</f>
        <v>4.4835914192356867</v>
      </c>
    </row>
    <row r="7050" spans="1:11" ht="15.75" customHeight="1" x14ac:dyDescent="0.2">
      <c r="A7050" s="1" t="s">
        <v>8349</v>
      </c>
      <c r="B7050" s="1" t="s">
        <v>3944</v>
      </c>
      <c r="C7050" s="1">
        <v>5</v>
      </c>
      <c r="D7050" s="1" t="s">
        <v>58</v>
      </c>
      <c r="E7050" s="1">
        <v>1624</v>
      </c>
      <c r="F7050" s="1" t="s">
        <v>14</v>
      </c>
      <c r="G7050" s="1">
        <v>2404</v>
      </c>
      <c r="H7050" s="4">
        <v>38.470693099999998</v>
      </c>
      <c r="I7050" s="4">
        <v>-121.4271773</v>
      </c>
      <c r="J7050" s="1">
        <v>7</v>
      </c>
    </row>
    <row r="7051" spans="1:11" ht="15.75" customHeight="1" x14ac:dyDescent="0.2">
      <c r="A7051" s="1" t="s">
        <v>8350</v>
      </c>
      <c r="B7051" s="1" t="s">
        <v>1262</v>
      </c>
      <c r="C7051" s="1">
        <v>5</v>
      </c>
      <c r="D7051" s="1" t="s">
        <v>58</v>
      </c>
      <c r="E7051" s="1">
        <v>1607</v>
      </c>
      <c r="F7051" s="1" t="s">
        <v>431</v>
      </c>
      <c r="G7051" s="1">
        <v>2604</v>
      </c>
      <c r="H7051" s="4">
        <v>38.475815240000003</v>
      </c>
      <c r="I7051" s="4">
        <v>-121.4196575</v>
      </c>
      <c r="J7051" s="1">
        <v>8</v>
      </c>
    </row>
    <row r="7052" spans="1:11" ht="15.75" customHeight="1" x14ac:dyDescent="0.2">
      <c r="A7052" s="1" t="s">
        <v>8350</v>
      </c>
      <c r="B7052" s="1" t="s">
        <v>8320</v>
      </c>
      <c r="C7052" s="1">
        <v>5</v>
      </c>
      <c r="D7052" s="1" t="s">
        <v>58</v>
      </c>
      <c r="E7052" s="1">
        <v>1624</v>
      </c>
      <c r="F7052" s="1" t="s">
        <v>14</v>
      </c>
      <c r="G7052" s="1">
        <v>2404</v>
      </c>
      <c r="H7052" s="4">
        <v>38.473050880000002</v>
      </c>
      <c r="I7052" s="4">
        <v>-121.41981970000001</v>
      </c>
      <c r="J7052" s="1">
        <v>7</v>
      </c>
    </row>
    <row r="7053" spans="1:11" ht="15.75" customHeight="1" x14ac:dyDescent="0.2">
      <c r="A7053" s="1" t="s">
        <v>8351</v>
      </c>
      <c r="B7053" s="1" t="s">
        <v>8352</v>
      </c>
      <c r="C7053" s="1">
        <v>5</v>
      </c>
      <c r="D7053" s="1" t="s">
        <v>58</v>
      </c>
      <c r="E7053" s="1">
        <v>1637</v>
      </c>
      <c r="F7053" s="1" t="s">
        <v>73</v>
      </c>
      <c r="G7053" s="1">
        <v>2309</v>
      </c>
      <c r="H7053" s="4">
        <v>38.458994509999997</v>
      </c>
      <c r="I7053" s="4">
        <v>-121.4220431</v>
      </c>
      <c r="J7053" s="1">
        <v>4</v>
      </c>
    </row>
    <row r="7054" spans="1:11" ht="15.75" customHeight="1" x14ac:dyDescent="0.2">
      <c r="A7054" s="1" t="s">
        <v>8351</v>
      </c>
      <c r="B7054" s="1" t="s">
        <v>8353</v>
      </c>
      <c r="C7054" s="1">
        <v>4</v>
      </c>
      <c r="D7054" s="1" t="s">
        <v>113</v>
      </c>
      <c r="E7054" s="1">
        <v>1356</v>
      </c>
      <c r="F7054" s="1" t="s">
        <v>111</v>
      </c>
      <c r="G7054" s="1">
        <v>2999</v>
      </c>
      <c r="H7054" s="4">
        <v>38.499309050000001</v>
      </c>
      <c r="I7054" s="4">
        <v>-121.4752908</v>
      </c>
      <c r="J7054" s="1">
        <v>4</v>
      </c>
    </row>
    <row r="7055" spans="1:11" ht="15.75" customHeight="1" x14ac:dyDescent="0.2">
      <c r="A7055" s="1" t="s">
        <v>8351</v>
      </c>
      <c r="B7055" s="1" t="s">
        <v>8354</v>
      </c>
      <c r="C7055" s="1">
        <v>5</v>
      </c>
      <c r="D7055" s="1" t="s">
        <v>17</v>
      </c>
      <c r="E7055" s="1">
        <v>1394</v>
      </c>
      <c r="F7055" s="1" t="s">
        <v>14</v>
      </c>
      <c r="G7055" s="1">
        <v>2404</v>
      </c>
      <c r="H7055" s="4">
        <v>38.482425290000002</v>
      </c>
      <c r="I7055" s="4">
        <v>-121.48099379999999</v>
      </c>
      <c r="J7055" s="1">
        <v>7</v>
      </c>
    </row>
    <row r="7056" spans="1:11" ht="15.75" customHeight="1" x14ac:dyDescent="0.2">
      <c r="A7056" s="1" t="s">
        <v>8351</v>
      </c>
      <c r="B7056" s="1" t="s">
        <v>8355</v>
      </c>
      <c r="C7056" s="1">
        <v>4</v>
      </c>
      <c r="D7056" s="1" t="s">
        <v>30</v>
      </c>
      <c r="E7056" s="1">
        <v>928</v>
      </c>
      <c r="F7056" s="1" t="s">
        <v>309</v>
      </c>
      <c r="G7056" s="1">
        <v>7000</v>
      </c>
      <c r="H7056" s="4">
        <v>38.547871899999997</v>
      </c>
      <c r="I7056" s="4">
        <v>-121.4828012</v>
      </c>
      <c r="J7056" s="6">
        <v>1</v>
      </c>
    </row>
    <row r="7057" spans="1:11" ht="15.75" customHeight="1" x14ac:dyDescent="0.2">
      <c r="A7057" s="1" t="s">
        <v>8351</v>
      </c>
      <c r="B7057" s="1" t="s">
        <v>7355</v>
      </c>
      <c r="C7057" s="1">
        <v>2</v>
      </c>
      <c r="D7057" s="1" t="s">
        <v>200</v>
      </c>
      <c r="E7057" s="1">
        <v>526</v>
      </c>
      <c r="F7057" s="1" t="s">
        <v>119</v>
      </c>
      <c r="G7057" s="1">
        <v>7000</v>
      </c>
      <c r="H7057" s="4">
        <v>38.630085630000004</v>
      </c>
      <c r="I7057" s="4">
        <v>-121.4313085</v>
      </c>
      <c r="J7057" s="6">
        <v>2</v>
      </c>
    </row>
    <row r="7058" spans="1:11" ht="15.75" customHeight="1" x14ac:dyDescent="0.2">
      <c r="A7058" s="1" t="s">
        <v>2311</v>
      </c>
      <c r="B7058" s="1" t="s">
        <v>2312</v>
      </c>
      <c r="C7058" s="8">
        <v>1</v>
      </c>
      <c r="D7058" s="1" t="s">
        <v>13</v>
      </c>
      <c r="E7058" s="1">
        <v>435</v>
      </c>
      <c r="F7058" s="1" t="s">
        <v>158</v>
      </c>
      <c r="G7058" s="1">
        <v>1299</v>
      </c>
      <c r="H7058" s="4">
        <v>38.615266550000001</v>
      </c>
      <c r="I7058" s="4">
        <v>-121.4929801</v>
      </c>
      <c r="J7058" s="1">
        <v>5</v>
      </c>
      <c r="K7058" s="5">
        <f ca="1">AVERAGE(OFFSET($J7058,,,ROW(A7048)*-1,))</f>
        <v>4.484250851305335</v>
      </c>
    </row>
    <row r="7059" spans="1:11" ht="15.75" customHeight="1" x14ac:dyDescent="0.2">
      <c r="A7059" s="1" t="s">
        <v>8356</v>
      </c>
      <c r="B7059" s="1" t="s">
        <v>8357</v>
      </c>
      <c r="C7059" s="1">
        <v>2</v>
      </c>
      <c r="D7059" s="1" t="s">
        <v>60</v>
      </c>
      <c r="E7059" s="1">
        <v>622</v>
      </c>
      <c r="F7059" s="1" t="s">
        <v>161</v>
      </c>
      <c r="G7059" s="1">
        <v>2404</v>
      </c>
      <c r="H7059" s="4">
        <v>38.599378649999998</v>
      </c>
      <c r="I7059" s="4">
        <v>-121.4619611</v>
      </c>
      <c r="J7059" s="1">
        <v>4</v>
      </c>
    </row>
    <row r="7060" spans="1:11" ht="15.75" customHeight="1" x14ac:dyDescent="0.2">
      <c r="A7060" s="1" t="s">
        <v>8358</v>
      </c>
      <c r="B7060" s="1" t="s">
        <v>8359</v>
      </c>
      <c r="C7060" s="1">
        <v>6</v>
      </c>
      <c r="D7060" s="1" t="s">
        <v>27</v>
      </c>
      <c r="E7060" s="1">
        <v>1084</v>
      </c>
      <c r="F7060" s="1" t="s">
        <v>14</v>
      </c>
      <c r="G7060" s="1">
        <v>2404</v>
      </c>
      <c r="H7060" s="4">
        <v>38.530487860000001</v>
      </c>
      <c r="I7060" s="4">
        <v>-121.4484308</v>
      </c>
      <c r="J7060" s="1">
        <v>7</v>
      </c>
    </row>
    <row r="7061" spans="1:11" ht="15.75" customHeight="1" x14ac:dyDescent="0.2">
      <c r="A7061" s="1" t="s">
        <v>8358</v>
      </c>
      <c r="B7061" s="1" t="s">
        <v>7353</v>
      </c>
      <c r="C7061" s="1">
        <v>5</v>
      </c>
      <c r="D7061" s="1" t="s">
        <v>58</v>
      </c>
      <c r="E7061" s="1">
        <v>1623</v>
      </c>
      <c r="F7061" s="1" t="s">
        <v>14</v>
      </c>
      <c r="G7061" s="1">
        <v>2404</v>
      </c>
      <c r="H7061" s="4">
        <v>38.471999169999997</v>
      </c>
      <c r="I7061" s="4">
        <v>-121.4297516</v>
      </c>
      <c r="J7061" s="1">
        <v>7</v>
      </c>
    </row>
    <row r="7062" spans="1:11" ht="15.75" customHeight="1" x14ac:dyDescent="0.2">
      <c r="A7062" s="1" t="s">
        <v>8358</v>
      </c>
      <c r="B7062" s="1" t="s">
        <v>8360</v>
      </c>
      <c r="C7062" s="1">
        <v>2</v>
      </c>
      <c r="D7062" s="1" t="s">
        <v>200</v>
      </c>
      <c r="E7062" s="1">
        <v>531</v>
      </c>
      <c r="F7062" s="1" t="s">
        <v>95</v>
      </c>
      <c r="G7062" s="1">
        <v>7000</v>
      </c>
      <c r="H7062" s="4">
        <v>38.626214269999998</v>
      </c>
      <c r="I7062" s="4">
        <v>-121.4642334</v>
      </c>
      <c r="J7062" s="1">
        <v>3</v>
      </c>
    </row>
    <row r="7063" spans="1:11" ht="15.75" customHeight="1" x14ac:dyDescent="0.2">
      <c r="A7063" s="1" t="s">
        <v>8358</v>
      </c>
      <c r="B7063" s="1" t="s">
        <v>8361</v>
      </c>
      <c r="C7063" s="1">
        <v>2</v>
      </c>
      <c r="D7063" s="1" t="s">
        <v>20</v>
      </c>
      <c r="E7063" s="1">
        <v>502</v>
      </c>
      <c r="F7063" s="1" t="s">
        <v>119</v>
      </c>
      <c r="G7063" s="1">
        <v>7000</v>
      </c>
      <c r="H7063" s="4">
        <v>38.63794231</v>
      </c>
      <c r="I7063" s="4">
        <v>-121.45367709999999</v>
      </c>
      <c r="J7063" s="6">
        <v>2</v>
      </c>
    </row>
    <row r="7064" spans="1:11" ht="15.75" customHeight="1" x14ac:dyDescent="0.2">
      <c r="A7064" s="1" t="s">
        <v>8362</v>
      </c>
      <c r="B7064" s="1" t="s">
        <v>2553</v>
      </c>
      <c r="C7064" s="1">
        <v>6</v>
      </c>
      <c r="D7064" s="1" t="s">
        <v>27</v>
      </c>
      <c r="E7064" s="1">
        <v>1086</v>
      </c>
      <c r="F7064" s="1" t="s">
        <v>119</v>
      </c>
      <c r="G7064" s="1">
        <v>7000</v>
      </c>
      <c r="H7064" s="4">
        <v>38.524973459999998</v>
      </c>
      <c r="I7064" s="4">
        <v>-121.4425904</v>
      </c>
      <c r="J7064" s="6">
        <v>2</v>
      </c>
    </row>
    <row r="7065" spans="1:11" ht="15.75" customHeight="1" x14ac:dyDescent="0.2">
      <c r="A7065" s="1" t="s">
        <v>8363</v>
      </c>
      <c r="B7065" s="1" t="s">
        <v>8364</v>
      </c>
      <c r="C7065" s="1">
        <v>6</v>
      </c>
      <c r="D7065" s="1" t="s">
        <v>54</v>
      </c>
      <c r="E7065" s="1">
        <v>1012</v>
      </c>
      <c r="F7065" s="1" t="s">
        <v>131</v>
      </c>
      <c r="G7065" s="1">
        <v>5404</v>
      </c>
      <c r="H7065" s="4">
        <v>38.55416451</v>
      </c>
      <c r="I7065" s="4">
        <v>-121.4704184</v>
      </c>
      <c r="J7065" s="1">
        <v>5</v>
      </c>
    </row>
    <row r="7066" spans="1:11" ht="15.75" customHeight="1" x14ac:dyDescent="0.2">
      <c r="A7066" s="1" t="s">
        <v>8365</v>
      </c>
      <c r="B7066" s="1" t="s">
        <v>8366</v>
      </c>
      <c r="C7066" s="1">
        <v>3</v>
      </c>
      <c r="D7066" s="1" t="s">
        <v>12</v>
      </c>
      <c r="E7066" s="1">
        <v>898</v>
      </c>
      <c r="F7066" s="1" t="s">
        <v>193</v>
      </c>
      <c r="G7066" s="1">
        <v>7000</v>
      </c>
      <c r="H7066" s="4">
        <v>38.553808549999999</v>
      </c>
      <c r="I7066" s="4">
        <v>-121.4093507</v>
      </c>
      <c r="J7066" s="6">
        <v>2</v>
      </c>
    </row>
    <row r="7067" spans="1:11" ht="15.75" customHeight="1" x14ac:dyDescent="0.2">
      <c r="A7067" s="1" t="s">
        <v>2314</v>
      </c>
      <c r="B7067" s="1" t="s">
        <v>588</v>
      </c>
      <c r="C7067" s="7">
        <v>1</v>
      </c>
      <c r="D7067" s="1" t="s">
        <v>13</v>
      </c>
      <c r="E7067" s="1">
        <v>404</v>
      </c>
      <c r="F7067" s="1" t="s">
        <v>385</v>
      </c>
      <c r="G7067" s="1">
        <v>7000</v>
      </c>
      <c r="H7067" s="4">
        <v>38.630206630000004</v>
      </c>
      <c r="I7067" s="4">
        <v>-121.4959999</v>
      </c>
      <c r="J7067" s="6">
        <v>3</v>
      </c>
      <c r="K7067" s="5">
        <f ca="1">AVERAGE(OFFSET($J7067,,,ROW(A7057)*-1,))</f>
        <v>4.4834915686552357</v>
      </c>
    </row>
    <row r="7068" spans="1:11" ht="15.75" customHeight="1" x14ac:dyDescent="0.2">
      <c r="A7068" s="1" t="s">
        <v>8367</v>
      </c>
      <c r="B7068" s="1" t="s">
        <v>3165</v>
      </c>
      <c r="C7068" s="1">
        <v>6</v>
      </c>
      <c r="D7068" s="1" t="s">
        <v>22</v>
      </c>
      <c r="E7068" s="1">
        <v>1404</v>
      </c>
      <c r="F7068" s="1" t="s">
        <v>476</v>
      </c>
      <c r="G7068" s="1">
        <v>3599</v>
      </c>
      <c r="H7068" s="4">
        <v>38.516137579999999</v>
      </c>
      <c r="I7068" s="4">
        <v>-121.41111979999999</v>
      </c>
      <c r="J7068" s="1">
        <v>6</v>
      </c>
    </row>
    <row r="7069" spans="1:11" ht="15.75" customHeight="1" x14ac:dyDescent="0.2">
      <c r="A7069" s="1" t="s">
        <v>8368</v>
      </c>
      <c r="B7069" s="1" t="s">
        <v>8369</v>
      </c>
      <c r="C7069" s="1">
        <v>5</v>
      </c>
      <c r="D7069" s="1" t="s">
        <v>71</v>
      </c>
      <c r="E7069" s="1">
        <v>1623</v>
      </c>
      <c r="F7069" s="1" t="s">
        <v>119</v>
      </c>
      <c r="G7069" s="1">
        <v>7000</v>
      </c>
      <c r="H7069" s="4">
        <v>38.471554750000003</v>
      </c>
      <c r="I7069" s="4">
        <v>-121.4354311</v>
      </c>
      <c r="J7069" s="6">
        <v>2</v>
      </c>
    </row>
    <row r="7070" spans="1:11" ht="15.75" customHeight="1" x14ac:dyDescent="0.2">
      <c r="A7070" s="1" t="s">
        <v>2316</v>
      </c>
      <c r="B7070" s="1" t="s">
        <v>2317</v>
      </c>
      <c r="C7070" s="8">
        <v>1</v>
      </c>
      <c r="D7070" s="1" t="s">
        <v>13</v>
      </c>
      <c r="E7070" s="1">
        <v>435</v>
      </c>
      <c r="F7070" s="1" t="s">
        <v>502</v>
      </c>
      <c r="G7070" s="1">
        <v>1212</v>
      </c>
      <c r="H7070" s="4">
        <v>38.615692430000003</v>
      </c>
      <c r="I7070" s="4">
        <v>-121.4911606</v>
      </c>
      <c r="J7070" s="1">
        <v>7</v>
      </c>
      <c r="K7070" s="5">
        <f t="shared" ref="K7070:K7071" ca="1" si="91">AVERAGE(OFFSET($J7070,,,ROW(A7060)*-1,))</f>
        <v>4.4837110481586402</v>
      </c>
    </row>
    <row r="7071" spans="1:11" ht="15.75" customHeight="1" x14ac:dyDescent="0.2">
      <c r="A7071" s="1" t="s">
        <v>2318</v>
      </c>
      <c r="B7071" s="1" t="s">
        <v>2319</v>
      </c>
      <c r="C7071" s="8">
        <v>1</v>
      </c>
      <c r="D7071" s="1" t="s">
        <v>94</v>
      </c>
      <c r="E7071" s="1">
        <v>438</v>
      </c>
      <c r="F7071" s="1" t="s">
        <v>105</v>
      </c>
      <c r="G7071" s="1">
        <v>5213</v>
      </c>
      <c r="H7071" s="4">
        <v>38.614712150000003</v>
      </c>
      <c r="I7071" s="4">
        <v>-121.4782039</v>
      </c>
      <c r="J7071" s="1">
        <v>5</v>
      </c>
      <c r="K7071" s="5">
        <f t="shared" ca="1" si="91"/>
        <v>4.4837841665486478</v>
      </c>
    </row>
    <row r="7072" spans="1:11" ht="15.75" customHeight="1" x14ac:dyDescent="0.2">
      <c r="A7072" s="1" t="s">
        <v>8370</v>
      </c>
      <c r="B7072" s="1" t="s">
        <v>2917</v>
      </c>
      <c r="C7072" s="1">
        <v>3</v>
      </c>
      <c r="D7072" s="1" t="s">
        <v>12</v>
      </c>
      <c r="E7072" s="1">
        <v>821</v>
      </c>
      <c r="F7072" s="1" t="s">
        <v>2337</v>
      </c>
      <c r="G7072" s="1">
        <v>5499</v>
      </c>
      <c r="H7072" s="4">
        <v>38.574980570000001</v>
      </c>
      <c r="I7072" s="4">
        <v>-121.4642474</v>
      </c>
      <c r="J7072" s="1">
        <v>5</v>
      </c>
    </row>
    <row r="7073" spans="1:11" ht="15.75" customHeight="1" x14ac:dyDescent="0.2">
      <c r="A7073" s="1" t="s">
        <v>8370</v>
      </c>
      <c r="B7073" s="1" t="s">
        <v>1289</v>
      </c>
      <c r="C7073" s="1">
        <v>3</v>
      </c>
      <c r="D7073" s="1" t="s">
        <v>12</v>
      </c>
      <c r="E7073" s="1">
        <v>888</v>
      </c>
      <c r="F7073" s="1" t="s">
        <v>31</v>
      </c>
      <c r="G7073" s="1">
        <v>2299</v>
      </c>
      <c r="H7073" s="4">
        <v>38.555761959999998</v>
      </c>
      <c r="I7073" s="4">
        <v>-121.41496119999999</v>
      </c>
      <c r="J7073" s="1">
        <v>5</v>
      </c>
    </row>
    <row r="7074" spans="1:11" ht="15.75" customHeight="1" x14ac:dyDescent="0.2">
      <c r="A7074" s="1" t="s">
        <v>8371</v>
      </c>
      <c r="B7074" s="1" t="s">
        <v>8372</v>
      </c>
      <c r="C7074" s="1">
        <v>4</v>
      </c>
      <c r="D7074" s="1" t="s">
        <v>30</v>
      </c>
      <c r="E7074" s="1">
        <v>906</v>
      </c>
      <c r="F7074" s="1" t="s">
        <v>169</v>
      </c>
      <c r="G7074" s="1">
        <v>5400</v>
      </c>
      <c r="H7074" s="4">
        <v>38.562682590000001</v>
      </c>
      <c r="I7074" s="4">
        <v>-121.4918953</v>
      </c>
      <c r="J7074" s="6">
        <v>2</v>
      </c>
    </row>
    <row r="7075" spans="1:11" ht="15.75" customHeight="1" x14ac:dyDescent="0.2">
      <c r="A7075" s="1" t="s">
        <v>2320</v>
      </c>
      <c r="B7075" s="1" t="s">
        <v>8373</v>
      </c>
      <c r="C7075" s="1">
        <v>4</v>
      </c>
      <c r="D7075" s="1" t="s">
        <v>113</v>
      </c>
      <c r="E7075" s="1">
        <v>1326</v>
      </c>
      <c r="F7075" s="1" t="s">
        <v>56</v>
      </c>
      <c r="G7075" s="1">
        <v>2605</v>
      </c>
      <c r="H7075" s="4">
        <v>38.513915619999999</v>
      </c>
      <c r="I7075" s="4">
        <v>-121.482806</v>
      </c>
      <c r="J7075" s="1">
        <v>8</v>
      </c>
    </row>
    <row r="7076" spans="1:11" ht="15.75" customHeight="1" x14ac:dyDescent="0.2">
      <c r="A7076" s="1" t="s">
        <v>2320</v>
      </c>
      <c r="B7076" s="1" t="s">
        <v>5003</v>
      </c>
      <c r="C7076" s="1">
        <v>2</v>
      </c>
      <c r="D7076" s="1" t="s">
        <v>60</v>
      </c>
      <c r="E7076" s="1">
        <v>603</v>
      </c>
      <c r="F7076" s="1" t="s">
        <v>266</v>
      </c>
      <c r="G7076" s="1">
        <v>7000</v>
      </c>
      <c r="H7076" s="4">
        <v>38.609310530000002</v>
      </c>
      <c r="I7076" s="4">
        <v>-121.4508063</v>
      </c>
      <c r="J7076" s="1">
        <v>1</v>
      </c>
    </row>
    <row r="7077" spans="1:11" ht="15.75" customHeight="1" x14ac:dyDescent="0.2">
      <c r="A7077" s="1" t="s">
        <v>2320</v>
      </c>
      <c r="B7077" s="1" t="s">
        <v>8374</v>
      </c>
      <c r="C7077" s="1">
        <v>5</v>
      </c>
      <c r="D7077" s="1" t="s">
        <v>71</v>
      </c>
      <c r="E7077" s="1">
        <v>1369</v>
      </c>
      <c r="F7077" s="1" t="s">
        <v>46</v>
      </c>
      <c r="G7077" s="1">
        <v>2605</v>
      </c>
      <c r="H7077" s="4">
        <v>38.490178120000003</v>
      </c>
      <c r="I7077" s="4">
        <v>-121.4631785</v>
      </c>
      <c r="J7077" s="1">
        <v>5</v>
      </c>
    </row>
    <row r="7078" spans="1:11" ht="15.75" customHeight="1" x14ac:dyDescent="0.2">
      <c r="A7078" s="1" t="s">
        <v>2320</v>
      </c>
      <c r="B7078" s="1" t="s">
        <v>8375</v>
      </c>
      <c r="C7078" s="1">
        <v>5</v>
      </c>
      <c r="D7078" s="1" t="s">
        <v>71</v>
      </c>
      <c r="E7078" s="1">
        <v>1358</v>
      </c>
      <c r="F7078" s="1" t="s">
        <v>56</v>
      </c>
      <c r="G7078" s="1">
        <v>2605</v>
      </c>
      <c r="H7078" s="4">
        <v>38.497548340000002</v>
      </c>
      <c r="I7078" s="4">
        <v>-121.466764</v>
      </c>
      <c r="J7078" s="1">
        <v>8</v>
      </c>
    </row>
    <row r="7079" spans="1:11" ht="15.75" customHeight="1" x14ac:dyDescent="0.2">
      <c r="A7079" s="1" t="s">
        <v>2320</v>
      </c>
      <c r="B7079" s="1" t="s">
        <v>8376</v>
      </c>
      <c r="C7079" s="1">
        <v>3</v>
      </c>
      <c r="D7079" s="1" t="s">
        <v>81</v>
      </c>
      <c r="E7079" s="1">
        <v>787</v>
      </c>
      <c r="F7079" s="1" t="s">
        <v>62</v>
      </c>
      <c r="G7079" s="1">
        <v>2399</v>
      </c>
      <c r="H7079" s="4">
        <v>38.563184110000002</v>
      </c>
      <c r="I7079" s="4">
        <v>-121.48360649999999</v>
      </c>
      <c r="J7079" s="1">
        <v>3</v>
      </c>
    </row>
    <row r="7080" spans="1:11" ht="15.75" customHeight="1" x14ac:dyDescent="0.2">
      <c r="A7080" s="1" t="s">
        <v>2320</v>
      </c>
      <c r="B7080" s="1" t="s">
        <v>171</v>
      </c>
      <c r="C7080" s="8">
        <v>1</v>
      </c>
      <c r="D7080" s="1" t="s">
        <v>39</v>
      </c>
      <c r="E7080" s="1">
        <v>145</v>
      </c>
      <c r="F7080" s="1" t="s">
        <v>612</v>
      </c>
      <c r="G7080" s="1">
        <v>7000</v>
      </c>
      <c r="H7080" s="4">
        <v>38.657311540000002</v>
      </c>
      <c r="I7080" s="4">
        <v>-121.5119979</v>
      </c>
      <c r="J7080" s="1">
        <v>6</v>
      </c>
      <c r="K7080" s="5">
        <f ca="1">AVERAGE(OFFSET($J7080,,,ROW(A7070)*-1,))</f>
        <v>4.4841584158415841</v>
      </c>
    </row>
    <row r="7081" spans="1:11" ht="15.75" customHeight="1" x14ac:dyDescent="0.2">
      <c r="A7081" s="1" t="s">
        <v>2320</v>
      </c>
      <c r="B7081" s="1" t="s">
        <v>8377</v>
      </c>
      <c r="C7081" s="1">
        <v>5</v>
      </c>
      <c r="D7081" s="1" t="s">
        <v>58</v>
      </c>
      <c r="E7081" s="1">
        <v>1653</v>
      </c>
      <c r="F7081" s="1" t="s">
        <v>46</v>
      </c>
      <c r="G7081" s="1">
        <v>2605</v>
      </c>
      <c r="H7081" s="4">
        <v>38.445959449999997</v>
      </c>
      <c r="I7081" s="4">
        <v>-121.43312280000001</v>
      </c>
      <c r="J7081" s="1">
        <v>5</v>
      </c>
    </row>
    <row r="7082" spans="1:11" ht="15.75" customHeight="1" x14ac:dyDescent="0.2">
      <c r="A7082" s="1" t="s">
        <v>8378</v>
      </c>
      <c r="B7082" s="1" t="s">
        <v>8379</v>
      </c>
      <c r="C7082" s="1">
        <v>3</v>
      </c>
      <c r="D7082" s="1" t="s">
        <v>101</v>
      </c>
      <c r="E7082" s="1">
        <v>763</v>
      </c>
      <c r="F7082" s="1" t="s">
        <v>2990</v>
      </c>
      <c r="G7082" s="1">
        <v>2307</v>
      </c>
      <c r="H7082" s="4">
        <v>38.57243004</v>
      </c>
      <c r="I7082" s="4">
        <v>-121.5005845</v>
      </c>
      <c r="J7082" s="1">
        <v>4</v>
      </c>
    </row>
    <row r="7083" spans="1:11" ht="15.75" customHeight="1" x14ac:dyDescent="0.2">
      <c r="A7083" s="1" t="s">
        <v>8378</v>
      </c>
      <c r="B7083" s="1" t="s">
        <v>8380</v>
      </c>
      <c r="C7083" s="1">
        <v>3</v>
      </c>
      <c r="D7083" s="1" t="s">
        <v>101</v>
      </c>
      <c r="E7083" s="1">
        <v>773</v>
      </c>
      <c r="F7083" s="1" t="s">
        <v>48</v>
      </c>
      <c r="G7083" s="1">
        <v>2303</v>
      </c>
      <c r="H7083" s="4">
        <v>38.571701840000003</v>
      </c>
      <c r="I7083" s="4">
        <v>-121.5023734</v>
      </c>
      <c r="J7083" s="1">
        <v>4</v>
      </c>
    </row>
    <row r="7084" spans="1:11" ht="15.75" customHeight="1" x14ac:dyDescent="0.2">
      <c r="A7084" s="1" t="s">
        <v>8378</v>
      </c>
      <c r="B7084" s="1" t="s">
        <v>8381</v>
      </c>
      <c r="C7084" s="1">
        <v>3</v>
      </c>
      <c r="D7084" s="1" t="s">
        <v>12</v>
      </c>
      <c r="E7084" s="1">
        <v>835</v>
      </c>
      <c r="F7084" s="1" t="s">
        <v>18</v>
      </c>
      <c r="G7084" s="1">
        <v>2204</v>
      </c>
      <c r="H7084" s="4">
        <v>38.567755150000004</v>
      </c>
      <c r="I7084" s="4">
        <v>-121.4385767</v>
      </c>
      <c r="J7084" s="1">
        <v>4</v>
      </c>
    </row>
    <row r="7085" spans="1:11" ht="15.75" customHeight="1" x14ac:dyDescent="0.2">
      <c r="A7085" s="1" t="s">
        <v>8378</v>
      </c>
      <c r="B7085" s="1" t="s">
        <v>8382</v>
      </c>
      <c r="C7085" s="1">
        <v>6</v>
      </c>
      <c r="D7085" s="1" t="s">
        <v>22</v>
      </c>
      <c r="E7085" s="1">
        <v>1145</v>
      </c>
      <c r="F7085" s="1" t="s">
        <v>111</v>
      </c>
      <c r="G7085" s="1">
        <v>2999</v>
      </c>
      <c r="H7085" s="4">
        <v>38.530736490000002</v>
      </c>
      <c r="I7085" s="4">
        <v>-121.4038889</v>
      </c>
      <c r="J7085" s="1">
        <v>4</v>
      </c>
    </row>
    <row r="7086" spans="1:11" ht="15.75" customHeight="1" x14ac:dyDescent="0.2">
      <c r="A7086" s="1" t="s">
        <v>8378</v>
      </c>
      <c r="B7086" s="1" t="s">
        <v>6163</v>
      </c>
      <c r="C7086" s="1">
        <v>4</v>
      </c>
      <c r="D7086" s="1" t="s">
        <v>30</v>
      </c>
      <c r="E7086" s="1">
        <v>1203</v>
      </c>
      <c r="F7086" s="1" t="s">
        <v>40</v>
      </c>
      <c r="G7086" s="1">
        <v>2308</v>
      </c>
      <c r="H7086" s="4">
        <v>38.532697380000002</v>
      </c>
      <c r="I7086" s="4">
        <v>-121.5196388</v>
      </c>
      <c r="J7086" s="1">
        <v>4</v>
      </c>
    </row>
    <row r="7087" spans="1:11" ht="15.75" customHeight="1" x14ac:dyDescent="0.2">
      <c r="A7087" s="1" t="s">
        <v>8378</v>
      </c>
      <c r="B7087" s="1" t="s">
        <v>8383</v>
      </c>
      <c r="C7087" s="1">
        <v>3</v>
      </c>
      <c r="D7087" s="1" t="s">
        <v>81</v>
      </c>
      <c r="E7087" s="1">
        <v>766</v>
      </c>
      <c r="F7087" s="1" t="s">
        <v>1377</v>
      </c>
      <c r="G7087" s="1">
        <v>2999</v>
      </c>
      <c r="H7087" s="4">
        <v>38.5717991</v>
      </c>
      <c r="I7087" s="4">
        <v>-121.4832083</v>
      </c>
      <c r="J7087" s="1">
        <v>4</v>
      </c>
    </row>
    <row r="7088" spans="1:11" ht="15.75" customHeight="1" x14ac:dyDescent="0.2">
      <c r="A7088" s="1" t="s">
        <v>8378</v>
      </c>
      <c r="B7088" s="1" t="s">
        <v>8384</v>
      </c>
      <c r="C7088" s="1">
        <v>6</v>
      </c>
      <c r="D7088" s="1" t="s">
        <v>22</v>
      </c>
      <c r="E7088" s="1">
        <v>1124</v>
      </c>
      <c r="F7088" s="1" t="s">
        <v>414</v>
      </c>
      <c r="G7088" s="1">
        <v>2304</v>
      </c>
      <c r="H7088" s="4">
        <v>38.546093280000001</v>
      </c>
      <c r="I7088" s="4">
        <v>-121.39938290000001</v>
      </c>
      <c r="J7088" s="1">
        <v>7</v>
      </c>
    </row>
    <row r="7089" spans="1:10" ht="15.75" customHeight="1" x14ac:dyDescent="0.2">
      <c r="A7089" s="1" t="s">
        <v>8378</v>
      </c>
      <c r="B7089" s="1" t="s">
        <v>3045</v>
      </c>
      <c r="C7089" s="1">
        <v>3</v>
      </c>
      <c r="D7089" s="1" t="s">
        <v>12</v>
      </c>
      <c r="E7089" s="1">
        <v>1102</v>
      </c>
      <c r="F7089" s="1" t="s">
        <v>28</v>
      </c>
      <c r="G7089" s="1">
        <v>2604</v>
      </c>
      <c r="H7089" s="4">
        <v>38.552133449999999</v>
      </c>
      <c r="I7089" s="4">
        <v>-121.4055845</v>
      </c>
      <c r="J7089" s="1">
        <v>7</v>
      </c>
    </row>
    <row r="7090" spans="1:10" ht="15.75" customHeight="1" x14ac:dyDescent="0.2">
      <c r="A7090" s="1" t="s">
        <v>8385</v>
      </c>
      <c r="B7090" s="1" t="s">
        <v>8386</v>
      </c>
      <c r="C7090" s="1">
        <v>4</v>
      </c>
      <c r="D7090" s="1" t="s">
        <v>42</v>
      </c>
      <c r="E7090" s="1">
        <v>1288</v>
      </c>
      <c r="F7090" s="1" t="s">
        <v>192</v>
      </c>
      <c r="G7090" s="1">
        <v>7000</v>
      </c>
      <c r="H7090" s="4">
        <v>38.488899330000002</v>
      </c>
      <c r="I7090" s="4">
        <v>-121.5136342</v>
      </c>
      <c r="J7090" s="1">
        <v>6</v>
      </c>
    </row>
    <row r="7091" spans="1:10" ht="15.75" customHeight="1" x14ac:dyDescent="0.2">
      <c r="A7091" s="1" t="s">
        <v>8387</v>
      </c>
      <c r="B7091" s="1" t="s">
        <v>8388</v>
      </c>
      <c r="C7091" s="1">
        <v>5</v>
      </c>
      <c r="D7091" s="1" t="s">
        <v>17</v>
      </c>
      <c r="E7091" s="1">
        <v>1396</v>
      </c>
      <c r="F7091" s="1" t="s">
        <v>111</v>
      </c>
      <c r="G7091" s="1">
        <v>2999</v>
      </c>
      <c r="H7091" s="4">
        <v>38.486069880000002</v>
      </c>
      <c r="I7091" s="4">
        <v>-121.475678</v>
      </c>
      <c r="J7091" s="1">
        <v>4</v>
      </c>
    </row>
    <row r="7092" spans="1:10" ht="15.75" customHeight="1" x14ac:dyDescent="0.2">
      <c r="A7092" s="1" t="s">
        <v>8389</v>
      </c>
      <c r="B7092" s="1" t="s">
        <v>8390</v>
      </c>
      <c r="C7092" s="1">
        <v>6</v>
      </c>
      <c r="D7092" s="1" t="s">
        <v>27</v>
      </c>
      <c r="E7092" s="1">
        <v>1084</v>
      </c>
      <c r="F7092" s="1" t="s">
        <v>14</v>
      </c>
      <c r="G7092" s="1">
        <v>2404</v>
      </c>
      <c r="H7092" s="4">
        <v>38.53182855</v>
      </c>
      <c r="I7092" s="4">
        <v>-121.4526189</v>
      </c>
      <c r="J7092" s="1">
        <v>7</v>
      </c>
    </row>
    <row r="7093" spans="1:10" ht="15.75" customHeight="1" x14ac:dyDescent="0.2">
      <c r="A7093" s="1" t="s">
        <v>8389</v>
      </c>
      <c r="B7093" s="1" t="s">
        <v>8391</v>
      </c>
      <c r="C7093" s="1">
        <v>5</v>
      </c>
      <c r="D7093" s="1" t="s">
        <v>71</v>
      </c>
      <c r="E7093" s="1">
        <v>1614</v>
      </c>
      <c r="F7093" s="1" t="s">
        <v>158</v>
      </c>
      <c r="G7093" s="1">
        <v>1299</v>
      </c>
      <c r="H7093" s="4">
        <v>38.479380059999997</v>
      </c>
      <c r="I7093" s="4">
        <v>-121.461782</v>
      </c>
      <c r="J7093" s="1">
        <v>5</v>
      </c>
    </row>
    <row r="7094" spans="1:10" ht="15.75" customHeight="1" x14ac:dyDescent="0.2">
      <c r="A7094" s="1" t="s">
        <v>8392</v>
      </c>
      <c r="B7094" s="1" t="s">
        <v>249</v>
      </c>
      <c r="C7094" s="1">
        <v>5</v>
      </c>
      <c r="D7094" s="1" t="s">
        <v>58</v>
      </c>
      <c r="E7094" s="1">
        <v>1639</v>
      </c>
      <c r="F7094" s="1" t="s">
        <v>78</v>
      </c>
      <c r="G7094" s="1">
        <v>7000</v>
      </c>
      <c r="H7094" s="4">
        <v>38.463372249999999</v>
      </c>
      <c r="I7094" s="4">
        <v>-121.4161718</v>
      </c>
      <c r="J7094" s="6">
        <v>3</v>
      </c>
    </row>
    <row r="7095" spans="1:10" ht="15.75" customHeight="1" x14ac:dyDescent="0.2">
      <c r="A7095" s="1" t="s">
        <v>8392</v>
      </c>
      <c r="B7095" s="1" t="s">
        <v>3989</v>
      </c>
      <c r="C7095" s="1">
        <v>4</v>
      </c>
      <c r="D7095" s="1" t="s">
        <v>42</v>
      </c>
      <c r="E7095" s="1">
        <v>985</v>
      </c>
      <c r="F7095" s="1" t="s">
        <v>385</v>
      </c>
      <c r="G7095" s="1">
        <v>7000</v>
      </c>
      <c r="H7095" s="4">
        <v>38.522546499999997</v>
      </c>
      <c r="I7095" s="4">
        <v>-121.5048587</v>
      </c>
      <c r="J7095" s="6">
        <v>3</v>
      </c>
    </row>
    <row r="7096" spans="1:10" ht="15.75" customHeight="1" x14ac:dyDescent="0.2">
      <c r="A7096" s="1" t="s">
        <v>8393</v>
      </c>
      <c r="B7096" s="1" t="s">
        <v>8394</v>
      </c>
      <c r="C7096" s="1">
        <v>4</v>
      </c>
      <c r="D7096" s="1" t="s">
        <v>42</v>
      </c>
      <c r="E7096" s="1">
        <v>1251</v>
      </c>
      <c r="F7096" s="1" t="s">
        <v>1719</v>
      </c>
      <c r="G7096" s="1">
        <v>7000</v>
      </c>
      <c r="H7096" s="4">
        <v>38.517242709999998</v>
      </c>
      <c r="I7096" s="4">
        <v>-121.5241571</v>
      </c>
      <c r="J7096" s="1">
        <v>1</v>
      </c>
    </row>
    <row r="7097" spans="1:10" ht="15.75" customHeight="1" x14ac:dyDescent="0.2">
      <c r="A7097" s="1" t="s">
        <v>8395</v>
      </c>
      <c r="B7097" s="1" t="s">
        <v>4903</v>
      </c>
      <c r="C7097" s="1">
        <v>3</v>
      </c>
      <c r="D7097" s="1" t="s">
        <v>101</v>
      </c>
      <c r="E7097" s="1">
        <v>709</v>
      </c>
      <c r="F7097" s="1" t="s">
        <v>192</v>
      </c>
      <c r="G7097" s="1">
        <v>7000</v>
      </c>
      <c r="H7097" s="4">
        <v>38.593671759999999</v>
      </c>
      <c r="I7097" s="4">
        <v>-121.4828749</v>
      </c>
      <c r="J7097" s="1">
        <v>6</v>
      </c>
    </row>
    <row r="7098" spans="1:10" ht="15.75" customHeight="1" x14ac:dyDescent="0.2">
      <c r="A7098" s="1" t="s">
        <v>8396</v>
      </c>
      <c r="B7098" s="1" t="s">
        <v>8397</v>
      </c>
      <c r="C7098" s="1">
        <v>2</v>
      </c>
      <c r="D7098" s="1" t="s">
        <v>20</v>
      </c>
      <c r="E7098" s="1">
        <v>221</v>
      </c>
      <c r="F7098" s="1" t="s">
        <v>193</v>
      </c>
      <c r="G7098" s="1">
        <v>7000</v>
      </c>
      <c r="H7098" s="4">
        <v>38.642359519999999</v>
      </c>
      <c r="I7098" s="4">
        <v>-121.4700151</v>
      </c>
      <c r="J7098" s="6">
        <v>2</v>
      </c>
    </row>
    <row r="7099" spans="1:10" ht="15.75" customHeight="1" x14ac:dyDescent="0.2">
      <c r="A7099" s="1" t="s">
        <v>8398</v>
      </c>
      <c r="B7099" s="1" t="s">
        <v>8399</v>
      </c>
      <c r="C7099" s="1">
        <v>5</v>
      </c>
      <c r="D7099" s="1" t="s">
        <v>71</v>
      </c>
      <c r="E7099" s="1">
        <v>1623</v>
      </c>
      <c r="F7099" s="1" t="s">
        <v>257</v>
      </c>
      <c r="G7099" s="1">
        <v>3599</v>
      </c>
      <c r="H7099" s="4">
        <v>38.46377975</v>
      </c>
      <c r="I7099" s="4">
        <v>-121.4312631</v>
      </c>
      <c r="J7099" s="1">
        <v>7</v>
      </c>
    </row>
    <row r="7100" spans="1:10" ht="15.75" customHeight="1" x14ac:dyDescent="0.2">
      <c r="A7100" s="1" t="s">
        <v>8400</v>
      </c>
      <c r="B7100" s="1" t="s">
        <v>8401</v>
      </c>
      <c r="C7100" s="1">
        <v>6</v>
      </c>
      <c r="D7100" s="1" t="s">
        <v>54</v>
      </c>
      <c r="E7100" s="1">
        <v>1054</v>
      </c>
      <c r="F7100" s="1" t="s">
        <v>328</v>
      </c>
      <c r="G7100" s="1">
        <v>5404</v>
      </c>
      <c r="H7100" s="4">
        <v>38.541956859999999</v>
      </c>
      <c r="I7100" s="4">
        <v>-121.4511462</v>
      </c>
      <c r="J7100" s="1">
        <v>8</v>
      </c>
    </row>
    <row r="7101" spans="1:10" ht="15.75" customHeight="1" x14ac:dyDescent="0.2">
      <c r="A7101" s="1" t="s">
        <v>8402</v>
      </c>
      <c r="B7101" s="1" t="s">
        <v>8403</v>
      </c>
      <c r="C7101" s="1">
        <v>6</v>
      </c>
      <c r="D7101" s="1" t="s">
        <v>22</v>
      </c>
      <c r="E7101" s="1">
        <v>1131</v>
      </c>
      <c r="F7101" s="1" t="s">
        <v>119</v>
      </c>
      <c r="G7101" s="1">
        <v>7000</v>
      </c>
      <c r="H7101" s="4">
        <v>38.532364610000002</v>
      </c>
      <c r="I7101" s="4">
        <v>-121.42114840000001</v>
      </c>
      <c r="J7101" s="6">
        <v>2</v>
      </c>
    </row>
    <row r="7102" spans="1:10" ht="15.75" customHeight="1" x14ac:dyDescent="0.2">
      <c r="A7102" s="1" t="s">
        <v>8404</v>
      </c>
      <c r="B7102" s="1" t="s">
        <v>8405</v>
      </c>
      <c r="C7102" s="1">
        <v>2</v>
      </c>
      <c r="D7102" s="1" t="s">
        <v>20</v>
      </c>
      <c r="E7102" s="1">
        <v>237</v>
      </c>
      <c r="F7102" s="1" t="s">
        <v>34</v>
      </c>
      <c r="G7102" s="1">
        <v>2203</v>
      </c>
      <c r="H7102" s="4">
        <v>38.646456610000001</v>
      </c>
      <c r="I7102" s="4">
        <v>-121.4168744</v>
      </c>
      <c r="J7102" s="1">
        <v>7</v>
      </c>
    </row>
    <row r="7103" spans="1:10" ht="15.75" customHeight="1" x14ac:dyDescent="0.2">
      <c r="A7103" s="1" t="s">
        <v>8406</v>
      </c>
      <c r="B7103" s="1" t="s">
        <v>8407</v>
      </c>
      <c r="C7103" s="1">
        <v>6</v>
      </c>
      <c r="D7103" s="1" t="s">
        <v>54</v>
      </c>
      <c r="E7103" s="1">
        <v>1013</v>
      </c>
      <c r="F7103" s="1" t="s">
        <v>257</v>
      </c>
      <c r="G7103" s="1">
        <v>3599</v>
      </c>
      <c r="H7103" s="4">
        <v>38.551818750000002</v>
      </c>
      <c r="I7103" s="4">
        <v>-121.4678656</v>
      </c>
      <c r="J7103" s="1">
        <v>7</v>
      </c>
    </row>
    <row r="7104" spans="1:10" ht="15.75" customHeight="1" x14ac:dyDescent="0.2">
      <c r="A7104" s="1" t="s">
        <v>8408</v>
      </c>
      <c r="B7104" s="1" t="s">
        <v>4664</v>
      </c>
      <c r="C7104" s="1">
        <v>6</v>
      </c>
      <c r="E7104" s="1">
        <v>1064</v>
      </c>
      <c r="F7104" s="1" t="s">
        <v>257</v>
      </c>
      <c r="G7104" s="1">
        <v>3599</v>
      </c>
      <c r="H7104" s="4">
        <v>38.53266824</v>
      </c>
      <c r="I7104" s="4">
        <v>-121.44615210000001</v>
      </c>
      <c r="J7104" s="1">
        <v>7</v>
      </c>
    </row>
    <row r="7105" spans="1:11" ht="15.75" customHeight="1" x14ac:dyDescent="0.2">
      <c r="A7105" s="1" t="s">
        <v>8409</v>
      </c>
      <c r="B7105" s="1" t="s">
        <v>8410</v>
      </c>
      <c r="C7105" s="1">
        <v>5</v>
      </c>
      <c r="D7105" s="1" t="s">
        <v>71</v>
      </c>
      <c r="E7105" s="1">
        <v>1618</v>
      </c>
      <c r="F7105" s="1" t="s">
        <v>192</v>
      </c>
      <c r="G7105" s="1">
        <v>7000</v>
      </c>
      <c r="H7105" s="4">
        <v>38.469852469999999</v>
      </c>
      <c r="I7105" s="4">
        <v>-121.45144519999999</v>
      </c>
      <c r="J7105" s="1">
        <v>6</v>
      </c>
    </row>
    <row r="7106" spans="1:11" ht="15.75" customHeight="1" x14ac:dyDescent="0.2">
      <c r="A7106" s="1" t="s">
        <v>8411</v>
      </c>
      <c r="B7106" s="1" t="s">
        <v>8412</v>
      </c>
      <c r="C7106" s="1">
        <v>2</v>
      </c>
      <c r="D7106" s="1" t="s">
        <v>200</v>
      </c>
      <c r="E7106" s="1">
        <v>545</v>
      </c>
      <c r="F7106" s="1" t="s">
        <v>442</v>
      </c>
      <c r="G7106" s="1">
        <v>3562</v>
      </c>
      <c r="H7106" s="4">
        <v>38.623793300000003</v>
      </c>
      <c r="I7106" s="4">
        <v>-121.43495710000001</v>
      </c>
      <c r="J7106" s="1">
        <v>5</v>
      </c>
    </row>
    <row r="7107" spans="1:11" ht="15.75" customHeight="1" x14ac:dyDescent="0.2">
      <c r="A7107" s="1" t="s">
        <v>8413</v>
      </c>
      <c r="B7107" s="1" t="s">
        <v>8414</v>
      </c>
      <c r="C7107" s="1">
        <v>4</v>
      </c>
      <c r="D7107" s="1" t="s">
        <v>113</v>
      </c>
      <c r="E7107" s="1">
        <v>1351</v>
      </c>
      <c r="F7107" s="1" t="s">
        <v>161</v>
      </c>
      <c r="G7107" s="1">
        <v>2404</v>
      </c>
      <c r="H7107" s="4">
        <v>38.497079280000001</v>
      </c>
      <c r="I7107" s="4">
        <v>-121.4925018</v>
      </c>
      <c r="J7107" s="1">
        <v>4</v>
      </c>
    </row>
    <row r="7108" spans="1:11" ht="15.75" customHeight="1" x14ac:dyDescent="0.2">
      <c r="A7108" s="1" t="s">
        <v>8415</v>
      </c>
      <c r="B7108" s="1" t="s">
        <v>8416</v>
      </c>
      <c r="C7108" s="1">
        <v>5</v>
      </c>
      <c r="D7108" s="1" t="s">
        <v>58</v>
      </c>
      <c r="E7108" s="1">
        <v>1605</v>
      </c>
      <c r="F7108" s="1" t="s">
        <v>14</v>
      </c>
      <c r="G7108" s="1">
        <v>2404</v>
      </c>
      <c r="H7108" s="4">
        <v>38.477996140000002</v>
      </c>
      <c r="I7108" s="4">
        <v>-121.4369976</v>
      </c>
      <c r="J7108" s="1">
        <v>7</v>
      </c>
    </row>
    <row r="7109" spans="1:11" ht="15.75" customHeight="1" x14ac:dyDescent="0.2">
      <c r="A7109" s="1" t="s">
        <v>8415</v>
      </c>
      <c r="B7109" s="1" t="s">
        <v>8417</v>
      </c>
      <c r="C7109" s="1">
        <v>2</v>
      </c>
      <c r="D7109" s="1" t="s">
        <v>60</v>
      </c>
      <c r="E7109" s="1">
        <v>606</v>
      </c>
      <c r="F7109" s="1" t="s">
        <v>111</v>
      </c>
      <c r="G7109" s="1">
        <v>2999</v>
      </c>
      <c r="H7109" s="4">
        <v>38.608452110000002</v>
      </c>
      <c r="I7109" s="4">
        <v>-121.4205903</v>
      </c>
      <c r="J7109" s="1">
        <v>4</v>
      </c>
    </row>
    <row r="7110" spans="1:11" ht="15.75" customHeight="1" x14ac:dyDescent="0.2">
      <c r="A7110" s="1" t="s">
        <v>8415</v>
      </c>
      <c r="B7110" s="1" t="s">
        <v>858</v>
      </c>
      <c r="C7110" s="1">
        <v>5</v>
      </c>
      <c r="D7110" s="1" t="s">
        <v>71</v>
      </c>
      <c r="E7110" s="1">
        <v>1399</v>
      </c>
      <c r="F7110" s="1" t="s">
        <v>407</v>
      </c>
      <c r="G7110" s="1">
        <v>7000</v>
      </c>
      <c r="H7110" s="4">
        <v>38.481601929999997</v>
      </c>
      <c r="I7110" s="4">
        <v>-121.46541929999999</v>
      </c>
      <c r="J7110" s="1">
        <v>5</v>
      </c>
    </row>
    <row r="7111" spans="1:11" ht="15.75" customHeight="1" x14ac:dyDescent="0.2">
      <c r="A7111" s="1" t="s">
        <v>8418</v>
      </c>
      <c r="B7111" s="1" t="s">
        <v>8419</v>
      </c>
      <c r="C7111" s="1">
        <v>6</v>
      </c>
      <c r="D7111" s="1" t="s">
        <v>22</v>
      </c>
      <c r="E7111" s="1">
        <v>1406</v>
      </c>
      <c r="F7111" s="1" t="s">
        <v>2710</v>
      </c>
      <c r="G7111" s="1">
        <v>2099</v>
      </c>
      <c r="H7111" s="4">
        <v>38.515418820000001</v>
      </c>
      <c r="I7111" s="4">
        <v>-121.4069526</v>
      </c>
      <c r="J7111" s="1">
        <v>5</v>
      </c>
    </row>
    <row r="7112" spans="1:11" ht="15.75" customHeight="1" x14ac:dyDescent="0.2">
      <c r="A7112" s="1" t="s">
        <v>8420</v>
      </c>
      <c r="B7112" s="1" t="s">
        <v>8421</v>
      </c>
      <c r="C7112" s="1">
        <v>3</v>
      </c>
      <c r="D7112" s="1" t="s">
        <v>12</v>
      </c>
      <c r="E7112" s="1">
        <v>823</v>
      </c>
      <c r="F7112" s="1" t="s">
        <v>18</v>
      </c>
      <c r="G7112" s="1">
        <v>2204</v>
      </c>
      <c r="H7112" s="4">
        <v>38.573333720000001</v>
      </c>
      <c r="I7112" s="4">
        <v>-121.4520801</v>
      </c>
      <c r="J7112" s="1">
        <v>4</v>
      </c>
    </row>
    <row r="7113" spans="1:11" ht="15.75" customHeight="1" x14ac:dyDescent="0.2">
      <c r="A7113" s="1" t="s">
        <v>8422</v>
      </c>
      <c r="B7113" s="1" t="s">
        <v>8423</v>
      </c>
      <c r="C7113" s="1">
        <v>6</v>
      </c>
      <c r="E7113" s="1">
        <v>1054</v>
      </c>
      <c r="F7113" s="1" t="s">
        <v>119</v>
      </c>
      <c r="G7113" s="1">
        <v>7000</v>
      </c>
      <c r="H7113" s="4">
        <v>38.539415550000001</v>
      </c>
      <c r="I7113" s="4">
        <v>-121.4497148</v>
      </c>
      <c r="J7113" s="6">
        <v>2</v>
      </c>
    </row>
    <row r="7114" spans="1:11" ht="15.75" customHeight="1" x14ac:dyDescent="0.2">
      <c r="A7114" s="1" t="s">
        <v>8424</v>
      </c>
      <c r="B7114" s="1" t="s">
        <v>8425</v>
      </c>
      <c r="C7114" s="1">
        <v>3</v>
      </c>
      <c r="D7114" s="1" t="s">
        <v>52</v>
      </c>
      <c r="E7114" s="1">
        <v>744</v>
      </c>
      <c r="F7114" s="1" t="s">
        <v>69</v>
      </c>
      <c r="G7114" s="1">
        <v>2999</v>
      </c>
      <c r="H7114" s="4">
        <v>38.578003699999996</v>
      </c>
      <c r="I7114" s="4">
        <v>-121.4928671</v>
      </c>
      <c r="J7114" s="1">
        <v>4</v>
      </c>
    </row>
    <row r="7115" spans="1:11" ht="15.75" customHeight="1" x14ac:dyDescent="0.2">
      <c r="A7115" s="1" t="s">
        <v>8426</v>
      </c>
      <c r="B7115" s="1" t="s">
        <v>8427</v>
      </c>
      <c r="C7115" s="1">
        <v>2</v>
      </c>
      <c r="D7115" s="1" t="s">
        <v>200</v>
      </c>
      <c r="E7115" s="1">
        <v>531</v>
      </c>
      <c r="F7115" s="1" t="s">
        <v>161</v>
      </c>
      <c r="G7115" s="1">
        <v>2404</v>
      </c>
      <c r="H7115" s="4">
        <v>38.6255448</v>
      </c>
      <c r="I7115" s="4">
        <v>-121.4673258</v>
      </c>
      <c r="J7115" s="1">
        <v>4</v>
      </c>
    </row>
    <row r="7116" spans="1:11" ht="15.75" customHeight="1" x14ac:dyDescent="0.2">
      <c r="A7116" s="1" t="s">
        <v>8428</v>
      </c>
      <c r="B7116" s="1" t="s">
        <v>8429</v>
      </c>
      <c r="C7116" s="1">
        <v>2</v>
      </c>
      <c r="D7116" s="1" t="s">
        <v>200</v>
      </c>
      <c r="E7116" s="1">
        <v>551</v>
      </c>
      <c r="F7116" s="1" t="s">
        <v>161</v>
      </c>
      <c r="G7116" s="1">
        <v>2404</v>
      </c>
      <c r="H7116" s="4">
        <v>38.612147370000002</v>
      </c>
      <c r="I7116" s="4">
        <v>-121.46375810000001</v>
      </c>
      <c r="J7116" s="1">
        <v>4</v>
      </c>
    </row>
    <row r="7117" spans="1:11" ht="15.75" customHeight="1" x14ac:dyDescent="0.2">
      <c r="A7117" s="1" t="s">
        <v>8430</v>
      </c>
      <c r="B7117" s="1" t="s">
        <v>8431</v>
      </c>
      <c r="C7117" s="1">
        <v>4</v>
      </c>
      <c r="D7117" s="1" t="s">
        <v>113</v>
      </c>
      <c r="E7117" s="1">
        <v>1306</v>
      </c>
      <c r="F7117" s="1" t="s">
        <v>196</v>
      </c>
      <c r="G7117" s="1">
        <v>7000</v>
      </c>
      <c r="H7117" s="4">
        <v>38.51603145</v>
      </c>
      <c r="I7117" s="4">
        <v>-121.4831332</v>
      </c>
      <c r="J7117" s="1">
        <v>1</v>
      </c>
    </row>
    <row r="7118" spans="1:11" ht="15.75" customHeight="1" x14ac:dyDescent="0.2">
      <c r="A7118" s="1" t="s">
        <v>8432</v>
      </c>
      <c r="B7118" s="1" t="s">
        <v>696</v>
      </c>
      <c r="C7118" s="1">
        <v>4</v>
      </c>
      <c r="D7118" s="1" t="s">
        <v>113</v>
      </c>
      <c r="E7118" s="1">
        <v>969</v>
      </c>
      <c r="F7118" s="1" t="s">
        <v>92</v>
      </c>
      <c r="G7118" s="1">
        <v>7000</v>
      </c>
      <c r="H7118" s="4">
        <v>38.527186669999999</v>
      </c>
      <c r="I7118" s="4">
        <v>-121.47124770000001</v>
      </c>
      <c r="J7118" s="1">
        <v>3</v>
      </c>
    </row>
    <row r="7119" spans="1:11" ht="15.75" customHeight="1" x14ac:dyDescent="0.2">
      <c r="A7119" s="1" t="s">
        <v>2321</v>
      </c>
      <c r="B7119" s="1" t="s">
        <v>1747</v>
      </c>
      <c r="C7119" s="1">
        <v>5</v>
      </c>
      <c r="D7119" s="1" t="s">
        <v>71</v>
      </c>
      <c r="E7119" s="1">
        <v>1359</v>
      </c>
      <c r="F7119" s="1" t="s">
        <v>89</v>
      </c>
      <c r="G7119" s="1">
        <v>2399</v>
      </c>
      <c r="H7119" s="4">
        <v>38.499402539999998</v>
      </c>
      <c r="I7119" s="4">
        <v>-121.46275970000001</v>
      </c>
      <c r="J7119" s="1">
        <v>3</v>
      </c>
    </row>
    <row r="7120" spans="1:11" ht="15.75" customHeight="1" x14ac:dyDescent="0.2">
      <c r="A7120" s="1" t="s">
        <v>2321</v>
      </c>
      <c r="B7120" s="1" t="s">
        <v>2322</v>
      </c>
      <c r="C7120" s="8">
        <v>1</v>
      </c>
      <c r="D7120" s="1" t="s">
        <v>94</v>
      </c>
      <c r="E7120" s="1">
        <v>405</v>
      </c>
      <c r="F7120" s="1" t="s">
        <v>18</v>
      </c>
      <c r="G7120" s="1">
        <v>2204</v>
      </c>
      <c r="H7120" s="4">
        <v>38.629374470000002</v>
      </c>
      <c r="I7120" s="4">
        <v>-121.4816532</v>
      </c>
      <c r="J7120" s="1">
        <v>4</v>
      </c>
      <c r="K7120" s="5">
        <f ca="1">AVERAGE(OFFSET($J7120,,,ROW(A7110)*-1,))</f>
        <v>4.4846694796061888</v>
      </c>
    </row>
    <row r="7121" spans="1:11" ht="15.75" customHeight="1" x14ac:dyDescent="0.2">
      <c r="A7121" s="1" t="s">
        <v>8433</v>
      </c>
      <c r="B7121" s="1" t="s">
        <v>8434</v>
      </c>
      <c r="C7121" s="1">
        <v>6</v>
      </c>
      <c r="D7121" s="1" t="s">
        <v>22</v>
      </c>
      <c r="E7121" s="1">
        <v>1422</v>
      </c>
      <c r="F7121" s="1" t="s">
        <v>161</v>
      </c>
      <c r="G7121" s="1">
        <v>2404</v>
      </c>
      <c r="H7121" s="4">
        <v>38.512906229999999</v>
      </c>
      <c r="I7121" s="4">
        <v>-121.4199397</v>
      </c>
      <c r="J7121" s="1">
        <v>4</v>
      </c>
    </row>
    <row r="7122" spans="1:11" ht="15.75" customHeight="1" x14ac:dyDescent="0.2">
      <c r="A7122" s="1" t="s">
        <v>2323</v>
      </c>
      <c r="B7122" s="1" t="s">
        <v>2324</v>
      </c>
      <c r="C7122" s="8">
        <v>1</v>
      </c>
      <c r="D7122" s="1" t="s">
        <v>13</v>
      </c>
      <c r="E7122" s="1">
        <v>435</v>
      </c>
      <c r="F7122" s="1" t="s">
        <v>14</v>
      </c>
      <c r="G7122" s="1">
        <v>2404</v>
      </c>
      <c r="H7122" s="4">
        <v>38.613853050000003</v>
      </c>
      <c r="I7122" s="4">
        <v>-121.4937566</v>
      </c>
      <c r="J7122" s="1">
        <v>7</v>
      </c>
      <c r="K7122" s="5">
        <f ca="1">AVERAGE(OFFSET($J7122,,,ROW(A7112)*-1,))</f>
        <v>4.4849550056242968</v>
      </c>
    </row>
    <row r="7123" spans="1:11" ht="15.75" customHeight="1" x14ac:dyDescent="0.2">
      <c r="A7123" s="1" t="s">
        <v>8435</v>
      </c>
      <c r="B7123" s="1" t="s">
        <v>8436</v>
      </c>
      <c r="C7123" s="1">
        <v>5</v>
      </c>
      <c r="D7123" s="1" t="s">
        <v>71</v>
      </c>
      <c r="E7123" s="1">
        <v>1621</v>
      </c>
      <c r="F7123" s="1" t="s">
        <v>18</v>
      </c>
      <c r="G7123" s="1">
        <v>2204</v>
      </c>
      <c r="H7123" s="4">
        <v>38.471658499999997</v>
      </c>
      <c r="I7123" s="4">
        <v>-121.44380630000001</v>
      </c>
      <c r="J7123" s="1">
        <v>4</v>
      </c>
    </row>
    <row r="7124" spans="1:11" ht="15.75" customHeight="1" x14ac:dyDescent="0.2">
      <c r="A7124" s="1" t="s">
        <v>8437</v>
      </c>
      <c r="B7124" s="1" t="s">
        <v>7737</v>
      </c>
      <c r="C7124" s="1">
        <v>2</v>
      </c>
      <c r="D7124" s="1" t="s">
        <v>200</v>
      </c>
      <c r="E7124" s="1">
        <v>542</v>
      </c>
      <c r="F7124" s="1" t="s">
        <v>14</v>
      </c>
      <c r="G7124" s="1">
        <v>2404</v>
      </c>
      <c r="H7124" s="4">
        <v>38.622293970000001</v>
      </c>
      <c r="I7124" s="4">
        <v>-121.4550081</v>
      </c>
      <c r="J7124" s="1">
        <v>7</v>
      </c>
    </row>
    <row r="7125" spans="1:11" ht="15.75" customHeight="1" x14ac:dyDescent="0.2">
      <c r="A7125" s="1" t="s">
        <v>8438</v>
      </c>
      <c r="B7125" s="1" t="s">
        <v>8439</v>
      </c>
      <c r="C7125" s="1">
        <v>4</v>
      </c>
      <c r="D7125" s="1" t="s">
        <v>30</v>
      </c>
      <c r="E7125" s="1">
        <v>905</v>
      </c>
      <c r="F7125" s="1" t="s">
        <v>111</v>
      </c>
      <c r="G7125" s="1">
        <v>2999</v>
      </c>
      <c r="H7125" s="4">
        <v>38.562070259999999</v>
      </c>
      <c r="I7125" s="4">
        <v>-121.49440730000001</v>
      </c>
      <c r="J7125" s="1">
        <v>4</v>
      </c>
    </row>
    <row r="7126" spans="1:11" ht="15.75" customHeight="1" x14ac:dyDescent="0.2">
      <c r="A7126" s="1" t="s">
        <v>8440</v>
      </c>
      <c r="B7126" s="1" t="s">
        <v>8441</v>
      </c>
      <c r="C7126" s="1">
        <v>3</v>
      </c>
      <c r="D7126" s="1" t="s">
        <v>101</v>
      </c>
      <c r="E7126" s="1">
        <v>709</v>
      </c>
      <c r="F7126" s="1" t="s">
        <v>193</v>
      </c>
      <c r="G7126" s="1">
        <v>7000</v>
      </c>
      <c r="H7126" s="4">
        <v>38.593909619999998</v>
      </c>
      <c r="I7126" s="4">
        <v>-121.4844897</v>
      </c>
      <c r="J7126" s="6">
        <v>2</v>
      </c>
    </row>
    <row r="7127" spans="1:11" ht="15.75" customHeight="1" x14ac:dyDescent="0.2">
      <c r="A7127" s="1" t="s">
        <v>8442</v>
      </c>
      <c r="B7127" s="1" t="s">
        <v>424</v>
      </c>
      <c r="C7127" s="1">
        <v>3</v>
      </c>
      <c r="D7127" s="1" t="s">
        <v>12</v>
      </c>
      <c r="E7127" s="1">
        <v>1102</v>
      </c>
      <c r="F7127" s="1" t="s">
        <v>18</v>
      </c>
      <c r="G7127" s="1">
        <v>2204</v>
      </c>
      <c r="H7127" s="4">
        <v>38.553524230000001</v>
      </c>
      <c r="I7127" s="4">
        <v>-121.40637719999999</v>
      </c>
      <c r="J7127" s="1">
        <v>4</v>
      </c>
    </row>
    <row r="7128" spans="1:11" ht="15.75" customHeight="1" x14ac:dyDescent="0.2">
      <c r="A7128" s="1" t="s">
        <v>8443</v>
      </c>
      <c r="B7128" s="1" t="s">
        <v>3347</v>
      </c>
      <c r="C7128" s="1">
        <v>4</v>
      </c>
      <c r="D7128" s="1" t="s">
        <v>113</v>
      </c>
      <c r="E7128" s="1">
        <v>958</v>
      </c>
      <c r="F7128" s="1" t="s">
        <v>119</v>
      </c>
      <c r="G7128" s="1">
        <v>7000</v>
      </c>
      <c r="H7128" s="4">
        <v>38.534528909999999</v>
      </c>
      <c r="I7128" s="4">
        <v>-121.4741684</v>
      </c>
      <c r="J7128" s="6">
        <v>2</v>
      </c>
    </row>
    <row r="7129" spans="1:11" ht="15.75" customHeight="1" x14ac:dyDescent="0.2">
      <c r="A7129" s="1" t="s">
        <v>8444</v>
      </c>
      <c r="B7129" s="1" t="s">
        <v>8445</v>
      </c>
      <c r="C7129" s="1">
        <v>3</v>
      </c>
      <c r="D7129" s="1" t="s">
        <v>12</v>
      </c>
      <c r="E7129" s="1">
        <v>1106</v>
      </c>
      <c r="F7129" s="1" t="s">
        <v>14</v>
      </c>
      <c r="G7129" s="1">
        <v>2404</v>
      </c>
      <c r="H7129" s="4">
        <v>38.553090599999997</v>
      </c>
      <c r="I7129" s="4">
        <v>-121.3751255</v>
      </c>
      <c r="J7129" s="1">
        <v>7</v>
      </c>
    </row>
    <row r="7130" spans="1:11" ht="15.75" customHeight="1" x14ac:dyDescent="0.2">
      <c r="A7130" s="1" t="s">
        <v>8446</v>
      </c>
      <c r="B7130" s="1" t="s">
        <v>2131</v>
      </c>
      <c r="C7130" s="1">
        <v>2</v>
      </c>
      <c r="D7130" s="1" t="s">
        <v>20</v>
      </c>
      <c r="E7130" s="1">
        <v>506</v>
      </c>
      <c r="F7130" s="1" t="s">
        <v>119</v>
      </c>
      <c r="G7130" s="1">
        <v>7000</v>
      </c>
      <c r="H7130" s="4">
        <v>38.63647881</v>
      </c>
      <c r="I7130" s="4">
        <v>-121.4297591</v>
      </c>
      <c r="J7130" s="6">
        <v>2</v>
      </c>
    </row>
    <row r="7131" spans="1:11" ht="15.75" customHeight="1" x14ac:dyDescent="0.2">
      <c r="A7131" s="1" t="s">
        <v>8447</v>
      </c>
      <c r="B7131" s="1" t="s">
        <v>8448</v>
      </c>
      <c r="C7131" s="1">
        <v>3</v>
      </c>
      <c r="D7131" s="1" t="s">
        <v>12</v>
      </c>
      <c r="E7131" s="1">
        <v>851</v>
      </c>
      <c r="F7131" s="1" t="s">
        <v>99</v>
      </c>
      <c r="G7131" s="1">
        <v>7000</v>
      </c>
      <c r="H7131" s="4">
        <v>38.568422900000002</v>
      </c>
      <c r="I7131" s="4">
        <v>-121.46654909999999</v>
      </c>
      <c r="J7131" s="6">
        <v>4</v>
      </c>
    </row>
    <row r="7132" spans="1:11" ht="15.75" customHeight="1" x14ac:dyDescent="0.2">
      <c r="A7132" s="1" t="s">
        <v>8447</v>
      </c>
      <c r="B7132" s="1" t="s">
        <v>4839</v>
      </c>
      <c r="C7132" s="1">
        <v>2</v>
      </c>
      <c r="D7132" s="1" t="s">
        <v>200</v>
      </c>
      <c r="E7132" s="1">
        <v>521</v>
      </c>
      <c r="F7132" s="1" t="s">
        <v>192</v>
      </c>
      <c r="G7132" s="1">
        <v>7000</v>
      </c>
      <c r="H7132" s="4">
        <v>38.634126799999997</v>
      </c>
      <c r="I7132" s="4">
        <v>-121.4586425</v>
      </c>
      <c r="J7132" s="1">
        <v>6</v>
      </c>
    </row>
    <row r="7133" spans="1:11" ht="15.75" customHeight="1" x14ac:dyDescent="0.2">
      <c r="A7133" s="1" t="s">
        <v>8449</v>
      </c>
      <c r="B7133" s="1" t="s">
        <v>8450</v>
      </c>
      <c r="C7133" s="1">
        <v>2</v>
      </c>
      <c r="D7133" s="1" t="s">
        <v>60</v>
      </c>
      <c r="E7133" s="1">
        <v>557</v>
      </c>
      <c r="F7133" s="1" t="s">
        <v>229</v>
      </c>
      <c r="G7133" s="1">
        <v>5401</v>
      </c>
      <c r="H7133" s="4">
        <v>38.620808820000001</v>
      </c>
      <c r="I7133" s="4">
        <v>-121.4211269</v>
      </c>
      <c r="J7133" s="1">
        <v>9</v>
      </c>
    </row>
    <row r="7134" spans="1:11" ht="15.75" customHeight="1" x14ac:dyDescent="0.2">
      <c r="A7134" s="1" t="s">
        <v>8451</v>
      </c>
      <c r="B7134" s="1" t="s">
        <v>8452</v>
      </c>
      <c r="C7134" s="1">
        <v>2</v>
      </c>
      <c r="D7134" s="1" t="s">
        <v>60</v>
      </c>
      <c r="E7134" s="1">
        <v>602</v>
      </c>
      <c r="F7134" s="1" t="s">
        <v>14</v>
      </c>
      <c r="G7134" s="1">
        <v>2404</v>
      </c>
      <c r="H7134" s="4">
        <v>38.61043866</v>
      </c>
      <c r="I7134" s="4">
        <v>-121.4530304</v>
      </c>
      <c r="J7134" s="1">
        <v>7</v>
      </c>
    </row>
    <row r="7135" spans="1:11" ht="15.75" customHeight="1" x14ac:dyDescent="0.2">
      <c r="A7135" s="1" t="s">
        <v>8453</v>
      </c>
      <c r="B7135" s="1" t="s">
        <v>8454</v>
      </c>
      <c r="C7135" s="1">
        <v>2</v>
      </c>
      <c r="D7135" s="1" t="s">
        <v>200</v>
      </c>
      <c r="E7135" s="1">
        <v>515</v>
      </c>
      <c r="F7135" s="1" t="s">
        <v>119</v>
      </c>
      <c r="G7135" s="1">
        <v>7000</v>
      </c>
      <c r="H7135" s="4">
        <v>38.632935160000002</v>
      </c>
      <c r="I7135" s="4">
        <v>-121.43171289999999</v>
      </c>
      <c r="J7135" s="6">
        <v>2</v>
      </c>
    </row>
    <row r="7136" spans="1:11" ht="15.75" customHeight="1" x14ac:dyDescent="0.2">
      <c r="A7136" s="1" t="s">
        <v>8455</v>
      </c>
      <c r="B7136" s="1" t="s">
        <v>8456</v>
      </c>
      <c r="C7136" s="1">
        <v>4</v>
      </c>
      <c r="D7136" s="1" t="s">
        <v>30</v>
      </c>
      <c r="E7136" s="1">
        <v>1205</v>
      </c>
      <c r="F7136" s="1" t="s">
        <v>2698</v>
      </c>
      <c r="G7136" s="1">
        <v>7000</v>
      </c>
      <c r="H7136" s="4">
        <v>38.5323931</v>
      </c>
      <c r="I7136" s="4">
        <v>-121.50929309999999</v>
      </c>
      <c r="J7136" s="1">
        <v>2</v>
      </c>
    </row>
    <row r="7137" spans="1:11" ht="15.75" customHeight="1" x14ac:dyDescent="0.2">
      <c r="A7137" s="1" t="s">
        <v>8457</v>
      </c>
      <c r="B7137" s="1" t="s">
        <v>8458</v>
      </c>
      <c r="C7137" s="1">
        <v>3</v>
      </c>
      <c r="D7137" s="1" t="s">
        <v>12</v>
      </c>
      <c r="E7137" s="1">
        <v>1106</v>
      </c>
      <c r="F7137" s="1" t="s">
        <v>14</v>
      </c>
      <c r="G7137" s="1">
        <v>2404</v>
      </c>
      <c r="H7137" s="4">
        <v>38.555654930000003</v>
      </c>
      <c r="I7137" s="4">
        <v>-121.3936338</v>
      </c>
      <c r="J7137" s="1">
        <v>7</v>
      </c>
    </row>
    <row r="7138" spans="1:11" ht="15.75" customHeight="1" x14ac:dyDescent="0.2">
      <c r="A7138" s="1" t="s">
        <v>8457</v>
      </c>
      <c r="B7138" s="1" t="s">
        <v>7355</v>
      </c>
      <c r="C7138" s="1">
        <v>2</v>
      </c>
      <c r="D7138" s="1" t="s">
        <v>200</v>
      </c>
      <c r="E7138" s="1">
        <v>526</v>
      </c>
      <c r="F7138" s="1" t="s">
        <v>119</v>
      </c>
      <c r="G7138" s="1">
        <v>7000</v>
      </c>
      <c r="H7138" s="4">
        <v>38.630085630000004</v>
      </c>
      <c r="I7138" s="4">
        <v>-121.4313085</v>
      </c>
      <c r="J7138" s="6">
        <v>2</v>
      </c>
    </row>
    <row r="7139" spans="1:11" ht="15.75" customHeight="1" x14ac:dyDescent="0.2">
      <c r="A7139" s="1" t="s">
        <v>8459</v>
      </c>
      <c r="B7139" s="1" t="s">
        <v>5412</v>
      </c>
      <c r="C7139" s="1">
        <v>6</v>
      </c>
      <c r="D7139" s="1" t="s">
        <v>22</v>
      </c>
      <c r="E7139" s="1">
        <v>1145</v>
      </c>
      <c r="F7139" s="1" t="s">
        <v>309</v>
      </c>
      <c r="G7139" s="1">
        <v>7000</v>
      </c>
      <c r="H7139" s="4">
        <v>38.525062740000003</v>
      </c>
      <c r="I7139" s="4">
        <v>-121.4091236</v>
      </c>
      <c r="J7139" s="6">
        <v>1</v>
      </c>
    </row>
    <row r="7140" spans="1:11" ht="15.75" customHeight="1" x14ac:dyDescent="0.2">
      <c r="A7140" s="1" t="s">
        <v>8460</v>
      </c>
      <c r="B7140" s="1" t="s">
        <v>8461</v>
      </c>
      <c r="C7140" s="1">
        <v>4</v>
      </c>
      <c r="D7140" s="1" t="s">
        <v>30</v>
      </c>
      <c r="E7140" s="1">
        <v>957</v>
      </c>
      <c r="F7140" s="1" t="s">
        <v>135</v>
      </c>
      <c r="G7140" s="1">
        <v>5400</v>
      </c>
      <c r="H7140" s="4">
        <v>38.537482609999998</v>
      </c>
      <c r="I7140" s="4">
        <v>-121.4930327</v>
      </c>
      <c r="J7140" s="6">
        <v>3</v>
      </c>
    </row>
    <row r="7141" spans="1:11" ht="15.75" customHeight="1" x14ac:dyDescent="0.2">
      <c r="A7141" s="1" t="s">
        <v>2325</v>
      </c>
      <c r="B7141" s="1" t="s">
        <v>1837</v>
      </c>
      <c r="C7141" s="8">
        <v>1</v>
      </c>
      <c r="D7141" s="1" t="s">
        <v>94</v>
      </c>
      <c r="E7141" s="1">
        <v>449</v>
      </c>
      <c r="F7141" s="1" t="s">
        <v>18</v>
      </c>
      <c r="G7141" s="1">
        <v>2204</v>
      </c>
      <c r="H7141" s="4">
        <v>38.608031969999999</v>
      </c>
      <c r="I7141" s="4">
        <v>-121.47350040000001</v>
      </c>
      <c r="J7141" s="1">
        <v>4</v>
      </c>
      <c r="K7141" s="5">
        <f ca="1">AVERAGE(OFFSET($J7141,,,ROW(A7131)*-1,))</f>
        <v>4.4840835787407096</v>
      </c>
    </row>
    <row r="7142" spans="1:11" ht="15.75" customHeight="1" x14ac:dyDescent="0.2">
      <c r="A7142" s="1" t="s">
        <v>2325</v>
      </c>
      <c r="B7142" s="1" t="s">
        <v>206</v>
      </c>
      <c r="C7142" s="1">
        <v>6</v>
      </c>
      <c r="D7142" s="1" t="s">
        <v>22</v>
      </c>
      <c r="E7142" s="1">
        <v>1404</v>
      </c>
      <c r="F7142" s="1" t="s">
        <v>161</v>
      </c>
      <c r="G7142" s="1">
        <v>2404</v>
      </c>
      <c r="H7142" s="4">
        <v>38.517559509999998</v>
      </c>
      <c r="I7142" s="4">
        <v>-121.4142712</v>
      </c>
      <c r="J7142" s="1">
        <v>4</v>
      </c>
    </row>
    <row r="7143" spans="1:11" ht="15.75" customHeight="1" x14ac:dyDescent="0.2">
      <c r="A7143" s="1" t="s">
        <v>2325</v>
      </c>
      <c r="B7143" s="1" t="s">
        <v>7923</v>
      </c>
      <c r="C7143" s="1">
        <v>6</v>
      </c>
      <c r="D7143" s="1" t="s">
        <v>54</v>
      </c>
      <c r="E7143" s="1">
        <v>1041</v>
      </c>
      <c r="F7143" s="1" t="s">
        <v>33</v>
      </c>
      <c r="G7143" s="1">
        <v>2308</v>
      </c>
      <c r="H7143" s="4">
        <v>38.541762040000002</v>
      </c>
      <c r="I7143" s="4">
        <v>-121.4688287</v>
      </c>
      <c r="J7143" s="1">
        <v>3</v>
      </c>
    </row>
    <row r="7144" spans="1:11" ht="15.75" customHeight="1" x14ac:dyDescent="0.2">
      <c r="A7144" s="1" t="s">
        <v>2325</v>
      </c>
      <c r="B7144" s="1" t="s">
        <v>8462</v>
      </c>
      <c r="C7144" s="1">
        <v>4</v>
      </c>
      <c r="D7144" s="1" t="s">
        <v>113</v>
      </c>
      <c r="E7144" s="1">
        <v>986</v>
      </c>
      <c r="F7144" s="1" t="s">
        <v>18</v>
      </c>
      <c r="G7144" s="1">
        <v>2204</v>
      </c>
      <c r="H7144" s="4">
        <v>38.523544520000002</v>
      </c>
      <c r="I7144" s="4">
        <v>-121.4931002</v>
      </c>
      <c r="J7144" s="1">
        <v>4</v>
      </c>
    </row>
    <row r="7145" spans="1:11" ht="15.75" customHeight="1" x14ac:dyDescent="0.2">
      <c r="A7145" s="1" t="s">
        <v>2325</v>
      </c>
      <c r="B7145" s="1" t="s">
        <v>4575</v>
      </c>
      <c r="C7145" s="1">
        <v>3</v>
      </c>
      <c r="D7145" s="1" t="s">
        <v>81</v>
      </c>
      <c r="E7145" s="1">
        <v>767</v>
      </c>
      <c r="F7145" s="1" t="s">
        <v>33</v>
      </c>
      <c r="G7145" s="1">
        <v>2308</v>
      </c>
      <c r="H7145" s="4">
        <v>38.567508279999998</v>
      </c>
      <c r="I7145" s="4">
        <v>-121.4785526</v>
      </c>
      <c r="J7145" s="1">
        <v>3</v>
      </c>
    </row>
    <row r="7146" spans="1:11" ht="15.75" customHeight="1" x14ac:dyDescent="0.2">
      <c r="A7146" s="1" t="s">
        <v>8463</v>
      </c>
      <c r="B7146" s="1" t="s">
        <v>8464</v>
      </c>
      <c r="C7146" s="1">
        <v>6</v>
      </c>
      <c r="D7146" s="1" t="s">
        <v>22</v>
      </c>
      <c r="E7146" s="1">
        <v>1403</v>
      </c>
      <c r="F7146" s="1" t="s">
        <v>169</v>
      </c>
      <c r="G7146" s="1">
        <v>5400</v>
      </c>
      <c r="H7146" s="4">
        <v>38.516008100000001</v>
      </c>
      <c r="I7146" s="4">
        <v>-121.4257827</v>
      </c>
      <c r="J7146" s="6">
        <v>2</v>
      </c>
    </row>
    <row r="7147" spans="1:11" ht="15.75" customHeight="1" x14ac:dyDescent="0.2">
      <c r="A7147" s="1" t="s">
        <v>8465</v>
      </c>
      <c r="B7147" s="1" t="s">
        <v>1079</v>
      </c>
      <c r="C7147" s="1">
        <v>2</v>
      </c>
      <c r="D7147" s="1" t="s">
        <v>200</v>
      </c>
      <c r="E7147" s="1">
        <v>516</v>
      </c>
      <c r="F7147" s="1" t="s">
        <v>119</v>
      </c>
      <c r="G7147" s="1">
        <v>7000</v>
      </c>
      <c r="H7147" s="4">
        <v>38.632924180000003</v>
      </c>
      <c r="I7147" s="4">
        <v>-121.4305962</v>
      </c>
      <c r="J7147" s="6">
        <v>2</v>
      </c>
    </row>
    <row r="7148" spans="1:11" ht="15.75" customHeight="1" x14ac:dyDescent="0.2">
      <c r="A7148" s="1" t="s">
        <v>8466</v>
      </c>
      <c r="B7148" s="1" t="s">
        <v>1110</v>
      </c>
      <c r="C7148" s="1">
        <v>4</v>
      </c>
      <c r="D7148" s="1" t="s">
        <v>42</v>
      </c>
      <c r="E7148" s="1">
        <v>1265</v>
      </c>
      <c r="F7148" s="1" t="s">
        <v>158</v>
      </c>
      <c r="G7148" s="1">
        <v>1299</v>
      </c>
      <c r="H7148" s="4">
        <v>38.513855679999999</v>
      </c>
      <c r="I7148" s="4">
        <v>-121.5292089</v>
      </c>
      <c r="J7148" s="1">
        <v>5</v>
      </c>
    </row>
    <row r="7149" spans="1:11" ht="15.75" customHeight="1" x14ac:dyDescent="0.2">
      <c r="A7149" s="1" t="s">
        <v>8466</v>
      </c>
      <c r="B7149" s="1" t="s">
        <v>8467</v>
      </c>
      <c r="C7149" s="1">
        <v>6</v>
      </c>
      <c r="D7149" s="1" t="s">
        <v>22</v>
      </c>
      <c r="E7149" s="1">
        <v>1133</v>
      </c>
      <c r="F7149" s="1" t="s">
        <v>165</v>
      </c>
      <c r="G7149" s="1">
        <v>1313</v>
      </c>
      <c r="H7149" s="4">
        <v>38.539297099999999</v>
      </c>
      <c r="I7149" s="4">
        <v>-121.4127677</v>
      </c>
      <c r="J7149" s="1">
        <v>3</v>
      </c>
    </row>
    <row r="7150" spans="1:11" ht="15.75" customHeight="1" x14ac:dyDescent="0.2">
      <c r="A7150" s="1" t="s">
        <v>8468</v>
      </c>
      <c r="B7150" s="1" t="s">
        <v>8469</v>
      </c>
      <c r="C7150" s="1">
        <v>5</v>
      </c>
      <c r="D7150" s="1" t="s">
        <v>58</v>
      </c>
      <c r="E7150" s="1">
        <v>1654</v>
      </c>
      <c r="F7150" s="1" t="s">
        <v>135</v>
      </c>
      <c r="G7150" s="1">
        <v>5400</v>
      </c>
      <c r="H7150" s="4">
        <v>38.445208809999997</v>
      </c>
      <c r="I7150" s="4">
        <v>-121.42403659999999</v>
      </c>
      <c r="J7150" s="6">
        <v>3</v>
      </c>
    </row>
    <row r="7151" spans="1:11" ht="15.75" customHeight="1" x14ac:dyDescent="0.2">
      <c r="A7151" s="1" t="s">
        <v>2326</v>
      </c>
      <c r="B7151" s="1" t="s">
        <v>2327</v>
      </c>
      <c r="C7151" s="8">
        <v>1</v>
      </c>
      <c r="D7151" s="1" t="s">
        <v>13</v>
      </c>
      <c r="E7151" s="1">
        <v>404</v>
      </c>
      <c r="F7151" s="1" t="s">
        <v>111</v>
      </c>
      <c r="G7151" s="1">
        <v>2999</v>
      </c>
      <c r="H7151" s="4">
        <v>38.634092969999998</v>
      </c>
      <c r="I7151" s="4">
        <v>-121.4874303</v>
      </c>
      <c r="J7151" s="1">
        <v>4</v>
      </c>
      <c r="K7151" s="5">
        <f ca="1">AVERAGE(OFFSET($J7151,,,ROW(A7141)*-1,))</f>
        <v>4.4824254306119595</v>
      </c>
    </row>
    <row r="7152" spans="1:11" ht="15.75" customHeight="1" x14ac:dyDescent="0.2">
      <c r="A7152" s="1" t="s">
        <v>8470</v>
      </c>
      <c r="B7152" s="1" t="s">
        <v>8471</v>
      </c>
      <c r="C7152" s="1">
        <v>2</v>
      </c>
      <c r="D7152" s="1" t="s">
        <v>60</v>
      </c>
      <c r="E7152" s="1">
        <v>613</v>
      </c>
      <c r="F7152" s="1" t="s">
        <v>14</v>
      </c>
      <c r="G7152" s="1">
        <v>2404</v>
      </c>
      <c r="H7152" s="4">
        <v>38.602311039999996</v>
      </c>
      <c r="I7152" s="4">
        <v>-121.4536911</v>
      </c>
      <c r="J7152" s="1">
        <v>7</v>
      </c>
    </row>
    <row r="7153" spans="1:10" ht="15.75" customHeight="1" x14ac:dyDescent="0.2">
      <c r="A7153" s="1" t="s">
        <v>8470</v>
      </c>
      <c r="B7153" s="1" t="s">
        <v>1289</v>
      </c>
      <c r="C7153" s="1">
        <v>3</v>
      </c>
      <c r="D7153" s="1" t="s">
        <v>12</v>
      </c>
      <c r="E7153" s="1">
        <v>888</v>
      </c>
      <c r="F7153" s="1" t="s">
        <v>111</v>
      </c>
      <c r="G7153" s="1">
        <v>2999</v>
      </c>
      <c r="H7153" s="4">
        <v>38.555539529999997</v>
      </c>
      <c r="I7153" s="4">
        <v>-121.4149596</v>
      </c>
      <c r="J7153" s="1">
        <v>4</v>
      </c>
    </row>
    <row r="7154" spans="1:10" ht="15.75" customHeight="1" x14ac:dyDescent="0.2">
      <c r="A7154" s="1" t="s">
        <v>8472</v>
      </c>
      <c r="B7154" s="1" t="s">
        <v>1083</v>
      </c>
      <c r="C7154" s="1">
        <v>2</v>
      </c>
      <c r="D7154" s="1" t="s">
        <v>20</v>
      </c>
      <c r="E7154" s="1">
        <v>505</v>
      </c>
      <c r="F7154" s="1" t="s">
        <v>119</v>
      </c>
      <c r="G7154" s="1">
        <v>7000</v>
      </c>
      <c r="H7154" s="4">
        <v>38.6364856</v>
      </c>
      <c r="I7154" s="4">
        <v>-121.4305818</v>
      </c>
      <c r="J7154" s="6">
        <v>2</v>
      </c>
    </row>
    <row r="7155" spans="1:10" ht="15.75" customHeight="1" x14ac:dyDescent="0.2">
      <c r="A7155" s="1" t="s">
        <v>8473</v>
      </c>
      <c r="B7155" s="1" t="s">
        <v>696</v>
      </c>
      <c r="C7155" s="1">
        <v>4</v>
      </c>
      <c r="D7155" s="1" t="s">
        <v>113</v>
      </c>
      <c r="E7155" s="1">
        <v>969</v>
      </c>
      <c r="F7155" s="1" t="s">
        <v>92</v>
      </c>
      <c r="G7155" s="1">
        <v>7000</v>
      </c>
      <c r="H7155" s="4">
        <v>38.527186669999999</v>
      </c>
      <c r="I7155" s="4">
        <v>-121.47124770000001</v>
      </c>
      <c r="J7155" s="1">
        <v>3</v>
      </c>
    </row>
    <row r="7156" spans="1:10" ht="15.75" customHeight="1" x14ac:dyDescent="0.2">
      <c r="A7156" s="1" t="s">
        <v>8473</v>
      </c>
      <c r="B7156" s="1" t="s">
        <v>8474</v>
      </c>
      <c r="C7156" s="1">
        <v>2</v>
      </c>
      <c r="D7156" s="1" t="s">
        <v>200</v>
      </c>
      <c r="E7156" s="1">
        <v>516</v>
      </c>
      <c r="F7156" s="1" t="s">
        <v>193</v>
      </c>
      <c r="G7156" s="1">
        <v>7000</v>
      </c>
      <c r="H7156" s="4">
        <v>38.63290902</v>
      </c>
      <c r="I7156" s="4">
        <v>-121.42918899999999</v>
      </c>
      <c r="J7156" s="6">
        <v>2</v>
      </c>
    </row>
    <row r="7157" spans="1:10" ht="15.75" customHeight="1" x14ac:dyDescent="0.2">
      <c r="A7157" s="1" t="s">
        <v>8475</v>
      </c>
      <c r="B7157" s="1" t="s">
        <v>2940</v>
      </c>
      <c r="C7157" s="1">
        <v>2</v>
      </c>
      <c r="D7157" s="1" t="s">
        <v>200</v>
      </c>
      <c r="E7157" s="1">
        <v>537</v>
      </c>
      <c r="F7157" s="1" t="s">
        <v>119</v>
      </c>
      <c r="G7157" s="1">
        <v>7000</v>
      </c>
      <c r="H7157" s="4">
        <v>38.625418279999998</v>
      </c>
      <c r="I7157" s="4">
        <v>-121.433145</v>
      </c>
      <c r="J7157" s="6">
        <v>2</v>
      </c>
    </row>
    <row r="7158" spans="1:10" ht="15.75" customHeight="1" x14ac:dyDescent="0.2">
      <c r="A7158" s="1" t="s">
        <v>8476</v>
      </c>
      <c r="B7158" s="1" t="s">
        <v>2713</v>
      </c>
      <c r="C7158" s="1">
        <v>5</v>
      </c>
      <c r="D7158" s="1" t="s">
        <v>17</v>
      </c>
      <c r="E7158" s="1">
        <v>1396</v>
      </c>
      <c r="F7158" s="1" t="s">
        <v>169</v>
      </c>
      <c r="G7158" s="1">
        <v>5400</v>
      </c>
      <c r="H7158" s="4">
        <v>38.481468919999998</v>
      </c>
      <c r="I7158" s="4">
        <v>-121.475345</v>
      </c>
      <c r="J7158" s="6">
        <v>2</v>
      </c>
    </row>
    <row r="7159" spans="1:10" ht="15.75" customHeight="1" x14ac:dyDescent="0.2">
      <c r="A7159" s="1" t="s">
        <v>8477</v>
      </c>
      <c r="B7159" s="1" t="s">
        <v>8478</v>
      </c>
      <c r="C7159" s="1">
        <v>2</v>
      </c>
      <c r="D7159" s="1" t="s">
        <v>200</v>
      </c>
      <c r="E7159" s="1">
        <v>563</v>
      </c>
      <c r="F7159" s="1" t="s">
        <v>193</v>
      </c>
      <c r="G7159" s="1">
        <v>7000</v>
      </c>
      <c r="H7159" s="4">
        <v>38.616335960000001</v>
      </c>
      <c r="I7159" s="4">
        <v>-121.44646470000001</v>
      </c>
      <c r="J7159" s="6">
        <v>2</v>
      </c>
    </row>
    <row r="7160" spans="1:10" ht="15.75" customHeight="1" x14ac:dyDescent="0.2">
      <c r="A7160" s="1" t="s">
        <v>8479</v>
      </c>
      <c r="B7160" s="1" t="s">
        <v>8480</v>
      </c>
      <c r="C7160" s="1">
        <v>3</v>
      </c>
      <c r="D7160" s="1" t="s">
        <v>101</v>
      </c>
      <c r="E7160" s="1">
        <v>763</v>
      </c>
      <c r="F7160" s="1" t="s">
        <v>169</v>
      </c>
      <c r="G7160" s="1">
        <v>5400</v>
      </c>
      <c r="H7160" s="4">
        <v>38.573279280000001</v>
      </c>
      <c r="I7160" s="4">
        <v>-121.4994837</v>
      </c>
      <c r="J7160" s="6">
        <v>2</v>
      </c>
    </row>
    <row r="7161" spans="1:10" ht="15.75" customHeight="1" x14ac:dyDescent="0.2">
      <c r="A7161" s="1" t="s">
        <v>8481</v>
      </c>
      <c r="B7161" s="1" t="s">
        <v>2830</v>
      </c>
      <c r="C7161" s="1">
        <v>2</v>
      </c>
      <c r="D7161" s="1" t="s">
        <v>60</v>
      </c>
      <c r="E7161" s="1">
        <v>563</v>
      </c>
      <c r="F7161" s="1" t="s">
        <v>193</v>
      </c>
      <c r="G7161" s="1">
        <v>7000</v>
      </c>
      <c r="H7161" s="4">
        <v>38.611126609999999</v>
      </c>
      <c r="I7161" s="4">
        <v>-121.44870640000001</v>
      </c>
      <c r="J7161" s="6">
        <v>2</v>
      </c>
    </row>
    <row r="7162" spans="1:10" ht="15.75" customHeight="1" x14ac:dyDescent="0.2">
      <c r="A7162" s="1" t="s">
        <v>8482</v>
      </c>
      <c r="B7162" s="1" t="s">
        <v>8483</v>
      </c>
      <c r="C7162" s="1">
        <v>2</v>
      </c>
      <c r="D7162" s="1" t="s">
        <v>200</v>
      </c>
      <c r="E7162" s="1">
        <v>537</v>
      </c>
      <c r="F7162" s="1" t="s">
        <v>119</v>
      </c>
      <c r="G7162" s="1">
        <v>7000</v>
      </c>
      <c r="H7162" s="4">
        <v>38.625851230000002</v>
      </c>
      <c r="I7162" s="4">
        <v>-121.4307192</v>
      </c>
      <c r="J7162" s="6">
        <v>2</v>
      </c>
    </row>
    <row r="7163" spans="1:10" ht="15.75" customHeight="1" x14ac:dyDescent="0.2">
      <c r="A7163" s="1" t="s">
        <v>8484</v>
      </c>
      <c r="B7163" s="1" t="s">
        <v>8485</v>
      </c>
      <c r="C7163" s="1">
        <v>6</v>
      </c>
      <c r="D7163" s="1" t="s">
        <v>54</v>
      </c>
      <c r="E7163" s="1">
        <v>1041</v>
      </c>
      <c r="F7163" s="1" t="s">
        <v>161</v>
      </c>
      <c r="G7163" s="1">
        <v>2404</v>
      </c>
      <c r="H7163" s="4">
        <v>38.541659180000003</v>
      </c>
      <c r="I7163" s="4">
        <v>-121.4709517</v>
      </c>
      <c r="J7163" s="1">
        <v>4</v>
      </c>
    </row>
    <row r="7164" spans="1:10" ht="15.75" customHeight="1" x14ac:dyDescent="0.2">
      <c r="A7164" s="1" t="s">
        <v>8486</v>
      </c>
      <c r="B7164" s="1" t="s">
        <v>8487</v>
      </c>
      <c r="C7164" s="1">
        <v>2</v>
      </c>
      <c r="D7164" s="1" t="s">
        <v>60</v>
      </c>
      <c r="E7164" s="1">
        <v>602</v>
      </c>
      <c r="F7164" s="1" t="s">
        <v>161</v>
      </c>
      <c r="G7164" s="1">
        <v>2404</v>
      </c>
      <c r="H7164" s="4">
        <v>38.608428019999998</v>
      </c>
      <c r="I7164" s="4">
        <v>-121.45698640000001</v>
      </c>
      <c r="J7164" s="1">
        <v>4</v>
      </c>
    </row>
    <row r="7165" spans="1:10" ht="15.75" customHeight="1" x14ac:dyDescent="0.2">
      <c r="A7165" s="1" t="s">
        <v>8488</v>
      </c>
      <c r="B7165" s="1" t="s">
        <v>8489</v>
      </c>
      <c r="C7165" s="1">
        <v>2</v>
      </c>
      <c r="D7165" s="1" t="s">
        <v>200</v>
      </c>
      <c r="E7165" s="1">
        <v>537</v>
      </c>
      <c r="F7165" s="1" t="s">
        <v>193</v>
      </c>
      <c r="G7165" s="1">
        <v>7000</v>
      </c>
      <c r="H7165" s="4">
        <v>38.625851230000002</v>
      </c>
      <c r="I7165" s="4">
        <v>-121.4307192</v>
      </c>
      <c r="J7165" s="6">
        <v>2</v>
      </c>
    </row>
    <row r="7166" spans="1:10" ht="15.75" customHeight="1" x14ac:dyDescent="0.2">
      <c r="A7166" s="1" t="s">
        <v>8490</v>
      </c>
      <c r="B7166" s="1" t="s">
        <v>8491</v>
      </c>
      <c r="C7166" s="1">
        <v>2</v>
      </c>
      <c r="D7166" s="1" t="s">
        <v>200</v>
      </c>
      <c r="E7166" s="1">
        <v>563</v>
      </c>
      <c r="F7166" s="1" t="s">
        <v>461</v>
      </c>
      <c r="G7166" s="1">
        <v>3699</v>
      </c>
      <c r="H7166" s="4">
        <v>38.613175249999998</v>
      </c>
      <c r="I7166" s="4">
        <v>-121.4527959</v>
      </c>
      <c r="J7166" s="1">
        <v>6</v>
      </c>
    </row>
    <row r="7167" spans="1:10" ht="15.75" customHeight="1" x14ac:dyDescent="0.2">
      <c r="A7167" s="1" t="s">
        <v>8490</v>
      </c>
      <c r="B7167" s="1" t="s">
        <v>8492</v>
      </c>
      <c r="C7167" s="1">
        <v>6</v>
      </c>
      <c r="D7167" s="1" t="s">
        <v>22</v>
      </c>
      <c r="E7167" s="1">
        <v>1124</v>
      </c>
      <c r="F7167" s="1" t="s">
        <v>69</v>
      </c>
      <c r="G7167" s="1">
        <v>2999</v>
      </c>
      <c r="H7167" s="4">
        <v>38.542647860000002</v>
      </c>
      <c r="I7167" s="4">
        <v>-121.4053768</v>
      </c>
      <c r="J7167" s="1">
        <v>4</v>
      </c>
    </row>
    <row r="7168" spans="1:10" ht="15.75" customHeight="1" x14ac:dyDescent="0.2">
      <c r="A7168" s="1" t="s">
        <v>8493</v>
      </c>
      <c r="B7168" s="1" t="s">
        <v>8494</v>
      </c>
      <c r="C7168" s="1">
        <v>4</v>
      </c>
      <c r="D7168" s="1" t="s">
        <v>113</v>
      </c>
      <c r="E7168" s="1">
        <v>1306</v>
      </c>
      <c r="F7168" s="1" t="s">
        <v>161</v>
      </c>
      <c r="G7168" s="1">
        <v>2404</v>
      </c>
      <c r="H7168" s="4">
        <v>38.51558404</v>
      </c>
      <c r="I7168" s="4">
        <v>-121.4794981</v>
      </c>
      <c r="J7168" s="1">
        <v>4</v>
      </c>
    </row>
    <row r="7169" spans="1:10" ht="15.75" customHeight="1" x14ac:dyDescent="0.2">
      <c r="A7169" s="1" t="s">
        <v>8495</v>
      </c>
      <c r="B7169" s="1" t="s">
        <v>8496</v>
      </c>
      <c r="C7169" s="1">
        <v>6</v>
      </c>
      <c r="D7169" s="1" t="s">
        <v>27</v>
      </c>
      <c r="E7169" s="1">
        <v>1036</v>
      </c>
      <c r="F7169" s="1" t="s">
        <v>119</v>
      </c>
      <c r="G7169" s="1">
        <v>7000</v>
      </c>
      <c r="H7169" s="4">
        <v>38.546485410000003</v>
      </c>
      <c r="I7169" s="4">
        <v>-121.439786</v>
      </c>
      <c r="J7169" s="6">
        <v>2</v>
      </c>
    </row>
    <row r="7170" spans="1:10" ht="15.75" customHeight="1" x14ac:dyDescent="0.2">
      <c r="A7170" s="1" t="s">
        <v>8497</v>
      </c>
      <c r="B7170" s="1" t="s">
        <v>2120</v>
      </c>
      <c r="C7170" s="1">
        <v>6</v>
      </c>
      <c r="D7170" s="1" t="s">
        <v>22</v>
      </c>
      <c r="E7170" s="1">
        <v>1121</v>
      </c>
      <c r="F7170" s="1" t="s">
        <v>2976</v>
      </c>
      <c r="G7170" s="1">
        <v>5311</v>
      </c>
      <c r="H7170" s="4">
        <v>38.541469720000002</v>
      </c>
      <c r="I7170" s="4">
        <v>-121.42546249999999</v>
      </c>
      <c r="J7170" s="1">
        <v>3</v>
      </c>
    </row>
    <row r="7171" spans="1:10" ht="15.75" customHeight="1" x14ac:dyDescent="0.2">
      <c r="A7171" s="1" t="s">
        <v>8498</v>
      </c>
      <c r="B7171" s="1" t="s">
        <v>8499</v>
      </c>
      <c r="C7171" s="1">
        <v>6</v>
      </c>
      <c r="D7171" s="1" t="s">
        <v>27</v>
      </c>
      <c r="E7171" s="1">
        <v>1004</v>
      </c>
      <c r="F7171" s="1" t="s">
        <v>69</v>
      </c>
      <c r="G7171" s="1">
        <v>2999</v>
      </c>
      <c r="H7171" s="4">
        <v>38.556203830000001</v>
      </c>
      <c r="I7171" s="4">
        <v>-121.45426089999999</v>
      </c>
      <c r="J7171" s="1">
        <v>4</v>
      </c>
    </row>
    <row r="7172" spans="1:10" ht="15.75" customHeight="1" x14ac:dyDescent="0.2">
      <c r="A7172" s="1" t="s">
        <v>8500</v>
      </c>
      <c r="B7172" s="1" t="s">
        <v>2070</v>
      </c>
      <c r="C7172" s="1">
        <v>2</v>
      </c>
      <c r="D7172" s="1" t="s">
        <v>200</v>
      </c>
      <c r="E7172" s="1">
        <v>537</v>
      </c>
      <c r="F7172" s="1" t="s">
        <v>193</v>
      </c>
      <c r="G7172" s="1">
        <v>7000</v>
      </c>
      <c r="H7172" s="4">
        <v>38.625418279999998</v>
      </c>
      <c r="I7172" s="4">
        <v>-121.433145</v>
      </c>
      <c r="J7172" s="6">
        <v>2</v>
      </c>
    </row>
    <row r="7173" spans="1:10" ht="15.75" customHeight="1" x14ac:dyDescent="0.2">
      <c r="A7173" s="1" t="s">
        <v>8501</v>
      </c>
      <c r="B7173" s="1" t="s">
        <v>8502</v>
      </c>
      <c r="C7173" s="1">
        <v>6</v>
      </c>
      <c r="D7173" s="1" t="s">
        <v>22</v>
      </c>
      <c r="E7173" s="1">
        <v>1406</v>
      </c>
      <c r="F7173" s="1" t="s">
        <v>119</v>
      </c>
      <c r="G7173" s="1">
        <v>7000</v>
      </c>
      <c r="H7173" s="4">
        <v>38.511810480000001</v>
      </c>
      <c r="I7173" s="4">
        <v>-121.409069</v>
      </c>
      <c r="J7173" s="6">
        <v>2</v>
      </c>
    </row>
    <row r="7174" spans="1:10" ht="15.75" customHeight="1" x14ac:dyDescent="0.2">
      <c r="A7174" s="1" t="s">
        <v>8501</v>
      </c>
      <c r="B7174" s="1" t="s">
        <v>2940</v>
      </c>
      <c r="C7174" s="1">
        <v>2</v>
      </c>
      <c r="D7174" s="1" t="s">
        <v>200</v>
      </c>
      <c r="E7174" s="1">
        <v>537</v>
      </c>
      <c r="F7174" s="1" t="s">
        <v>193</v>
      </c>
      <c r="G7174" s="1">
        <v>7000</v>
      </c>
      <c r="H7174" s="4">
        <v>38.625418279999998</v>
      </c>
      <c r="I7174" s="4">
        <v>-121.433145</v>
      </c>
      <c r="J7174" s="6">
        <v>2</v>
      </c>
    </row>
    <row r="7175" spans="1:10" ht="15.75" customHeight="1" x14ac:dyDescent="0.2">
      <c r="A7175" s="1" t="s">
        <v>8503</v>
      </c>
      <c r="B7175" s="1" t="s">
        <v>3055</v>
      </c>
      <c r="C7175" s="1">
        <v>6</v>
      </c>
      <c r="D7175" s="1" t="s">
        <v>22</v>
      </c>
      <c r="E7175" s="1">
        <v>1422</v>
      </c>
      <c r="F7175" s="1" t="s">
        <v>193</v>
      </c>
      <c r="G7175" s="1">
        <v>7000</v>
      </c>
      <c r="H7175" s="4">
        <v>38.510521709999999</v>
      </c>
      <c r="I7175" s="4">
        <v>-121.4274484</v>
      </c>
      <c r="J7175" s="6">
        <v>2</v>
      </c>
    </row>
    <row r="7176" spans="1:10" ht="15.75" customHeight="1" x14ac:dyDescent="0.2">
      <c r="A7176" s="1" t="s">
        <v>8504</v>
      </c>
      <c r="B7176" s="1" t="s">
        <v>8505</v>
      </c>
      <c r="C7176" s="1">
        <v>2</v>
      </c>
      <c r="D7176" s="1" t="s">
        <v>200</v>
      </c>
      <c r="E7176" s="1">
        <v>537</v>
      </c>
      <c r="F7176" s="1" t="s">
        <v>14</v>
      </c>
      <c r="G7176" s="1">
        <v>2404</v>
      </c>
      <c r="H7176" s="4">
        <v>38.626912390000001</v>
      </c>
      <c r="I7176" s="4">
        <v>-121.42209250000001</v>
      </c>
      <c r="J7176" s="1">
        <v>7</v>
      </c>
    </row>
    <row r="7177" spans="1:10" ht="15.75" customHeight="1" x14ac:dyDescent="0.2">
      <c r="A7177" s="1" t="s">
        <v>8506</v>
      </c>
      <c r="B7177" s="1" t="s">
        <v>8507</v>
      </c>
      <c r="C7177" s="1">
        <v>2</v>
      </c>
      <c r="D7177" s="1" t="s">
        <v>60</v>
      </c>
      <c r="E7177" s="1">
        <v>602</v>
      </c>
      <c r="F7177" s="1" t="s">
        <v>193</v>
      </c>
      <c r="G7177" s="1">
        <v>7000</v>
      </c>
      <c r="H7177" s="4">
        <v>38.609394780000002</v>
      </c>
      <c r="I7177" s="4">
        <v>-121.4605521</v>
      </c>
      <c r="J7177" s="6">
        <v>2</v>
      </c>
    </row>
    <row r="7178" spans="1:10" ht="15.75" customHeight="1" x14ac:dyDescent="0.2">
      <c r="A7178" s="1" t="s">
        <v>8508</v>
      </c>
      <c r="B7178" s="1" t="s">
        <v>8509</v>
      </c>
      <c r="C7178" s="1">
        <v>6</v>
      </c>
      <c r="D7178" s="1" t="s">
        <v>54</v>
      </c>
      <c r="E7178" s="1">
        <v>1051</v>
      </c>
      <c r="F7178" s="1" t="s">
        <v>468</v>
      </c>
      <c r="G7178" s="1">
        <v>3532</v>
      </c>
      <c r="H7178" s="4">
        <v>38.53949609</v>
      </c>
      <c r="I7178" s="4">
        <v>-121.4723103</v>
      </c>
      <c r="J7178" s="1">
        <v>5</v>
      </c>
    </row>
    <row r="7179" spans="1:10" ht="15.75" customHeight="1" x14ac:dyDescent="0.2">
      <c r="A7179" s="1" t="s">
        <v>8510</v>
      </c>
      <c r="B7179" s="1" t="s">
        <v>852</v>
      </c>
      <c r="C7179" s="1">
        <v>5</v>
      </c>
      <c r="D7179" s="1" t="s">
        <v>71</v>
      </c>
      <c r="E7179" s="1">
        <v>1367</v>
      </c>
      <c r="F7179" s="1" t="s">
        <v>281</v>
      </c>
      <c r="G7179" s="1">
        <v>7000</v>
      </c>
      <c r="H7179" s="4">
        <v>38.49407763</v>
      </c>
      <c r="I7179" s="4">
        <v>-121.4673944</v>
      </c>
      <c r="J7179" s="1">
        <v>6</v>
      </c>
    </row>
    <row r="7180" spans="1:10" ht="15.75" customHeight="1" x14ac:dyDescent="0.2">
      <c r="A7180" s="1" t="s">
        <v>8511</v>
      </c>
      <c r="B7180" s="1" t="s">
        <v>3189</v>
      </c>
      <c r="C7180" s="1">
        <v>4</v>
      </c>
      <c r="D7180" s="1" t="s">
        <v>30</v>
      </c>
      <c r="E7180" s="1">
        <v>902</v>
      </c>
      <c r="F7180" s="1" t="s">
        <v>99</v>
      </c>
      <c r="G7180" s="1">
        <v>7000</v>
      </c>
      <c r="H7180" s="4">
        <v>38.56124982</v>
      </c>
      <c r="I7180" s="4">
        <v>-121.51116500000001</v>
      </c>
      <c r="J7180" s="6">
        <v>4</v>
      </c>
    </row>
    <row r="7181" spans="1:10" ht="15.75" customHeight="1" x14ac:dyDescent="0.2">
      <c r="A7181" s="1" t="s">
        <v>8512</v>
      </c>
      <c r="B7181" s="1" t="s">
        <v>8513</v>
      </c>
      <c r="C7181" s="1">
        <v>4</v>
      </c>
      <c r="D7181" s="1" t="s">
        <v>113</v>
      </c>
      <c r="E7181" s="1">
        <v>967</v>
      </c>
      <c r="F7181" s="1" t="s">
        <v>484</v>
      </c>
      <c r="G7181" s="1">
        <v>7000</v>
      </c>
      <c r="H7181" s="4">
        <v>38.528621389999998</v>
      </c>
      <c r="I7181" s="4">
        <v>-121.4880268</v>
      </c>
      <c r="J7181" s="1">
        <v>4</v>
      </c>
    </row>
    <row r="7182" spans="1:10" ht="15.75" customHeight="1" x14ac:dyDescent="0.2">
      <c r="A7182" s="1" t="s">
        <v>8512</v>
      </c>
      <c r="B7182" s="1" t="s">
        <v>2120</v>
      </c>
      <c r="C7182" s="1">
        <v>6</v>
      </c>
      <c r="D7182" s="1" t="s">
        <v>22</v>
      </c>
      <c r="E7182" s="1">
        <v>1121</v>
      </c>
      <c r="F7182" s="1" t="s">
        <v>2976</v>
      </c>
      <c r="G7182" s="1">
        <v>5311</v>
      </c>
      <c r="H7182" s="4">
        <v>38.541469720000002</v>
      </c>
      <c r="I7182" s="4">
        <v>-121.42546249999999</v>
      </c>
      <c r="J7182" s="1">
        <v>3</v>
      </c>
    </row>
    <row r="7183" spans="1:10" ht="15.75" customHeight="1" x14ac:dyDescent="0.2">
      <c r="A7183" s="1" t="s">
        <v>8514</v>
      </c>
      <c r="B7183" s="1" t="s">
        <v>8515</v>
      </c>
      <c r="C7183" s="1">
        <v>3</v>
      </c>
      <c r="D7183" s="1" t="s">
        <v>101</v>
      </c>
      <c r="E7183" s="1">
        <v>784</v>
      </c>
      <c r="F7183" s="1" t="s">
        <v>3175</v>
      </c>
      <c r="G7183" s="1">
        <v>1313</v>
      </c>
      <c r="H7183" s="4">
        <v>38.567325760000003</v>
      </c>
      <c r="I7183" s="4">
        <v>-121.50131620000001</v>
      </c>
      <c r="J7183" s="1">
        <v>3</v>
      </c>
    </row>
    <row r="7184" spans="1:10" ht="15.75" customHeight="1" x14ac:dyDescent="0.2">
      <c r="A7184" s="1" t="s">
        <v>8516</v>
      </c>
      <c r="B7184" s="1" t="s">
        <v>738</v>
      </c>
      <c r="C7184" s="1">
        <v>3</v>
      </c>
      <c r="D7184" s="1" t="s">
        <v>52</v>
      </c>
      <c r="E7184" s="1">
        <v>742</v>
      </c>
      <c r="F7184" s="1" t="s">
        <v>442</v>
      </c>
      <c r="G7184" s="1">
        <v>3562</v>
      </c>
      <c r="H7184" s="4">
        <v>38.579911969999998</v>
      </c>
      <c r="I7184" s="4">
        <v>-121.49660710000001</v>
      </c>
      <c r="J7184" s="1">
        <v>5</v>
      </c>
    </row>
    <row r="7185" spans="1:11" ht="15.75" customHeight="1" x14ac:dyDescent="0.2">
      <c r="A7185" s="1" t="s">
        <v>8517</v>
      </c>
      <c r="B7185" s="1" t="s">
        <v>8518</v>
      </c>
      <c r="C7185" s="1">
        <v>6</v>
      </c>
      <c r="D7185" s="1" t="s">
        <v>22</v>
      </c>
      <c r="E7185" s="1">
        <v>1113</v>
      </c>
      <c r="F7185" s="1" t="s">
        <v>196</v>
      </c>
      <c r="G7185" s="1">
        <v>7000</v>
      </c>
      <c r="H7185" s="4">
        <v>38.545057040000003</v>
      </c>
      <c r="I7185" s="4">
        <v>-121.4120175</v>
      </c>
      <c r="J7185" s="1">
        <v>1</v>
      </c>
    </row>
    <row r="7186" spans="1:11" ht="15.75" customHeight="1" x14ac:dyDescent="0.2">
      <c r="A7186" s="1" t="s">
        <v>8519</v>
      </c>
      <c r="B7186" s="1" t="s">
        <v>8520</v>
      </c>
      <c r="C7186" s="1">
        <v>4</v>
      </c>
      <c r="D7186" s="1" t="s">
        <v>30</v>
      </c>
      <c r="E7186" s="1">
        <v>908</v>
      </c>
      <c r="F7186" s="1" t="s">
        <v>125</v>
      </c>
      <c r="G7186" s="1">
        <v>1299</v>
      </c>
      <c r="H7186" s="4">
        <v>38.557700250000003</v>
      </c>
      <c r="I7186" s="4">
        <v>-121.4774388</v>
      </c>
      <c r="J7186" s="1">
        <v>6</v>
      </c>
    </row>
    <row r="7187" spans="1:11" ht="15.75" customHeight="1" x14ac:dyDescent="0.2">
      <c r="A7187" s="1" t="s">
        <v>8521</v>
      </c>
      <c r="B7187" s="1" t="s">
        <v>280</v>
      </c>
      <c r="C7187" s="1">
        <v>4</v>
      </c>
      <c r="D7187" s="1" t="s">
        <v>42</v>
      </c>
      <c r="E7187" s="1">
        <v>985</v>
      </c>
      <c r="F7187" s="1" t="s">
        <v>340</v>
      </c>
      <c r="G7187" s="1">
        <v>4902</v>
      </c>
      <c r="H7187" s="4">
        <v>38.521991370000002</v>
      </c>
      <c r="I7187" s="4">
        <v>-121.49901490000001</v>
      </c>
      <c r="J7187" s="1">
        <v>9</v>
      </c>
    </row>
    <row r="7188" spans="1:11" ht="15.75" customHeight="1" x14ac:dyDescent="0.2">
      <c r="A7188" s="1" t="s">
        <v>2329</v>
      </c>
      <c r="B7188" s="1" t="s">
        <v>2330</v>
      </c>
      <c r="C7188" s="8">
        <v>1</v>
      </c>
      <c r="D7188" s="1" t="s">
        <v>94</v>
      </c>
      <c r="E7188" s="1">
        <v>419</v>
      </c>
      <c r="F7188" s="1" t="s">
        <v>1316</v>
      </c>
      <c r="G7188" s="1">
        <v>5005</v>
      </c>
      <c r="H7188" s="4">
        <v>38.632008040000002</v>
      </c>
      <c r="I7188" s="4">
        <v>-121.47197199999999</v>
      </c>
      <c r="J7188" s="1">
        <v>5</v>
      </c>
      <c r="K7188" s="5">
        <f t="shared" ref="K7188:K7189" ca="1" si="92">AVERAGE(OFFSET($J7188,,,ROW(A7178)*-1,))</f>
        <v>4.4775703538590133</v>
      </c>
    </row>
    <row r="7189" spans="1:11" ht="15.75" customHeight="1" x14ac:dyDescent="0.2">
      <c r="A7189" s="1" t="s">
        <v>2329</v>
      </c>
      <c r="B7189" s="1" t="s">
        <v>1745</v>
      </c>
      <c r="C7189" s="8">
        <v>1</v>
      </c>
      <c r="D7189" s="1" t="s">
        <v>94</v>
      </c>
      <c r="E7189" s="1">
        <v>405</v>
      </c>
      <c r="F7189" s="1" t="s">
        <v>89</v>
      </c>
      <c r="G7189" s="1">
        <v>2399</v>
      </c>
      <c r="H7189" s="4">
        <v>38.629397220000001</v>
      </c>
      <c r="I7189" s="4">
        <v>-121.48060289999999</v>
      </c>
      <c r="J7189" s="1">
        <v>3</v>
      </c>
      <c r="K7189" s="5">
        <f t="shared" ca="1" si="92"/>
        <v>4.4773645354506195</v>
      </c>
    </row>
    <row r="7190" spans="1:11" ht="15.75" customHeight="1" x14ac:dyDescent="0.2">
      <c r="A7190" s="1" t="s">
        <v>2329</v>
      </c>
      <c r="B7190" s="1" t="s">
        <v>5251</v>
      </c>
      <c r="C7190" s="1">
        <v>2</v>
      </c>
      <c r="D7190" s="1" t="s">
        <v>60</v>
      </c>
      <c r="E7190" s="1">
        <v>603</v>
      </c>
      <c r="F7190" s="1" t="s">
        <v>1054</v>
      </c>
      <c r="G7190" s="1">
        <v>7000</v>
      </c>
      <c r="H7190" s="4">
        <v>38.606730859999999</v>
      </c>
      <c r="I7190" s="4">
        <v>-121.4499687</v>
      </c>
      <c r="J7190" s="6">
        <v>6</v>
      </c>
    </row>
    <row r="7191" spans="1:11" ht="15.75" customHeight="1" x14ac:dyDescent="0.2">
      <c r="A7191" s="1" t="s">
        <v>2329</v>
      </c>
      <c r="B7191" s="1" t="s">
        <v>8522</v>
      </c>
      <c r="C7191" s="1">
        <v>6</v>
      </c>
      <c r="D7191" s="1" t="s">
        <v>54</v>
      </c>
      <c r="E7191" s="1">
        <v>1041</v>
      </c>
      <c r="F7191" s="1" t="s">
        <v>227</v>
      </c>
      <c r="G7191" s="1">
        <v>2305</v>
      </c>
      <c r="H7191" s="4">
        <v>38.541420180000003</v>
      </c>
      <c r="I7191" s="4">
        <v>-121.46555170000001</v>
      </c>
      <c r="J7191" s="1">
        <v>5</v>
      </c>
    </row>
    <row r="7192" spans="1:11" ht="15.75" customHeight="1" x14ac:dyDescent="0.2">
      <c r="A7192" s="1" t="s">
        <v>2329</v>
      </c>
      <c r="B7192" s="1" t="s">
        <v>8523</v>
      </c>
      <c r="C7192" s="1">
        <v>2</v>
      </c>
      <c r="D7192" s="1" t="s">
        <v>200</v>
      </c>
      <c r="E7192" s="1">
        <v>531</v>
      </c>
      <c r="F7192" s="1" t="s">
        <v>2814</v>
      </c>
      <c r="G7192" s="1">
        <v>2602</v>
      </c>
      <c r="H7192" s="4">
        <v>38.624443239999998</v>
      </c>
      <c r="I7192" s="4">
        <v>-121.4660389</v>
      </c>
      <c r="J7192" s="1">
        <v>9</v>
      </c>
    </row>
    <row r="7193" spans="1:11" ht="15.75" customHeight="1" x14ac:dyDescent="0.2">
      <c r="A7193" s="1" t="s">
        <v>2329</v>
      </c>
      <c r="B7193" s="1" t="s">
        <v>8524</v>
      </c>
      <c r="C7193" s="1">
        <v>3</v>
      </c>
      <c r="D7193" s="1" t="s">
        <v>12</v>
      </c>
      <c r="E7193" s="1">
        <v>876</v>
      </c>
      <c r="F7193" s="1" t="s">
        <v>78</v>
      </c>
      <c r="G7193" s="1">
        <v>7000</v>
      </c>
      <c r="H7193" s="4">
        <v>38.568647890000001</v>
      </c>
      <c r="I7193" s="4">
        <v>-121.4120889</v>
      </c>
      <c r="J7193" s="6">
        <v>3</v>
      </c>
    </row>
    <row r="7194" spans="1:11" ht="15.75" customHeight="1" x14ac:dyDescent="0.2">
      <c r="A7194" s="1" t="s">
        <v>8525</v>
      </c>
      <c r="B7194" s="1" t="s">
        <v>5127</v>
      </c>
      <c r="C7194" s="1">
        <v>2</v>
      </c>
      <c r="D7194" s="1" t="s">
        <v>200</v>
      </c>
      <c r="E7194" s="1">
        <v>564</v>
      </c>
      <c r="F7194" s="1" t="s">
        <v>135</v>
      </c>
      <c r="G7194" s="1">
        <v>5400</v>
      </c>
      <c r="H7194" s="4">
        <v>38.611119879999997</v>
      </c>
      <c r="I7194" s="4">
        <v>-121.4415705</v>
      </c>
      <c r="J7194" s="6">
        <v>3</v>
      </c>
    </row>
    <row r="7195" spans="1:11" ht="15.75" customHeight="1" x14ac:dyDescent="0.2">
      <c r="A7195" s="1" t="s">
        <v>8526</v>
      </c>
      <c r="B7195" s="1" t="s">
        <v>35</v>
      </c>
      <c r="C7195" s="1">
        <v>6</v>
      </c>
      <c r="D7195" s="1" t="s">
        <v>27</v>
      </c>
      <c r="E7195" s="1">
        <v>1005</v>
      </c>
      <c r="F7195" s="1" t="s">
        <v>328</v>
      </c>
      <c r="G7195" s="1">
        <v>5404</v>
      </c>
      <c r="H7195" s="4">
        <v>38.554264060000001</v>
      </c>
      <c r="I7195" s="4">
        <v>-121.4546045</v>
      </c>
      <c r="J7195" s="1">
        <v>8</v>
      </c>
    </row>
    <row r="7196" spans="1:11" ht="15.75" customHeight="1" x14ac:dyDescent="0.2">
      <c r="A7196" s="1" t="s">
        <v>8527</v>
      </c>
      <c r="B7196" s="1" t="s">
        <v>8528</v>
      </c>
      <c r="C7196" s="1">
        <v>6</v>
      </c>
      <c r="D7196" s="1" t="s">
        <v>22</v>
      </c>
      <c r="E7196" s="1">
        <v>1445</v>
      </c>
      <c r="F7196" s="1" t="s">
        <v>161</v>
      </c>
      <c r="G7196" s="1">
        <v>2404</v>
      </c>
      <c r="H7196" s="4">
        <v>38.500484610000001</v>
      </c>
      <c r="I7196" s="4">
        <v>-121.4109169</v>
      </c>
      <c r="J7196" s="1">
        <v>4</v>
      </c>
    </row>
    <row r="7197" spans="1:11" ht="15.75" customHeight="1" x14ac:dyDescent="0.2">
      <c r="A7197" s="1" t="s">
        <v>8529</v>
      </c>
      <c r="B7197" s="1" t="s">
        <v>118</v>
      </c>
      <c r="C7197" s="1">
        <v>4</v>
      </c>
      <c r="D7197" s="1" t="s">
        <v>113</v>
      </c>
      <c r="E7197" s="1">
        <v>1356</v>
      </c>
      <c r="F7197" s="1" t="s">
        <v>332</v>
      </c>
      <c r="G7197" s="1">
        <v>1315</v>
      </c>
      <c r="H7197" s="4">
        <v>38.496090850000002</v>
      </c>
      <c r="I7197" s="4">
        <v>-121.4740915</v>
      </c>
      <c r="J7197" s="1">
        <v>8</v>
      </c>
    </row>
    <row r="7198" spans="1:11" ht="15.75" customHeight="1" x14ac:dyDescent="0.2">
      <c r="A7198" s="1" t="s">
        <v>8529</v>
      </c>
      <c r="B7198" s="1" t="s">
        <v>516</v>
      </c>
      <c r="C7198" s="1">
        <v>2</v>
      </c>
      <c r="D7198" s="1" t="s">
        <v>200</v>
      </c>
      <c r="E7198" s="1">
        <v>526</v>
      </c>
      <c r="F7198" s="1" t="s">
        <v>719</v>
      </c>
      <c r="G7198" s="1">
        <v>7000</v>
      </c>
      <c r="H7198" s="4">
        <v>38.632285809999999</v>
      </c>
      <c r="I7198" s="4">
        <v>-121.4303283</v>
      </c>
      <c r="J7198" s="1">
        <v>6</v>
      </c>
    </row>
    <row r="7199" spans="1:11" ht="15.75" customHeight="1" x14ac:dyDescent="0.2">
      <c r="A7199" s="1" t="s">
        <v>8530</v>
      </c>
      <c r="B7199" s="1" t="s">
        <v>2553</v>
      </c>
      <c r="C7199" s="1">
        <v>6</v>
      </c>
      <c r="D7199" s="1" t="s">
        <v>27</v>
      </c>
      <c r="E7199" s="1">
        <v>1086</v>
      </c>
      <c r="F7199" s="1" t="s">
        <v>193</v>
      </c>
      <c r="G7199" s="1">
        <v>7000</v>
      </c>
      <c r="H7199" s="4">
        <v>38.524973459999998</v>
      </c>
      <c r="I7199" s="4">
        <v>-121.4425904</v>
      </c>
      <c r="J7199" s="6">
        <v>2</v>
      </c>
    </row>
    <row r="7200" spans="1:11" ht="15.75" customHeight="1" x14ac:dyDescent="0.2">
      <c r="A7200" s="1" t="s">
        <v>8531</v>
      </c>
      <c r="B7200" s="1" t="s">
        <v>7352</v>
      </c>
      <c r="C7200" s="1">
        <v>3</v>
      </c>
      <c r="D7200" s="1" t="s">
        <v>12</v>
      </c>
      <c r="E7200" s="1">
        <v>1102</v>
      </c>
      <c r="F7200" s="1" t="s">
        <v>119</v>
      </c>
      <c r="G7200" s="1">
        <v>7000</v>
      </c>
      <c r="H7200" s="4">
        <v>38.550504160000003</v>
      </c>
      <c r="I7200" s="4">
        <v>-121.4070072</v>
      </c>
      <c r="J7200" s="6">
        <v>2</v>
      </c>
    </row>
    <row r="7201" spans="1:11" ht="15.75" customHeight="1" x14ac:dyDescent="0.2">
      <c r="A7201" s="1" t="s">
        <v>8532</v>
      </c>
      <c r="B7201" s="1" t="s">
        <v>3134</v>
      </c>
      <c r="C7201" s="1">
        <v>4</v>
      </c>
      <c r="D7201" s="1" t="s">
        <v>30</v>
      </c>
      <c r="E7201" s="1">
        <v>925</v>
      </c>
      <c r="F7201" s="1" t="s">
        <v>158</v>
      </c>
      <c r="G7201" s="1">
        <v>1299</v>
      </c>
      <c r="H7201" s="4">
        <v>38.548855099999997</v>
      </c>
      <c r="I7201" s="4">
        <v>-121.4908853</v>
      </c>
      <c r="J7201" s="1">
        <v>5</v>
      </c>
    </row>
    <row r="7202" spans="1:11" ht="15.75" customHeight="1" x14ac:dyDescent="0.2">
      <c r="A7202" s="1" t="s">
        <v>8533</v>
      </c>
      <c r="B7202" s="1" t="s">
        <v>667</v>
      </c>
      <c r="C7202" s="1">
        <v>3</v>
      </c>
      <c r="D7202" s="1" t="s">
        <v>52</v>
      </c>
      <c r="E7202" s="1">
        <v>742</v>
      </c>
      <c r="F7202" s="1" t="s">
        <v>1229</v>
      </c>
      <c r="G7202" s="1">
        <v>3599</v>
      </c>
      <c r="H7202" s="4">
        <v>38.579051710000002</v>
      </c>
      <c r="I7202" s="4">
        <v>-121.4976906</v>
      </c>
      <c r="J7202" s="1">
        <v>7</v>
      </c>
    </row>
    <row r="7203" spans="1:11" ht="15.75" customHeight="1" x14ac:dyDescent="0.2">
      <c r="A7203" s="1" t="s">
        <v>8533</v>
      </c>
      <c r="B7203" s="1" t="s">
        <v>7846</v>
      </c>
      <c r="C7203" s="1">
        <v>2</v>
      </c>
      <c r="D7203" s="1" t="s">
        <v>200</v>
      </c>
      <c r="E7203" s="1">
        <v>542</v>
      </c>
      <c r="F7203" s="1" t="s">
        <v>192</v>
      </c>
      <c r="G7203" s="1">
        <v>7000</v>
      </c>
      <c r="H7203" s="4">
        <v>38.622606740000002</v>
      </c>
      <c r="I7203" s="4">
        <v>-121.4549497</v>
      </c>
      <c r="J7203" s="1">
        <v>6</v>
      </c>
    </row>
    <row r="7204" spans="1:11" ht="15.75" customHeight="1" x14ac:dyDescent="0.2">
      <c r="A7204" s="1" t="s">
        <v>8534</v>
      </c>
      <c r="B7204" s="1" t="s">
        <v>8535</v>
      </c>
      <c r="C7204" s="1">
        <v>3</v>
      </c>
      <c r="D7204" s="1" t="s">
        <v>81</v>
      </c>
      <c r="E7204" s="1">
        <v>767</v>
      </c>
      <c r="F7204" s="1" t="s">
        <v>8009</v>
      </c>
      <c r="G7204" s="1">
        <v>2999</v>
      </c>
      <c r="H7204" s="4">
        <v>38.56832842</v>
      </c>
      <c r="I7204" s="4">
        <v>-121.479575</v>
      </c>
      <c r="J7204" s="1">
        <v>4</v>
      </c>
    </row>
    <row r="7205" spans="1:11" ht="15.75" customHeight="1" x14ac:dyDescent="0.2">
      <c r="A7205" s="1" t="s">
        <v>8534</v>
      </c>
      <c r="B7205" s="1" t="s">
        <v>8536</v>
      </c>
      <c r="C7205" s="1">
        <v>6</v>
      </c>
      <c r="D7205" s="1" t="s">
        <v>22</v>
      </c>
      <c r="E7205" s="1">
        <v>1134</v>
      </c>
      <c r="F7205" s="1" t="s">
        <v>99</v>
      </c>
      <c r="G7205" s="1">
        <v>7000</v>
      </c>
      <c r="H7205" s="4">
        <v>38.536378900000003</v>
      </c>
      <c r="I7205" s="4">
        <v>-121.40272299999999</v>
      </c>
      <c r="J7205" s="6">
        <v>4</v>
      </c>
    </row>
    <row r="7206" spans="1:11" ht="15.75" customHeight="1" x14ac:dyDescent="0.2">
      <c r="A7206" s="1" t="s">
        <v>8534</v>
      </c>
      <c r="B7206" s="1" t="s">
        <v>8537</v>
      </c>
      <c r="C7206" s="1">
        <v>4</v>
      </c>
      <c r="D7206" s="1" t="s">
        <v>113</v>
      </c>
      <c r="E7206" s="1">
        <v>976</v>
      </c>
      <c r="F7206" s="1" t="s">
        <v>67</v>
      </c>
      <c r="G7206" s="1">
        <v>7000</v>
      </c>
      <c r="H7206" s="4">
        <v>38.526632589999998</v>
      </c>
      <c r="I7206" s="4">
        <v>-121.4959901</v>
      </c>
      <c r="J7206" s="1">
        <v>1</v>
      </c>
    </row>
    <row r="7207" spans="1:11" ht="15.75" customHeight="1" x14ac:dyDescent="0.2">
      <c r="A7207" s="1" t="s">
        <v>8538</v>
      </c>
      <c r="B7207" s="1" t="s">
        <v>2464</v>
      </c>
      <c r="C7207" s="1">
        <v>6</v>
      </c>
      <c r="D7207" s="1" t="s">
        <v>22</v>
      </c>
      <c r="E7207" s="1">
        <v>1406</v>
      </c>
      <c r="F7207" s="1" t="s">
        <v>135</v>
      </c>
      <c r="G7207" s="1">
        <v>5400</v>
      </c>
      <c r="H7207" s="4">
        <v>38.510550160000001</v>
      </c>
      <c r="I7207" s="4">
        <v>-121.409083</v>
      </c>
      <c r="J7207" s="6">
        <v>3</v>
      </c>
    </row>
    <row r="7208" spans="1:11" ht="15.75" customHeight="1" x14ac:dyDescent="0.2">
      <c r="A7208" s="1" t="s">
        <v>8539</v>
      </c>
      <c r="B7208" s="1" t="s">
        <v>8540</v>
      </c>
      <c r="C7208" s="1">
        <v>5</v>
      </c>
      <c r="D7208" s="1" t="s">
        <v>71</v>
      </c>
      <c r="E7208" s="1">
        <v>1621</v>
      </c>
      <c r="F7208" s="1" t="s">
        <v>1423</v>
      </c>
      <c r="G7208" s="1">
        <v>4801</v>
      </c>
      <c r="H7208" s="4">
        <v>38.471882620000002</v>
      </c>
      <c r="I7208" s="4">
        <v>-121.437912</v>
      </c>
      <c r="J7208" s="1">
        <v>4</v>
      </c>
    </row>
    <row r="7209" spans="1:11" ht="15.75" customHeight="1" x14ac:dyDescent="0.2">
      <c r="A7209" s="1" t="s">
        <v>8539</v>
      </c>
      <c r="B7209" s="1" t="s">
        <v>2951</v>
      </c>
      <c r="C7209" s="1">
        <v>5</v>
      </c>
      <c r="D7209" s="1" t="s">
        <v>71</v>
      </c>
      <c r="E7209" s="1">
        <v>1604</v>
      </c>
      <c r="F7209" s="1" t="s">
        <v>169</v>
      </c>
      <c r="G7209" s="1">
        <v>5400</v>
      </c>
      <c r="H7209" s="4">
        <v>38.474275040000002</v>
      </c>
      <c r="I7209" s="4">
        <v>-121.4465943</v>
      </c>
      <c r="J7209" s="6">
        <v>2</v>
      </c>
    </row>
    <row r="7210" spans="1:11" ht="15.75" customHeight="1" x14ac:dyDescent="0.2">
      <c r="A7210" s="1" t="s">
        <v>8541</v>
      </c>
      <c r="B7210" s="1" t="s">
        <v>3853</v>
      </c>
      <c r="C7210" s="1">
        <v>6</v>
      </c>
      <c r="D7210" s="1" t="s">
        <v>27</v>
      </c>
      <c r="E7210" s="1">
        <v>1084</v>
      </c>
      <c r="F7210" s="1" t="s">
        <v>69</v>
      </c>
      <c r="G7210" s="1">
        <v>2999</v>
      </c>
      <c r="H7210" s="4">
        <v>38.531064860000001</v>
      </c>
      <c r="I7210" s="4">
        <v>-121.4462065</v>
      </c>
      <c r="J7210" s="1">
        <v>4</v>
      </c>
    </row>
    <row r="7211" spans="1:11" ht="15.75" customHeight="1" x14ac:dyDescent="0.2">
      <c r="A7211" s="1" t="s">
        <v>8542</v>
      </c>
      <c r="B7211" s="1" t="s">
        <v>2518</v>
      </c>
      <c r="C7211" s="1">
        <v>6</v>
      </c>
      <c r="D7211" s="1" t="s">
        <v>27</v>
      </c>
      <c r="E7211" s="1">
        <v>1084</v>
      </c>
      <c r="F7211" s="1" t="s">
        <v>502</v>
      </c>
      <c r="G7211" s="1">
        <v>1212</v>
      </c>
      <c r="H7211" s="4">
        <v>38.526527860000002</v>
      </c>
      <c r="I7211" s="4">
        <v>-121.4443436</v>
      </c>
      <c r="J7211" s="5"/>
    </row>
    <row r="7212" spans="1:11" ht="15.75" customHeight="1" x14ac:dyDescent="0.2">
      <c r="A7212" s="1" t="s">
        <v>8543</v>
      </c>
      <c r="B7212" s="1" t="s">
        <v>2033</v>
      </c>
      <c r="C7212" s="1">
        <v>6</v>
      </c>
      <c r="E7212" s="1">
        <v>1054</v>
      </c>
      <c r="F7212" s="1" t="s">
        <v>119</v>
      </c>
      <c r="G7212" s="1">
        <v>7000</v>
      </c>
      <c r="H7212" s="4">
        <v>38.539415550000001</v>
      </c>
      <c r="I7212" s="4">
        <v>-121.4497148</v>
      </c>
      <c r="J7212" s="6">
        <v>2</v>
      </c>
    </row>
    <row r="7213" spans="1:11" ht="15.75" customHeight="1" x14ac:dyDescent="0.2">
      <c r="A7213" s="1" t="s">
        <v>2333</v>
      </c>
      <c r="B7213" s="1" t="s">
        <v>2334</v>
      </c>
      <c r="C7213" s="8">
        <v>1</v>
      </c>
      <c r="D7213" s="1" t="s">
        <v>39</v>
      </c>
      <c r="E7213" s="1">
        <v>337</v>
      </c>
      <c r="F7213" s="1" t="s">
        <v>1982</v>
      </c>
      <c r="G7213" s="1">
        <v>7000</v>
      </c>
      <c r="H7213" s="4">
        <v>38.637094930000004</v>
      </c>
      <c r="I7213" s="4">
        <v>-121.5059115</v>
      </c>
      <c r="J7213" s="1">
        <v>3</v>
      </c>
      <c r="K7213" s="5">
        <f ca="1">AVERAGE(OFFSET($J7213,,,ROW(A7203)*-1,))</f>
        <v>4.4770896973063037</v>
      </c>
    </row>
    <row r="7214" spans="1:11" ht="15.75" customHeight="1" x14ac:dyDescent="0.2">
      <c r="A7214" s="1" t="s">
        <v>8544</v>
      </c>
      <c r="B7214" s="1" t="s">
        <v>2978</v>
      </c>
      <c r="C7214" s="1">
        <v>5</v>
      </c>
      <c r="D7214" s="1" t="s">
        <v>17</v>
      </c>
      <c r="E7214" s="1">
        <v>1384</v>
      </c>
      <c r="F7214" s="1" t="s">
        <v>608</v>
      </c>
      <c r="G7214" s="1">
        <v>7000</v>
      </c>
      <c r="H7214" s="4">
        <v>38.489342440000001</v>
      </c>
      <c r="I7214" s="4">
        <v>-121.48593959999999</v>
      </c>
      <c r="J7214" s="1">
        <v>6</v>
      </c>
    </row>
    <row r="7215" spans="1:11" ht="15.75" customHeight="1" x14ac:dyDescent="0.2">
      <c r="A7215" s="1" t="s">
        <v>8545</v>
      </c>
      <c r="B7215" s="1" t="s">
        <v>2978</v>
      </c>
      <c r="C7215" s="1">
        <v>5</v>
      </c>
      <c r="D7215" s="1" t="s">
        <v>17</v>
      </c>
      <c r="E7215" s="1">
        <v>1384</v>
      </c>
      <c r="F7215" s="1" t="s">
        <v>281</v>
      </c>
      <c r="G7215" s="1">
        <v>7000</v>
      </c>
      <c r="H7215" s="4">
        <v>38.489342440000001</v>
      </c>
      <c r="I7215" s="4">
        <v>-121.48593959999999</v>
      </c>
      <c r="J7215" s="1">
        <v>6</v>
      </c>
    </row>
    <row r="7216" spans="1:11" ht="15.75" customHeight="1" x14ac:dyDescent="0.2">
      <c r="A7216" s="1" t="s">
        <v>2336</v>
      </c>
      <c r="B7216" s="1" t="s">
        <v>813</v>
      </c>
      <c r="C7216" s="8">
        <v>1</v>
      </c>
      <c r="D7216" s="1" t="s">
        <v>13</v>
      </c>
      <c r="E7216" s="1">
        <v>404</v>
      </c>
      <c r="F7216" s="1" t="s">
        <v>2337</v>
      </c>
      <c r="G7216" s="1">
        <v>5499</v>
      </c>
      <c r="H7216" s="4">
        <v>38.627419519999997</v>
      </c>
      <c r="I7216" s="4">
        <v>-121.49789939999999</v>
      </c>
      <c r="J7216" s="1">
        <v>5</v>
      </c>
      <c r="K7216" s="5">
        <f ca="1">AVERAGE(OFFSET($J7216,,,ROW(A7206)*-1,))</f>
        <v>4.4775850104094381</v>
      </c>
    </row>
    <row r="7217" spans="1:11" ht="15.75" customHeight="1" x14ac:dyDescent="0.2">
      <c r="A7217" s="1" t="s">
        <v>2336</v>
      </c>
      <c r="B7217" s="1" t="s">
        <v>8546</v>
      </c>
      <c r="C7217" s="1">
        <v>3</v>
      </c>
      <c r="D7217" s="1" t="s">
        <v>101</v>
      </c>
      <c r="E7217" s="1">
        <v>715</v>
      </c>
      <c r="F7217" s="1" t="s">
        <v>193</v>
      </c>
      <c r="G7217" s="1">
        <v>7000</v>
      </c>
      <c r="H7217" s="4">
        <v>38.5839322</v>
      </c>
      <c r="I7217" s="4">
        <v>-121.4841699</v>
      </c>
      <c r="J7217" s="6">
        <v>2</v>
      </c>
    </row>
    <row r="7218" spans="1:11" ht="15.75" customHeight="1" x14ac:dyDescent="0.2">
      <c r="A7218" s="1" t="s">
        <v>8547</v>
      </c>
      <c r="B7218" s="1" t="s">
        <v>2942</v>
      </c>
      <c r="C7218" s="1">
        <v>2</v>
      </c>
      <c r="D7218" s="1" t="s">
        <v>200</v>
      </c>
      <c r="E7218" s="1">
        <v>546</v>
      </c>
      <c r="F7218" s="1" t="s">
        <v>193</v>
      </c>
      <c r="G7218" s="1">
        <v>7000</v>
      </c>
      <c r="H7218" s="4">
        <v>38.618374299999999</v>
      </c>
      <c r="I7218" s="4">
        <v>-121.4392211</v>
      </c>
      <c r="J7218" s="6">
        <v>2</v>
      </c>
    </row>
    <row r="7219" spans="1:11" ht="15.75" customHeight="1" x14ac:dyDescent="0.2">
      <c r="A7219" s="1" t="s">
        <v>8548</v>
      </c>
      <c r="B7219" s="1" t="s">
        <v>8549</v>
      </c>
      <c r="C7219" s="1">
        <v>5</v>
      </c>
      <c r="D7219" s="1" t="s">
        <v>58</v>
      </c>
      <c r="E7219" s="1">
        <v>1639</v>
      </c>
      <c r="F7219" s="1" t="s">
        <v>189</v>
      </c>
      <c r="G7219" s="1">
        <v>5401</v>
      </c>
      <c r="H7219" s="4">
        <v>38.465735969999997</v>
      </c>
      <c r="I7219" s="4">
        <v>-121.41769619999999</v>
      </c>
      <c r="J7219" s="1">
        <v>4</v>
      </c>
    </row>
    <row r="7220" spans="1:11" ht="15.75" customHeight="1" x14ac:dyDescent="0.2">
      <c r="A7220" s="1" t="s">
        <v>8550</v>
      </c>
      <c r="B7220" s="1" t="s">
        <v>2070</v>
      </c>
      <c r="C7220" s="1">
        <v>2</v>
      </c>
      <c r="D7220" s="1" t="s">
        <v>200</v>
      </c>
      <c r="E7220" s="1">
        <v>537</v>
      </c>
      <c r="F7220" s="1" t="s">
        <v>119</v>
      </c>
      <c r="G7220" s="1">
        <v>7000</v>
      </c>
      <c r="H7220" s="4">
        <v>38.625418279999998</v>
      </c>
      <c r="I7220" s="4">
        <v>-121.433145</v>
      </c>
      <c r="J7220" s="6">
        <v>2</v>
      </c>
    </row>
    <row r="7221" spans="1:11" ht="15.75" customHeight="1" x14ac:dyDescent="0.2">
      <c r="A7221" s="1" t="s">
        <v>2338</v>
      </c>
      <c r="B7221" s="1" t="s">
        <v>2339</v>
      </c>
      <c r="C7221" s="8">
        <v>1</v>
      </c>
      <c r="D7221" s="1" t="s">
        <v>94</v>
      </c>
      <c r="E7221" s="1">
        <v>447</v>
      </c>
      <c r="F7221" s="1" t="s">
        <v>14</v>
      </c>
      <c r="G7221" s="1">
        <v>2404</v>
      </c>
      <c r="H7221" s="4">
        <v>38.610818530000003</v>
      </c>
      <c r="I7221" s="4">
        <v>-121.4800628</v>
      </c>
      <c r="J7221" s="1">
        <v>7</v>
      </c>
      <c r="K7221" s="5">
        <f ca="1">AVERAGE(OFFSET($J7221,,,ROW(A7211)*-1,))</f>
        <v>4.4768377253814151</v>
      </c>
    </row>
    <row r="7222" spans="1:11" ht="15.75" customHeight="1" x14ac:dyDescent="0.2">
      <c r="A7222" s="1" t="s">
        <v>8551</v>
      </c>
      <c r="B7222" s="1" t="s">
        <v>8549</v>
      </c>
      <c r="C7222" s="1">
        <v>5</v>
      </c>
      <c r="D7222" s="1" t="s">
        <v>58</v>
      </c>
      <c r="E7222" s="1">
        <v>1639</v>
      </c>
      <c r="F7222" s="1" t="s">
        <v>189</v>
      </c>
      <c r="G7222" s="1">
        <v>5401</v>
      </c>
      <c r="H7222" s="4">
        <v>38.465735969999997</v>
      </c>
      <c r="I7222" s="4">
        <v>-121.41769619999999</v>
      </c>
      <c r="J7222" s="1">
        <v>4</v>
      </c>
    </row>
    <row r="7223" spans="1:11" ht="15.75" customHeight="1" x14ac:dyDescent="0.2">
      <c r="A7223" s="1" t="s">
        <v>8552</v>
      </c>
      <c r="B7223" s="1" t="s">
        <v>8553</v>
      </c>
      <c r="C7223" s="1">
        <v>6</v>
      </c>
      <c r="D7223" s="1" t="s">
        <v>22</v>
      </c>
      <c r="E7223" s="1">
        <v>1111</v>
      </c>
      <c r="F7223" s="1" t="s">
        <v>1060</v>
      </c>
      <c r="G7223" s="1">
        <v>2506</v>
      </c>
      <c r="H7223" s="4">
        <v>38.548017190000003</v>
      </c>
      <c r="I7223" s="4">
        <v>-121.42735039999999</v>
      </c>
      <c r="J7223" s="1">
        <v>6</v>
      </c>
    </row>
    <row r="7224" spans="1:11" ht="15.75" customHeight="1" x14ac:dyDescent="0.2">
      <c r="A7224" s="1" t="s">
        <v>8554</v>
      </c>
      <c r="B7224" s="1" t="s">
        <v>8555</v>
      </c>
      <c r="C7224" s="1">
        <v>4</v>
      </c>
      <c r="D7224" s="1" t="s">
        <v>30</v>
      </c>
      <c r="E7224" s="1">
        <v>918</v>
      </c>
      <c r="F7224" s="1" t="s">
        <v>14</v>
      </c>
      <c r="G7224" s="1">
        <v>2404</v>
      </c>
      <c r="H7224" s="4">
        <v>38.554438810000001</v>
      </c>
      <c r="I7224" s="4">
        <v>-121.47578059999999</v>
      </c>
      <c r="J7224" s="1">
        <v>7</v>
      </c>
    </row>
    <row r="7225" spans="1:11" ht="15.75" customHeight="1" x14ac:dyDescent="0.2">
      <c r="A7225" s="1" t="s">
        <v>8556</v>
      </c>
      <c r="B7225" s="1" t="s">
        <v>315</v>
      </c>
      <c r="C7225" s="1">
        <v>5</v>
      </c>
      <c r="D7225" s="1" t="s">
        <v>58</v>
      </c>
      <c r="E7225" s="1">
        <v>1639</v>
      </c>
      <c r="F7225" s="1" t="s">
        <v>8557</v>
      </c>
      <c r="G7225" s="1">
        <v>1310</v>
      </c>
      <c r="H7225" s="4">
        <v>38.457182269999997</v>
      </c>
      <c r="I7225" s="4">
        <v>-121.4133413</v>
      </c>
      <c r="J7225" s="1">
        <v>2</v>
      </c>
    </row>
    <row r="7226" spans="1:11" ht="15.75" customHeight="1" x14ac:dyDescent="0.2">
      <c r="A7226" s="3">
        <v>38991.930555555555</v>
      </c>
      <c r="B7226" s="1" t="s">
        <v>1128</v>
      </c>
      <c r="C7226" s="1">
        <v>1</v>
      </c>
      <c r="D7226" s="1" t="s">
        <v>13</v>
      </c>
      <c r="E7226" s="1">
        <v>435</v>
      </c>
      <c r="F7226" s="1" t="s">
        <v>175</v>
      </c>
      <c r="G7226" s="1">
        <v>1315</v>
      </c>
      <c r="H7226" s="4">
        <v>38.615367880000001</v>
      </c>
      <c r="I7226" s="4">
        <v>-121.4948028</v>
      </c>
      <c r="J7226" s="1">
        <v>5</v>
      </c>
      <c r="K7226" s="5">
        <f ca="1">AVERAGE(OFFSET($J7226,,,ROW(A7216)*-1,))</f>
        <v>4.4770616770616769</v>
      </c>
    </row>
    <row r="7227" spans="1:11" ht="15.75" customHeight="1" x14ac:dyDescent="0.2">
      <c r="A7227" s="1" t="s">
        <v>8558</v>
      </c>
      <c r="B7227" s="1" t="s">
        <v>8559</v>
      </c>
      <c r="C7227" s="1">
        <v>5</v>
      </c>
      <c r="D7227" s="1" t="s">
        <v>17</v>
      </c>
      <c r="E7227" s="1">
        <v>1501</v>
      </c>
      <c r="F7227" s="1" t="s">
        <v>99</v>
      </c>
      <c r="G7227" s="1">
        <v>7000</v>
      </c>
      <c r="H7227" s="4">
        <v>38.478942240000002</v>
      </c>
      <c r="I7227" s="4">
        <v>-121.5000399</v>
      </c>
      <c r="J7227" s="6">
        <v>4</v>
      </c>
    </row>
    <row r="7228" spans="1:11" ht="15.75" customHeight="1" x14ac:dyDescent="0.2">
      <c r="A7228" s="1" t="s">
        <v>8560</v>
      </c>
      <c r="B7228" s="1" t="s">
        <v>660</v>
      </c>
      <c r="C7228" s="1">
        <v>3</v>
      </c>
      <c r="D7228" s="1" t="s">
        <v>12</v>
      </c>
      <c r="E7228" s="1">
        <v>888</v>
      </c>
      <c r="F7228" s="1" t="s">
        <v>78</v>
      </c>
      <c r="G7228" s="1">
        <v>7000</v>
      </c>
      <c r="H7228" s="4">
        <v>38.555638860000002</v>
      </c>
      <c r="I7228" s="4">
        <v>-121.41180439999999</v>
      </c>
      <c r="J7228" s="6">
        <v>3</v>
      </c>
    </row>
    <row r="7229" spans="1:11" ht="15.75" customHeight="1" x14ac:dyDescent="0.2">
      <c r="A7229" s="1" t="s">
        <v>8560</v>
      </c>
      <c r="B7229" s="1" t="s">
        <v>8561</v>
      </c>
      <c r="C7229" s="1">
        <v>2</v>
      </c>
      <c r="D7229" s="1" t="s">
        <v>200</v>
      </c>
      <c r="E7229" s="1">
        <v>564</v>
      </c>
      <c r="F7229" s="1" t="s">
        <v>119</v>
      </c>
      <c r="G7229" s="1">
        <v>7000</v>
      </c>
      <c r="H7229" s="4">
        <v>38.618765189999998</v>
      </c>
      <c r="I7229" s="4">
        <v>-121.43772</v>
      </c>
      <c r="J7229" s="6">
        <v>2</v>
      </c>
    </row>
    <row r="7230" spans="1:11" ht="15.75" customHeight="1" x14ac:dyDescent="0.2">
      <c r="A7230" s="1" t="s">
        <v>8562</v>
      </c>
      <c r="B7230" s="1" t="s">
        <v>2511</v>
      </c>
      <c r="C7230" s="1">
        <v>2</v>
      </c>
      <c r="D7230" s="1" t="s">
        <v>60</v>
      </c>
      <c r="E7230" s="1">
        <v>606</v>
      </c>
      <c r="F7230" s="1" t="s">
        <v>193</v>
      </c>
      <c r="G7230" s="1">
        <v>7000</v>
      </c>
      <c r="H7230" s="4">
        <v>38.609181880000001</v>
      </c>
      <c r="I7230" s="4">
        <v>-121.42597379999999</v>
      </c>
      <c r="J7230" s="6">
        <v>2</v>
      </c>
    </row>
    <row r="7231" spans="1:11" ht="15.75" customHeight="1" x14ac:dyDescent="0.2">
      <c r="A7231" s="1" t="s">
        <v>8562</v>
      </c>
      <c r="B7231" s="1" t="s">
        <v>5048</v>
      </c>
      <c r="C7231" s="1">
        <v>2</v>
      </c>
      <c r="D7231" s="1" t="s">
        <v>200</v>
      </c>
      <c r="E7231" s="1">
        <v>546</v>
      </c>
      <c r="F7231" s="1" t="s">
        <v>119</v>
      </c>
      <c r="G7231" s="1">
        <v>7000</v>
      </c>
      <c r="H7231" s="4">
        <v>38.623794570000001</v>
      </c>
      <c r="I7231" s="4">
        <v>-121.43409250000001</v>
      </c>
      <c r="J7231" s="6">
        <v>2</v>
      </c>
    </row>
    <row r="7232" spans="1:11" ht="15.75" customHeight="1" x14ac:dyDescent="0.2">
      <c r="A7232" s="1" t="s">
        <v>8563</v>
      </c>
      <c r="B7232" s="1" t="s">
        <v>489</v>
      </c>
      <c r="C7232" s="1">
        <v>4</v>
      </c>
      <c r="D7232" s="1" t="s">
        <v>42</v>
      </c>
      <c r="E7232" s="1">
        <v>1251</v>
      </c>
      <c r="F7232" s="1" t="s">
        <v>92</v>
      </c>
      <c r="G7232" s="1">
        <v>7000</v>
      </c>
      <c r="H7232" s="4">
        <v>38.513482019999998</v>
      </c>
      <c r="I7232" s="4">
        <v>-121.53254200000001</v>
      </c>
      <c r="J7232" s="1">
        <v>3</v>
      </c>
    </row>
    <row r="7233" spans="1:10" ht="15.75" customHeight="1" x14ac:dyDescent="0.2">
      <c r="A7233" s="1" t="s">
        <v>8564</v>
      </c>
      <c r="B7233" s="1" t="s">
        <v>2997</v>
      </c>
      <c r="C7233" s="1">
        <v>6</v>
      </c>
      <c r="D7233" s="1" t="s">
        <v>27</v>
      </c>
      <c r="E7233" s="1">
        <v>1421</v>
      </c>
      <c r="F7233" s="1" t="s">
        <v>92</v>
      </c>
      <c r="G7233" s="1">
        <v>7000</v>
      </c>
      <c r="H7233" s="4">
        <v>38.517501889999998</v>
      </c>
      <c r="I7233" s="4">
        <v>-121.44091520000001</v>
      </c>
      <c r="J7233" s="1">
        <v>3</v>
      </c>
    </row>
    <row r="7234" spans="1:10" ht="15.75" customHeight="1" x14ac:dyDescent="0.2">
      <c r="A7234" s="1" t="s">
        <v>8565</v>
      </c>
      <c r="B7234" s="1" t="s">
        <v>8566</v>
      </c>
      <c r="C7234" s="1">
        <v>4</v>
      </c>
      <c r="D7234" s="1" t="s">
        <v>30</v>
      </c>
      <c r="E7234" s="1">
        <v>926</v>
      </c>
      <c r="F7234" s="1" t="s">
        <v>92</v>
      </c>
      <c r="G7234" s="1">
        <v>7000</v>
      </c>
      <c r="H7234" s="4">
        <v>38.551183369999997</v>
      </c>
      <c r="I7234" s="4">
        <v>-121.48957489999999</v>
      </c>
      <c r="J7234" s="1">
        <v>3</v>
      </c>
    </row>
    <row r="7235" spans="1:10" ht="15.75" customHeight="1" x14ac:dyDescent="0.2">
      <c r="A7235" s="1" t="s">
        <v>8567</v>
      </c>
      <c r="B7235" s="1" t="s">
        <v>280</v>
      </c>
      <c r="C7235" s="1">
        <v>4</v>
      </c>
      <c r="D7235" s="1" t="s">
        <v>42</v>
      </c>
      <c r="E7235" s="1">
        <v>985</v>
      </c>
      <c r="F7235" s="1" t="s">
        <v>281</v>
      </c>
      <c r="G7235" s="1">
        <v>7000</v>
      </c>
      <c r="H7235" s="4">
        <v>38.521991370000002</v>
      </c>
      <c r="I7235" s="4">
        <v>-121.49901490000001</v>
      </c>
      <c r="J7235" s="1">
        <v>6</v>
      </c>
    </row>
    <row r="7236" spans="1:10" ht="15.75" customHeight="1" x14ac:dyDescent="0.2">
      <c r="A7236" s="1" t="s">
        <v>8567</v>
      </c>
      <c r="B7236" s="1" t="s">
        <v>280</v>
      </c>
      <c r="C7236" s="1">
        <v>4</v>
      </c>
      <c r="D7236" s="1" t="s">
        <v>42</v>
      </c>
      <c r="E7236" s="1">
        <v>985</v>
      </c>
      <c r="F7236" s="1" t="s">
        <v>281</v>
      </c>
      <c r="G7236" s="1">
        <v>7000</v>
      </c>
      <c r="H7236" s="4">
        <v>38.521991370000002</v>
      </c>
      <c r="I7236" s="4">
        <v>-121.49901490000001</v>
      </c>
      <c r="J7236" s="1">
        <v>6</v>
      </c>
    </row>
    <row r="7237" spans="1:10" ht="15.75" customHeight="1" x14ac:dyDescent="0.2">
      <c r="A7237" s="1" t="s">
        <v>8567</v>
      </c>
      <c r="B7237" s="1" t="s">
        <v>8568</v>
      </c>
      <c r="C7237" s="1">
        <v>5</v>
      </c>
      <c r="D7237" s="1" t="s">
        <v>17</v>
      </c>
      <c r="E7237" s="1">
        <v>1364</v>
      </c>
      <c r="F7237" s="1" t="s">
        <v>5650</v>
      </c>
      <c r="G7237" s="1">
        <v>7000</v>
      </c>
      <c r="H7237" s="4">
        <v>38.49506573</v>
      </c>
      <c r="I7237" s="4">
        <v>-121.4898292</v>
      </c>
      <c r="J7237" s="1">
        <v>8</v>
      </c>
    </row>
    <row r="7238" spans="1:10" ht="15.75" customHeight="1" x14ac:dyDescent="0.2">
      <c r="A7238" s="1" t="s">
        <v>8569</v>
      </c>
      <c r="B7238" s="1" t="s">
        <v>3365</v>
      </c>
      <c r="C7238" s="1">
        <v>6</v>
      </c>
      <c r="D7238" s="1" t="s">
        <v>27</v>
      </c>
      <c r="E7238" s="1">
        <v>1421</v>
      </c>
      <c r="F7238" s="1" t="s">
        <v>4781</v>
      </c>
      <c r="G7238" s="1">
        <v>5212</v>
      </c>
      <c r="H7238" s="4">
        <v>38.511817389999997</v>
      </c>
      <c r="I7238" s="4">
        <v>-121.44026770000001</v>
      </c>
      <c r="J7238" s="1">
        <v>5</v>
      </c>
    </row>
    <row r="7239" spans="1:10" ht="15.75" customHeight="1" x14ac:dyDescent="0.2">
      <c r="A7239" s="1" t="s">
        <v>8570</v>
      </c>
      <c r="B7239" s="1" t="s">
        <v>2731</v>
      </c>
      <c r="C7239" s="1">
        <v>2</v>
      </c>
      <c r="D7239" s="1" t="s">
        <v>60</v>
      </c>
      <c r="E7239" s="1">
        <v>563</v>
      </c>
      <c r="F7239" s="1" t="s">
        <v>229</v>
      </c>
      <c r="G7239" s="1">
        <v>5401</v>
      </c>
      <c r="H7239" s="4">
        <v>38.611126609999999</v>
      </c>
      <c r="I7239" s="4">
        <v>-121.44870640000001</v>
      </c>
      <c r="J7239" s="1">
        <v>9</v>
      </c>
    </row>
    <row r="7240" spans="1:10" ht="15.75" customHeight="1" x14ac:dyDescent="0.2">
      <c r="A7240" s="1" t="s">
        <v>8571</v>
      </c>
      <c r="B7240" s="1" t="s">
        <v>8572</v>
      </c>
      <c r="C7240" s="1">
        <v>3</v>
      </c>
      <c r="D7240" s="1" t="s">
        <v>101</v>
      </c>
      <c r="E7240" s="1">
        <v>782</v>
      </c>
      <c r="F7240" s="1" t="s">
        <v>5165</v>
      </c>
      <c r="G7240" s="1">
        <v>2999</v>
      </c>
      <c r="H7240" s="4">
        <v>38.569582779999998</v>
      </c>
      <c r="I7240" s="4">
        <v>-121.5064105</v>
      </c>
      <c r="J7240" s="1">
        <v>6</v>
      </c>
    </row>
    <row r="7241" spans="1:10" ht="15.75" customHeight="1" x14ac:dyDescent="0.2">
      <c r="A7241" s="1" t="s">
        <v>8573</v>
      </c>
      <c r="B7241" s="1" t="s">
        <v>8574</v>
      </c>
      <c r="C7241" s="1">
        <v>3</v>
      </c>
      <c r="D7241" s="1" t="s">
        <v>12</v>
      </c>
      <c r="E7241" s="1">
        <v>846</v>
      </c>
      <c r="F7241" s="1" t="s">
        <v>309</v>
      </c>
      <c r="G7241" s="1">
        <v>7000</v>
      </c>
      <c r="H7241" s="4">
        <v>38.558494369999998</v>
      </c>
      <c r="I7241" s="4">
        <v>-121.4382789</v>
      </c>
      <c r="J7241" s="6">
        <v>1</v>
      </c>
    </row>
    <row r="7242" spans="1:10" ht="15.75" customHeight="1" x14ac:dyDescent="0.2">
      <c r="A7242" s="1" t="s">
        <v>8575</v>
      </c>
      <c r="B7242" s="1" t="s">
        <v>8576</v>
      </c>
      <c r="C7242" s="1">
        <v>6</v>
      </c>
      <c r="D7242" s="1" t="s">
        <v>22</v>
      </c>
      <c r="E7242" s="1">
        <v>1131</v>
      </c>
      <c r="F7242" s="1" t="s">
        <v>119</v>
      </c>
      <c r="G7242" s="1">
        <v>7000</v>
      </c>
      <c r="H7242" s="4">
        <v>38.53736799</v>
      </c>
      <c r="I7242" s="4">
        <v>-121.42395019999999</v>
      </c>
      <c r="J7242" s="6">
        <v>2</v>
      </c>
    </row>
    <row r="7243" spans="1:10" ht="15.75" customHeight="1" x14ac:dyDescent="0.2">
      <c r="A7243" s="1" t="s">
        <v>8577</v>
      </c>
      <c r="B7243" s="1" t="s">
        <v>280</v>
      </c>
      <c r="C7243" s="1">
        <v>4</v>
      </c>
      <c r="D7243" s="1" t="s">
        <v>42</v>
      </c>
      <c r="E7243" s="1">
        <v>985</v>
      </c>
      <c r="F7243" s="1" t="s">
        <v>431</v>
      </c>
      <c r="G7243" s="1">
        <v>2604</v>
      </c>
      <c r="H7243" s="4">
        <v>38.521991370000002</v>
      </c>
      <c r="I7243" s="4">
        <v>-121.49901490000001</v>
      </c>
      <c r="J7243" s="1">
        <v>8</v>
      </c>
    </row>
    <row r="7244" spans="1:10" ht="15.75" customHeight="1" x14ac:dyDescent="0.2">
      <c r="A7244" s="1" t="s">
        <v>8577</v>
      </c>
      <c r="B7244" s="1" t="s">
        <v>3386</v>
      </c>
      <c r="C7244" s="1">
        <v>6</v>
      </c>
      <c r="D7244" s="1" t="s">
        <v>27</v>
      </c>
      <c r="E7244" s="1">
        <v>1007</v>
      </c>
      <c r="F7244" s="1" t="s">
        <v>99</v>
      </c>
      <c r="G7244" s="1">
        <v>7000</v>
      </c>
      <c r="H7244" s="4">
        <v>38.547516649999999</v>
      </c>
      <c r="I7244" s="4">
        <v>-121.4509881</v>
      </c>
      <c r="J7244" s="6">
        <v>4</v>
      </c>
    </row>
    <row r="7245" spans="1:10" ht="15.75" customHeight="1" x14ac:dyDescent="0.2">
      <c r="A7245" s="1" t="s">
        <v>8578</v>
      </c>
      <c r="B7245" s="1" t="s">
        <v>8579</v>
      </c>
      <c r="C7245" s="1">
        <v>2</v>
      </c>
      <c r="D7245" s="1" t="s">
        <v>200</v>
      </c>
      <c r="E7245" s="1">
        <v>564</v>
      </c>
      <c r="F7245" s="1" t="s">
        <v>528</v>
      </c>
      <c r="G7245" s="1">
        <v>7399</v>
      </c>
      <c r="H7245" s="4">
        <v>38.611557990000001</v>
      </c>
      <c r="I7245" s="4">
        <v>-121.4464598</v>
      </c>
      <c r="J7245" s="1">
        <v>1</v>
      </c>
    </row>
    <row r="7246" spans="1:10" ht="15.75" customHeight="1" x14ac:dyDescent="0.2">
      <c r="A7246" s="1" t="s">
        <v>8578</v>
      </c>
      <c r="B7246" s="1" t="s">
        <v>8580</v>
      </c>
      <c r="C7246" s="1">
        <v>5</v>
      </c>
      <c r="D7246" s="1" t="s">
        <v>71</v>
      </c>
      <c r="E7246" s="1">
        <v>1602</v>
      </c>
      <c r="F7246" s="1" t="s">
        <v>4735</v>
      </c>
      <c r="G7246" s="1">
        <v>5212</v>
      </c>
      <c r="H7246" s="4">
        <v>38.488431679999998</v>
      </c>
      <c r="I7246" s="4">
        <v>-121.4561238</v>
      </c>
      <c r="J7246" s="1">
        <v>5</v>
      </c>
    </row>
    <row r="7247" spans="1:10" ht="15.75" customHeight="1" x14ac:dyDescent="0.2">
      <c r="A7247" s="1" t="s">
        <v>8581</v>
      </c>
      <c r="B7247" s="1" t="s">
        <v>8582</v>
      </c>
      <c r="C7247" s="1">
        <v>5</v>
      </c>
      <c r="D7247" s="1" t="s">
        <v>71</v>
      </c>
      <c r="E7247" s="1">
        <v>1602</v>
      </c>
      <c r="F7247" s="1" t="s">
        <v>14</v>
      </c>
      <c r="G7247" s="1">
        <v>2404</v>
      </c>
      <c r="H7247" s="4">
        <v>38.487787050000001</v>
      </c>
      <c r="I7247" s="4">
        <v>-121.45743539999999</v>
      </c>
      <c r="J7247" s="1">
        <v>7</v>
      </c>
    </row>
    <row r="7248" spans="1:10" ht="15.75" customHeight="1" x14ac:dyDescent="0.2">
      <c r="A7248" s="1" t="s">
        <v>8583</v>
      </c>
      <c r="B7248" s="1" t="s">
        <v>1391</v>
      </c>
      <c r="C7248" s="1">
        <v>6</v>
      </c>
      <c r="D7248" s="1" t="s">
        <v>54</v>
      </c>
      <c r="E7248" s="1">
        <v>1007</v>
      </c>
      <c r="F7248" s="1" t="s">
        <v>119</v>
      </c>
      <c r="G7248" s="1">
        <v>7000</v>
      </c>
      <c r="H7248" s="4">
        <v>38.546755789999999</v>
      </c>
      <c r="I7248" s="4">
        <v>-121.45384009999999</v>
      </c>
      <c r="J7248" s="6">
        <v>2</v>
      </c>
    </row>
    <row r="7249" spans="1:10" ht="15.75" customHeight="1" x14ac:dyDescent="0.2">
      <c r="A7249" s="1" t="s">
        <v>8584</v>
      </c>
      <c r="B7249" s="1" t="s">
        <v>3935</v>
      </c>
      <c r="C7249" s="1">
        <v>2</v>
      </c>
      <c r="D7249" s="1" t="s">
        <v>60</v>
      </c>
      <c r="E7249" s="1">
        <v>616</v>
      </c>
      <c r="F7249" s="1" t="s">
        <v>34</v>
      </c>
      <c r="G7249" s="1">
        <v>2203</v>
      </c>
      <c r="H7249" s="4">
        <v>38.601761600000003</v>
      </c>
      <c r="I7249" s="4">
        <v>-121.42582710000001</v>
      </c>
      <c r="J7249" s="1">
        <v>7</v>
      </c>
    </row>
    <row r="7250" spans="1:10" ht="15.75" customHeight="1" x14ac:dyDescent="0.2">
      <c r="A7250" s="1" t="s">
        <v>8585</v>
      </c>
      <c r="B7250" s="1" t="s">
        <v>8586</v>
      </c>
      <c r="C7250" s="1">
        <v>2</v>
      </c>
      <c r="D7250" s="1" t="s">
        <v>20</v>
      </c>
      <c r="E7250" s="1">
        <v>517</v>
      </c>
      <c r="F7250" s="1" t="s">
        <v>75</v>
      </c>
      <c r="G7250" s="1">
        <v>7000</v>
      </c>
      <c r="H7250" s="4">
        <v>38.634347060000003</v>
      </c>
      <c r="I7250" s="4">
        <v>-121.4130839</v>
      </c>
      <c r="J7250" s="1">
        <v>5</v>
      </c>
    </row>
    <row r="7251" spans="1:10" ht="15.75" customHeight="1" x14ac:dyDescent="0.2">
      <c r="A7251" s="1" t="s">
        <v>8587</v>
      </c>
      <c r="B7251" s="1" t="s">
        <v>8588</v>
      </c>
      <c r="C7251" s="1">
        <v>6</v>
      </c>
      <c r="D7251" s="1" t="s">
        <v>27</v>
      </c>
      <c r="E7251" s="1">
        <v>1036</v>
      </c>
      <c r="F7251" s="1" t="s">
        <v>8589</v>
      </c>
      <c r="G7251" s="1">
        <v>3564</v>
      </c>
      <c r="H7251" s="4">
        <v>38.544914730000002</v>
      </c>
      <c r="I7251" s="4">
        <v>-121.4403543</v>
      </c>
      <c r="J7251" s="1">
        <v>9</v>
      </c>
    </row>
    <row r="7252" spans="1:10" ht="15.75" customHeight="1" x14ac:dyDescent="0.2">
      <c r="A7252" s="1" t="s">
        <v>8587</v>
      </c>
      <c r="B7252" s="1" t="s">
        <v>1180</v>
      </c>
      <c r="C7252" s="1">
        <v>3</v>
      </c>
      <c r="D7252" s="1" t="s">
        <v>12</v>
      </c>
      <c r="E7252" s="1">
        <v>841</v>
      </c>
      <c r="F7252" s="1" t="s">
        <v>198</v>
      </c>
      <c r="G7252" s="1">
        <v>2303</v>
      </c>
      <c r="H7252" s="4">
        <v>38.571886110000001</v>
      </c>
      <c r="I7252" s="4">
        <v>-121.4648897</v>
      </c>
      <c r="J7252" s="1">
        <v>3</v>
      </c>
    </row>
    <row r="7253" spans="1:10" ht="15.75" customHeight="1" x14ac:dyDescent="0.2">
      <c r="A7253" s="1" t="s">
        <v>8587</v>
      </c>
      <c r="B7253" s="1" t="s">
        <v>2868</v>
      </c>
      <c r="C7253" s="1">
        <v>4</v>
      </c>
      <c r="D7253" s="1" t="s">
        <v>42</v>
      </c>
      <c r="E7253" s="1">
        <v>1287</v>
      </c>
      <c r="F7253" s="1" t="s">
        <v>48</v>
      </c>
      <c r="G7253" s="1">
        <v>2303</v>
      </c>
      <c r="H7253" s="4">
        <v>38.49466185</v>
      </c>
      <c r="I7253" s="4">
        <v>-121.52124329999999</v>
      </c>
      <c r="J7253" s="1">
        <v>4</v>
      </c>
    </row>
    <row r="7254" spans="1:10" ht="15.75" customHeight="1" x14ac:dyDescent="0.2">
      <c r="A7254" s="1" t="s">
        <v>8587</v>
      </c>
      <c r="B7254" s="1" t="s">
        <v>8590</v>
      </c>
      <c r="C7254" s="1">
        <v>3</v>
      </c>
      <c r="D7254" s="1" t="s">
        <v>52</v>
      </c>
      <c r="E7254" s="1">
        <v>732</v>
      </c>
      <c r="F7254" s="1" t="s">
        <v>111</v>
      </c>
      <c r="G7254" s="1">
        <v>2999</v>
      </c>
      <c r="H7254" s="4">
        <v>38.58187118</v>
      </c>
      <c r="I7254" s="4">
        <v>-121.495026</v>
      </c>
      <c r="J7254" s="1">
        <v>4</v>
      </c>
    </row>
    <row r="7255" spans="1:10" ht="15.75" customHeight="1" x14ac:dyDescent="0.2">
      <c r="A7255" s="1" t="s">
        <v>8591</v>
      </c>
      <c r="B7255" s="1" t="s">
        <v>8592</v>
      </c>
      <c r="C7255" s="1">
        <v>5</v>
      </c>
      <c r="D7255" s="1" t="s">
        <v>71</v>
      </c>
      <c r="E7255" s="1">
        <v>1602</v>
      </c>
      <c r="F7255" s="1" t="s">
        <v>854</v>
      </c>
      <c r="G7255" s="1">
        <v>5707</v>
      </c>
      <c r="H7255" s="4">
        <v>38.488702029999999</v>
      </c>
      <c r="I7255" s="4">
        <v>-121.4569742</v>
      </c>
      <c r="J7255" s="1">
        <v>4</v>
      </c>
    </row>
    <row r="7256" spans="1:10" ht="15.75" customHeight="1" x14ac:dyDescent="0.2">
      <c r="A7256" s="1" t="s">
        <v>8593</v>
      </c>
      <c r="B7256" s="1" t="s">
        <v>5003</v>
      </c>
      <c r="C7256" s="1">
        <v>2</v>
      </c>
      <c r="D7256" s="1" t="s">
        <v>60</v>
      </c>
      <c r="E7256" s="1">
        <v>603</v>
      </c>
      <c r="F7256" s="1" t="s">
        <v>2105</v>
      </c>
      <c r="G7256" s="1">
        <v>4099</v>
      </c>
      <c r="H7256" s="4">
        <v>38.609310530000002</v>
      </c>
      <c r="I7256" s="4">
        <v>-121.4508063</v>
      </c>
      <c r="J7256" s="1">
        <v>7</v>
      </c>
    </row>
    <row r="7257" spans="1:10" ht="15.75" customHeight="1" x14ac:dyDescent="0.2">
      <c r="A7257" s="1" t="s">
        <v>8594</v>
      </c>
      <c r="B7257" s="1" t="s">
        <v>1646</v>
      </c>
      <c r="C7257" s="1">
        <v>4</v>
      </c>
      <c r="D7257" s="1" t="s">
        <v>30</v>
      </c>
      <c r="E7257" s="1">
        <v>965</v>
      </c>
      <c r="F7257" s="1" t="s">
        <v>803</v>
      </c>
      <c r="G7257" s="1">
        <v>2399</v>
      </c>
      <c r="H7257" s="4">
        <v>38.53085892</v>
      </c>
      <c r="I7257" s="4">
        <v>-121.4960651</v>
      </c>
      <c r="J7257" s="1">
        <v>7</v>
      </c>
    </row>
    <row r="7258" spans="1:10" ht="15.75" customHeight="1" x14ac:dyDescent="0.2">
      <c r="A7258" s="1" t="s">
        <v>8595</v>
      </c>
      <c r="B7258" s="1" t="s">
        <v>2080</v>
      </c>
      <c r="C7258" s="1">
        <v>6</v>
      </c>
      <c r="D7258" s="1" t="s">
        <v>22</v>
      </c>
      <c r="E7258" s="1">
        <v>1446</v>
      </c>
      <c r="F7258" s="1" t="s">
        <v>161</v>
      </c>
      <c r="G7258" s="1">
        <v>2404</v>
      </c>
      <c r="H7258" s="4">
        <v>38.510487730000001</v>
      </c>
      <c r="I7258" s="4">
        <v>-121.406008</v>
      </c>
      <c r="J7258" s="1">
        <v>4</v>
      </c>
    </row>
    <row r="7259" spans="1:10" ht="15.75" customHeight="1" x14ac:dyDescent="0.2">
      <c r="A7259" s="1" t="s">
        <v>8596</v>
      </c>
      <c r="B7259" s="1" t="s">
        <v>8597</v>
      </c>
      <c r="C7259" s="1">
        <v>2</v>
      </c>
      <c r="D7259" s="1" t="s">
        <v>20</v>
      </c>
      <c r="E7259" s="1">
        <v>235</v>
      </c>
      <c r="F7259" s="1" t="s">
        <v>1522</v>
      </c>
      <c r="G7259" s="1">
        <v>3560</v>
      </c>
      <c r="H7259" s="4">
        <v>38.644729980000001</v>
      </c>
      <c r="I7259" s="4">
        <v>-121.43697950000001</v>
      </c>
      <c r="J7259" s="1">
        <v>7</v>
      </c>
    </row>
    <row r="7260" spans="1:10" ht="15.75" customHeight="1" x14ac:dyDescent="0.2">
      <c r="A7260" s="1" t="s">
        <v>8598</v>
      </c>
      <c r="B7260" s="1" t="s">
        <v>8599</v>
      </c>
      <c r="C7260" s="1">
        <v>5</v>
      </c>
      <c r="D7260" s="1" t="s">
        <v>17</v>
      </c>
      <c r="E7260" s="1">
        <v>1393</v>
      </c>
      <c r="F7260" s="1" t="s">
        <v>95</v>
      </c>
      <c r="G7260" s="1">
        <v>7000</v>
      </c>
      <c r="H7260" s="4">
        <v>38.481980299999996</v>
      </c>
      <c r="I7260" s="4">
        <v>-121.4895978</v>
      </c>
      <c r="J7260" s="1">
        <v>3</v>
      </c>
    </row>
    <row r="7261" spans="1:10" ht="15.75" customHeight="1" x14ac:dyDescent="0.2">
      <c r="A7261" s="1" t="s">
        <v>8598</v>
      </c>
      <c r="B7261" s="1" t="s">
        <v>8600</v>
      </c>
      <c r="C7261" s="1">
        <v>5</v>
      </c>
      <c r="D7261" s="1" t="s">
        <v>17</v>
      </c>
      <c r="E7261" s="1">
        <v>1361</v>
      </c>
      <c r="F7261" s="1" t="s">
        <v>116</v>
      </c>
      <c r="G7261" s="1">
        <v>7000</v>
      </c>
      <c r="H7261" s="4">
        <v>38.495369619999998</v>
      </c>
      <c r="I7261" s="4">
        <v>-121.4921192</v>
      </c>
      <c r="J7261" s="6">
        <v>2</v>
      </c>
    </row>
    <row r="7262" spans="1:10" ht="15.75" customHeight="1" x14ac:dyDescent="0.2">
      <c r="A7262" s="1" t="s">
        <v>8598</v>
      </c>
      <c r="B7262" s="1" t="s">
        <v>8601</v>
      </c>
      <c r="C7262" s="1">
        <v>3</v>
      </c>
      <c r="D7262" s="1" t="s">
        <v>12</v>
      </c>
      <c r="E7262" s="1">
        <v>834</v>
      </c>
      <c r="F7262" s="1" t="s">
        <v>251</v>
      </c>
      <c r="G7262" s="1">
        <v>7000</v>
      </c>
      <c r="H7262" s="4">
        <v>38.567979530000002</v>
      </c>
      <c r="I7262" s="4">
        <v>-121.442961</v>
      </c>
      <c r="J7262" s="6">
        <v>7</v>
      </c>
    </row>
    <row r="7263" spans="1:10" ht="15.75" customHeight="1" x14ac:dyDescent="0.2">
      <c r="A7263" s="1" t="s">
        <v>8598</v>
      </c>
      <c r="B7263" s="1" t="s">
        <v>8602</v>
      </c>
      <c r="C7263" s="1">
        <v>3</v>
      </c>
      <c r="D7263" s="1" t="s">
        <v>101</v>
      </c>
      <c r="E7263" s="1">
        <v>774</v>
      </c>
      <c r="F7263" s="1" t="s">
        <v>2645</v>
      </c>
      <c r="G7263" s="1">
        <v>7000</v>
      </c>
      <c r="H7263" s="4">
        <v>38.569863849999997</v>
      </c>
      <c r="I7263" s="4">
        <v>-121.4977028</v>
      </c>
      <c r="J7263" s="1">
        <v>1</v>
      </c>
    </row>
    <row r="7264" spans="1:10" ht="15.75" customHeight="1" x14ac:dyDescent="0.2">
      <c r="A7264" s="1" t="s">
        <v>8603</v>
      </c>
      <c r="B7264" s="1" t="s">
        <v>8604</v>
      </c>
      <c r="C7264" s="1">
        <v>3</v>
      </c>
      <c r="D7264" s="1" t="s">
        <v>101</v>
      </c>
      <c r="E7264" s="1">
        <v>715</v>
      </c>
      <c r="F7264" s="1" t="s">
        <v>775</v>
      </c>
      <c r="G7264" s="1">
        <v>5007</v>
      </c>
      <c r="H7264" s="4">
        <v>38.587319700000002</v>
      </c>
      <c r="I7264" s="4">
        <v>-121.4864195</v>
      </c>
      <c r="J7264" s="1">
        <v>9</v>
      </c>
    </row>
    <row r="7265" spans="1:11" ht="15.75" customHeight="1" x14ac:dyDescent="0.2">
      <c r="A7265" s="1" t="s">
        <v>8605</v>
      </c>
      <c r="B7265" s="1" t="s">
        <v>1361</v>
      </c>
      <c r="C7265" s="1">
        <v>2</v>
      </c>
      <c r="D7265" s="1" t="s">
        <v>20</v>
      </c>
      <c r="E7265" s="1">
        <v>226</v>
      </c>
      <c r="F7265" s="1" t="s">
        <v>431</v>
      </c>
      <c r="G7265" s="1">
        <v>2604</v>
      </c>
      <c r="H7265" s="4">
        <v>38.647335990000002</v>
      </c>
      <c r="I7265" s="4">
        <v>-121.4291435</v>
      </c>
      <c r="J7265" s="1">
        <v>8</v>
      </c>
    </row>
    <row r="7266" spans="1:11" ht="15.75" customHeight="1" x14ac:dyDescent="0.2">
      <c r="A7266" s="1" t="s">
        <v>8606</v>
      </c>
      <c r="B7266" s="1" t="s">
        <v>6531</v>
      </c>
      <c r="C7266" s="1">
        <v>2</v>
      </c>
      <c r="D7266" s="1" t="s">
        <v>60</v>
      </c>
      <c r="E7266" s="1">
        <v>557</v>
      </c>
      <c r="F7266" s="1" t="s">
        <v>1237</v>
      </c>
      <c r="G7266" s="1">
        <v>5012</v>
      </c>
      <c r="H7266" s="4">
        <v>38.621421820000002</v>
      </c>
      <c r="I7266" s="4">
        <v>-121.4212584</v>
      </c>
      <c r="J7266" s="1">
        <v>8</v>
      </c>
    </row>
    <row r="7267" spans="1:11" ht="15.75" customHeight="1" x14ac:dyDescent="0.2">
      <c r="A7267" s="1" t="s">
        <v>8607</v>
      </c>
      <c r="B7267" s="1" t="s">
        <v>8608</v>
      </c>
      <c r="C7267" s="1">
        <v>5</v>
      </c>
      <c r="D7267" s="1" t="s">
        <v>58</v>
      </c>
      <c r="E7267" s="1">
        <v>1654</v>
      </c>
      <c r="F7267" s="1" t="s">
        <v>99</v>
      </c>
      <c r="G7267" s="1">
        <v>7000</v>
      </c>
      <c r="H7267" s="4">
        <v>38.44082461</v>
      </c>
      <c r="I7267" s="4">
        <v>-121.41279470000001</v>
      </c>
      <c r="J7267" s="6">
        <v>4</v>
      </c>
    </row>
    <row r="7268" spans="1:11" ht="15.75" customHeight="1" x14ac:dyDescent="0.2">
      <c r="A7268" s="1" t="s">
        <v>8607</v>
      </c>
      <c r="B7268" s="1" t="s">
        <v>8609</v>
      </c>
      <c r="C7268" s="1">
        <v>3</v>
      </c>
      <c r="D7268" s="1" t="s">
        <v>12</v>
      </c>
      <c r="E7268" s="1">
        <v>888</v>
      </c>
      <c r="F7268" s="1" t="s">
        <v>43</v>
      </c>
      <c r="G7268" s="1">
        <v>7000</v>
      </c>
      <c r="H7268" s="4">
        <v>38.555052170000003</v>
      </c>
      <c r="I7268" s="4">
        <v>-121.4130717</v>
      </c>
      <c r="J7268" s="6">
        <v>1</v>
      </c>
    </row>
    <row r="7269" spans="1:11" ht="15.75" customHeight="1" x14ac:dyDescent="0.2">
      <c r="A7269" s="1" t="s">
        <v>8610</v>
      </c>
      <c r="B7269" s="1" t="s">
        <v>8611</v>
      </c>
      <c r="C7269" s="1">
        <v>3</v>
      </c>
      <c r="D7269" s="1" t="s">
        <v>12</v>
      </c>
      <c r="E7269" s="1">
        <v>898</v>
      </c>
      <c r="F7269" s="1" t="s">
        <v>95</v>
      </c>
      <c r="G7269" s="1">
        <v>7000</v>
      </c>
      <c r="H7269" s="4">
        <v>38.557678039999999</v>
      </c>
      <c r="I7269" s="4">
        <v>-121.4094376</v>
      </c>
      <c r="J7269" s="1">
        <v>3</v>
      </c>
    </row>
    <row r="7270" spans="1:11" ht="15.75" customHeight="1" x14ac:dyDescent="0.2">
      <c r="A7270" s="1" t="s">
        <v>8612</v>
      </c>
      <c r="B7270" s="1" t="s">
        <v>8262</v>
      </c>
      <c r="C7270" s="1">
        <v>6</v>
      </c>
      <c r="D7270" s="1" t="s">
        <v>27</v>
      </c>
      <c r="E7270" s="1">
        <v>1421</v>
      </c>
      <c r="F7270" s="1" t="s">
        <v>34</v>
      </c>
      <c r="G7270" s="1">
        <v>2203</v>
      </c>
      <c r="H7270" s="4">
        <v>38.514472249999997</v>
      </c>
      <c r="I7270" s="4">
        <v>-121.4367764</v>
      </c>
      <c r="J7270" s="1">
        <v>7</v>
      </c>
    </row>
    <row r="7271" spans="1:11" ht="15.75" customHeight="1" x14ac:dyDescent="0.2">
      <c r="A7271" s="1" t="s">
        <v>8612</v>
      </c>
      <c r="B7271" s="1" t="s">
        <v>4957</v>
      </c>
      <c r="C7271" s="1">
        <v>2</v>
      </c>
      <c r="D7271" s="1" t="s">
        <v>20</v>
      </c>
      <c r="E7271" s="1">
        <v>511</v>
      </c>
      <c r="F7271" s="1" t="s">
        <v>309</v>
      </c>
      <c r="G7271" s="1">
        <v>7000</v>
      </c>
      <c r="H7271" s="4">
        <v>38.641244460000003</v>
      </c>
      <c r="I7271" s="4">
        <v>-121.4569219</v>
      </c>
      <c r="J7271" s="6">
        <v>1</v>
      </c>
    </row>
    <row r="7272" spans="1:11" ht="15.75" customHeight="1" x14ac:dyDescent="0.2">
      <c r="A7272" s="1" t="s">
        <v>8613</v>
      </c>
      <c r="B7272" s="1" t="s">
        <v>2598</v>
      </c>
      <c r="C7272" s="1">
        <v>5</v>
      </c>
      <c r="D7272" s="1" t="s">
        <v>71</v>
      </c>
      <c r="E7272" s="1">
        <v>1603</v>
      </c>
      <c r="F7272" s="1" t="s">
        <v>6956</v>
      </c>
      <c r="G7272" s="1">
        <v>5299</v>
      </c>
      <c r="H7272" s="4">
        <v>38.482302130000001</v>
      </c>
      <c r="I7272" s="4">
        <v>-121.4530858</v>
      </c>
      <c r="J7272" s="1">
        <v>8</v>
      </c>
    </row>
    <row r="7273" spans="1:11" ht="15.75" customHeight="1" x14ac:dyDescent="0.2">
      <c r="A7273" s="1" t="s">
        <v>8613</v>
      </c>
      <c r="B7273" s="1" t="s">
        <v>8614</v>
      </c>
      <c r="C7273" s="1">
        <v>5</v>
      </c>
      <c r="D7273" s="1" t="s">
        <v>71</v>
      </c>
      <c r="E7273" s="1">
        <v>1369</v>
      </c>
      <c r="F7273" s="1" t="s">
        <v>193</v>
      </c>
      <c r="G7273" s="1">
        <v>7000</v>
      </c>
      <c r="H7273" s="4">
        <v>38.491824960000002</v>
      </c>
      <c r="I7273" s="4">
        <v>-121.46007400000001</v>
      </c>
      <c r="J7273" s="6">
        <v>2</v>
      </c>
    </row>
    <row r="7274" spans="1:11" ht="15.75" customHeight="1" x14ac:dyDescent="0.2">
      <c r="A7274" s="1" t="s">
        <v>8615</v>
      </c>
      <c r="B7274" s="1" t="s">
        <v>8616</v>
      </c>
      <c r="C7274" s="1">
        <v>6</v>
      </c>
      <c r="D7274" s="1" t="s">
        <v>22</v>
      </c>
      <c r="E7274" s="1">
        <v>1142</v>
      </c>
      <c r="F7274" s="1" t="s">
        <v>99</v>
      </c>
      <c r="G7274" s="1">
        <v>7000</v>
      </c>
      <c r="H7274" s="4">
        <v>38.530559400000001</v>
      </c>
      <c r="I7274" s="4">
        <v>-121.422023</v>
      </c>
      <c r="J7274" s="6">
        <v>4</v>
      </c>
    </row>
    <row r="7275" spans="1:11" ht="15.75" customHeight="1" x14ac:dyDescent="0.2">
      <c r="A7275" s="1" t="s">
        <v>2341</v>
      </c>
      <c r="B7275" s="1" t="s">
        <v>8617</v>
      </c>
      <c r="C7275" s="1">
        <v>5</v>
      </c>
      <c r="D7275" s="1" t="s">
        <v>71</v>
      </c>
      <c r="E7275" s="1">
        <v>1621</v>
      </c>
      <c r="F7275" s="1" t="s">
        <v>14</v>
      </c>
      <c r="G7275" s="1">
        <v>2404</v>
      </c>
      <c r="H7275" s="4">
        <v>38.471664699999998</v>
      </c>
      <c r="I7275" s="4">
        <v>-121.44110619999999</v>
      </c>
      <c r="J7275" s="1">
        <v>7</v>
      </c>
    </row>
    <row r="7276" spans="1:11" ht="15.75" customHeight="1" x14ac:dyDescent="0.2">
      <c r="A7276" s="1" t="s">
        <v>2341</v>
      </c>
      <c r="B7276" s="1" t="s">
        <v>8618</v>
      </c>
      <c r="C7276" s="1">
        <v>2</v>
      </c>
      <c r="D7276" s="1" t="s">
        <v>200</v>
      </c>
      <c r="E7276" s="1">
        <v>551</v>
      </c>
      <c r="F7276" s="1" t="s">
        <v>332</v>
      </c>
      <c r="G7276" s="1">
        <v>1315</v>
      </c>
      <c r="H7276" s="4">
        <v>38.613024830000001</v>
      </c>
      <c r="I7276" s="4">
        <v>-121.4593557</v>
      </c>
      <c r="J7276" s="1">
        <v>8</v>
      </c>
    </row>
    <row r="7277" spans="1:11" ht="15.75" customHeight="1" x14ac:dyDescent="0.2">
      <c r="A7277" s="1" t="s">
        <v>2341</v>
      </c>
      <c r="B7277" s="1" t="s">
        <v>8619</v>
      </c>
      <c r="C7277" s="1">
        <v>5</v>
      </c>
      <c r="D7277" s="1" t="s">
        <v>71</v>
      </c>
      <c r="E7277" s="1">
        <v>1621</v>
      </c>
      <c r="F7277" s="1" t="s">
        <v>134</v>
      </c>
      <c r="G7277" s="1">
        <v>7000</v>
      </c>
      <c r="H7277" s="4">
        <v>38.471136010000002</v>
      </c>
      <c r="I7277" s="4">
        <v>-121.44593399999999</v>
      </c>
      <c r="J7277" s="1">
        <v>2</v>
      </c>
    </row>
    <row r="7278" spans="1:11" ht="15.75" customHeight="1" x14ac:dyDescent="0.2">
      <c r="A7278" s="1" t="s">
        <v>2341</v>
      </c>
      <c r="B7278" s="1" t="s">
        <v>8620</v>
      </c>
      <c r="C7278" s="1">
        <v>4</v>
      </c>
      <c r="D7278" s="1" t="s">
        <v>42</v>
      </c>
      <c r="E7278" s="1">
        <v>1331</v>
      </c>
      <c r="F7278" s="1" t="s">
        <v>31</v>
      </c>
      <c r="G7278" s="1">
        <v>2299</v>
      </c>
      <c r="H7278" s="4">
        <v>38.507657289999997</v>
      </c>
      <c r="I7278" s="4">
        <v>-121.50597190000001</v>
      </c>
      <c r="J7278" s="1">
        <v>5</v>
      </c>
    </row>
    <row r="7279" spans="1:11" ht="15.75" customHeight="1" x14ac:dyDescent="0.2">
      <c r="A7279" s="1" t="s">
        <v>2341</v>
      </c>
      <c r="B7279" s="1" t="s">
        <v>2118</v>
      </c>
      <c r="C7279" s="8">
        <v>1</v>
      </c>
      <c r="D7279" s="1" t="s">
        <v>13</v>
      </c>
      <c r="E7279" s="1">
        <v>434</v>
      </c>
      <c r="F7279" s="1" t="s">
        <v>111</v>
      </c>
      <c r="G7279" s="1">
        <v>2999</v>
      </c>
      <c r="H7279" s="4">
        <v>38.613544040000001</v>
      </c>
      <c r="I7279" s="4">
        <v>-121.501014</v>
      </c>
      <c r="J7279" s="1">
        <v>4</v>
      </c>
      <c r="K7279" s="5">
        <f ca="1">AVERAGE(OFFSET($J7279,,,ROW(A7269)*-1,))</f>
        <v>4.478398458998349</v>
      </c>
    </row>
    <row r="7280" spans="1:11" ht="15.75" customHeight="1" x14ac:dyDescent="0.2">
      <c r="A7280" s="1" t="s">
        <v>2341</v>
      </c>
      <c r="B7280" s="1" t="s">
        <v>8621</v>
      </c>
      <c r="C7280" s="1">
        <v>2</v>
      </c>
      <c r="D7280" s="1" t="s">
        <v>60</v>
      </c>
      <c r="E7280" s="1">
        <v>603</v>
      </c>
      <c r="F7280" s="1" t="s">
        <v>31</v>
      </c>
      <c r="G7280" s="1">
        <v>2299</v>
      </c>
      <c r="H7280" s="4">
        <v>38.607785010000001</v>
      </c>
      <c r="I7280" s="4">
        <v>-121.4504855</v>
      </c>
      <c r="J7280" s="1">
        <v>5</v>
      </c>
    </row>
    <row r="7281" spans="1:11" ht="15.75" customHeight="1" x14ac:dyDescent="0.2">
      <c r="A7281" s="1" t="s">
        <v>2341</v>
      </c>
      <c r="B7281" s="1" t="s">
        <v>8622</v>
      </c>
      <c r="C7281" s="1">
        <v>4</v>
      </c>
      <c r="D7281" s="1" t="s">
        <v>30</v>
      </c>
      <c r="E7281" s="1">
        <v>923</v>
      </c>
      <c r="F7281" s="1" t="s">
        <v>31</v>
      </c>
      <c r="G7281" s="1">
        <v>2299</v>
      </c>
      <c r="H7281" s="4">
        <v>38.555534569999999</v>
      </c>
      <c r="I7281" s="4">
        <v>-121.50448299999999</v>
      </c>
      <c r="J7281" s="1">
        <v>5</v>
      </c>
    </row>
    <row r="7282" spans="1:11" ht="15.75" customHeight="1" x14ac:dyDescent="0.2">
      <c r="A7282" s="1" t="s">
        <v>8623</v>
      </c>
      <c r="B7282" s="1" t="s">
        <v>1417</v>
      </c>
      <c r="C7282" s="1">
        <v>5</v>
      </c>
      <c r="D7282" s="1" t="s">
        <v>71</v>
      </c>
      <c r="E7282" s="1">
        <v>1606</v>
      </c>
      <c r="F7282" s="1" t="s">
        <v>608</v>
      </c>
      <c r="G7282" s="1">
        <v>7000</v>
      </c>
      <c r="H7282" s="4">
        <v>38.474252829999998</v>
      </c>
      <c r="I7282" s="4">
        <v>-121.4368769</v>
      </c>
      <c r="J7282" s="1">
        <v>6</v>
      </c>
    </row>
    <row r="7283" spans="1:11" ht="15.75" customHeight="1" x14ac:dyDescent="0.2">
      <c r="A7283" s="1" t="s">
        <v>8624</v>
      </c>
      <c r="B7283" s="1" t="s">
        <v>100</v>
      </c>
      <c r="C7283" s="1">
        <v>3</v>
      </c>
      <c r="D7283" s="1" t="s">
        <v>101</v>
      </c>
      <c r="E7283" s="1">
        <v>704</v>
      </c>
      <c r="F7283" s="1" t="s">
        <v>484</v>
      </c>
      <c r="G7283" s="1">
        <v>7000</v>
      </c>
      <c r="H7283" s="4">
        <v>38.59540732</v>
      </c>
      <c r="I7283" s="4">
        <v>-121.49787980000001</v>
      </c>
      <c r="J7283" s="1">
        <v>4</v>
      </c>
    </row>
    <row r="7284" spans="1:11" ht="15.75" customHeight="1" x14ac:dyDescent="0.2">
      <c r="A7284" s="1" t="s">
        <v>8625</v>
      </c>
      <c r="B7284" s="1" t="s">
        <v>8626</v>
      </c>
      <c r="C7284" s="1">
        <v>3</v>
      </c>
      <c r="D7284" s="1" t="s">
        <v>81</v>
      </c>
      <c r="E7284" s="1">
        <v>778</v>
      </c>
      <c r="F7284" s="1" t="s">
        <v>14</v>
      </c>
      <c r="G7284" s="1">
        <v>2404</v>
      </c>
      <c r="H7284" s="4">
        <v>38.564352509999999</v>
      </c>
      <c r="I7284" s="4">
        <v>-121.4784008</v>
      </c>
      <c r="J7284" s="1">
        <v>7</v>
      </c>
    </row>
    <row r="7285" spans="1:11" ht="15.75" customHeight="1" x14ac:dyDescent="0.2">
      <c r="A7285" s="1" t="s">
        <v>8625</v>
      </c>
      <c r="B7285" s="1" t="s">
        <v>3020</v>
      </c>
      <c r="C7285" s="1">
        <v>2</v>
      </c>
      <c r="D7285" s="1" t="s">
        <v>200</v>
      </c>
      <c r="E7285" s="1">
        <v>545</v>
      </c>
      <c r="F7285" s="1" t="s">
        <v>31</v>
      </c>
      <c r="G7285" s="1">
        <v>2299</v>
      </c>
      <c r="H7285" s="4">
        <v>38.62496247</v>
      </c>
      <c r="I7285" s="4">
        <v>-121.4337087</v>
      </c>
      <c r="J7285" s="1">
        <v>5</v>
      </c>
    </row>
    <row r="7286" spans="1:11" ht="15.75" customHeight="1" x14ac:dyDescent="0.2">
      <c r="A7286" s="1" t="s">
        <v>8627</v>
      </c>
      <c r="B7286" s="1" t="s">
        <v>355</v>
      </c>
      <c r="C7286" s="1">
        <v>2</v>
      </c>
      <c r="D7286" s="1" t="s">
        <v>60</v>
      </c>
      <c r="E7286" s="1">
        <v>618</v>
      </c>
      <c r="F7286" s="1" t="s">
        <v>62</v>
      </c>
      <c r="G7286" s="1">
        <v>2399</v>
      </c>
      <c r="H7286" s="4">
        <v>38.602400359999997</v>
      </c>
      <c r="I7286" s="4">
        <v>-121.4295032</v>
      </c>
      <c r="J7286" s="1">
        <v>3</v>
      </c>
    </row>
    <row r="7287" spans="1:11" ht="15.75" customHeight="1" x14ac:dyDescent="0.2">
      <c r="A7287" s="1" t="s">
        <v>8628</v>
      </c>
      <c r="B7287" s="1" t="s">
        <v>8629</v>
      </c>
      <c r="C7287" s="1">
        <v>2</v>
      </c>
      <c r="D7287" s="1" t="s">
        <v>20</v>
      </c>
      <c r="E7287" s="1">
        <v>226</v>
      </c>
      <c r="F7287" s="1" t="s">
        <v>161</v>
      </c>
      <c r="G7287" s="1">
        <v>2404</v>
      </c>
      <c r="H7287" s="4">
        <v>38.654023270000003</v>
      </c>
      <c r="I7287" s="4">
        <v>-121.4226745</v>
      </c>
      <c r="J7287" s="1">
        <v>4</v>
      </c>
    </row>
    <row r="7288" spans="1:11" ht="15.75" customHeight="1" x14ac:dyDescent="0.2">
      <c r="A7288" s="1" t="s">
        <v>8630</v>
      </c>
      <c r="B7288" s="1" t="s">
        <v>8631</v>
      </c>
      <c r="C7288" s="1">
        <v>2</v>
      </c>
      <c r="D7288" s="1" t="s">
        <v>20</v>
      </c>
      <c r="E7288" s="1">
        <v>222</v>
      </c>
      <c r="F7288" s="1" t="s">
        <v>14</v>
      </c>
      <c r="G7288" s="1">
        <v>2404</v>
      </c>
      <c r="H7288" s="4">
        <v>38.65049209</v>
      </c>
      <c r="I7288" s="4">
        <v>-121.4650383</v>
      </c>
      <c r="J7288" s="1">
        <v>7</v>
      </c>
    </row>
    <row r="7289" spans="1:11" ht="15.75" customHeight="1" x14ac:dyDescent="0.2">
      <c r="A7289" s="1" t="s">
        <v>8630</v>
      </c>
      <c r="B7289" s="1" t="s">
        <v>8632</v>
      </c>
      <c r="C7289" s="1">
        <v>5</v>
      </c>
      <c r="D7289" s="1" t="s">
        <v>58</v>
      </c>
      <c r="E7289" s="1">
        <v>1637</v>
      </c>
      <c r="F7289" s="1" t="s">
        <v>612</v>
      </c>
      <c r="G7289" s="1">
        <v>7000</v>
      </c>
      <c r="H7289" s="4">
        <v>38.463912180000001</v>
      </c>
      <c r="I7289" s="4">
        <v>-121.4181476</v>
      </c>
      <c r="J7289" s="1">
        <v>6</v>
      </c>
    </row>
    <row r="7290" spans="1:11" ht="15.75" customHeight="1" x14ac:dyDescent="0.2">
      <c r="A7290" s="1" t="s">
        <v>8633</v>
      </c>
      <c r="B7290" s="1" t="s">
        <v>8634</v>
      </c>
      <c r="C7290" s="1">
        <v>2</v>
      </c>
      <c r="D7290" s="1" t="s">
        <v>20</v>
      </c>
      <c r="E7290" s="1">
        <v>237</v>
      </c>
      <c r="F7290" s="1" t="s">
        <v>608</v>
      </c>
      <c r="G7290" s="1">
        <v>7000</v>
      </c>
      <c r="H7290" s="4">
        <v>38.641872169999999</v>
      </c>
      <c r="I7290" s="4">
        <v>-121.4149512</v>
      </c>
      <c r="J7290" s="1">
        <v>6</v>
      </c>
    </row>
    <row r="7291" spans="1:11" ht="15.75" customHeight="1" x14ac:dyDescent="0.2">
      <c r="A7291" s="1" t="s">
        <v>2342</v>
      </c>
      <c r="B7291" s="1" t="s">
        <v>452</v>
      </c>
      <c r="C7291" s="8">
        <v>1</v>
      </c>
      <c r="D7291" s="1" t="s">
        <v>94</v>
      </c>
      <c r="E7291" s="1">
        <v>408</v>
      </c>
      <c r="F7291" s="1" t="s">
        <v>33</v>
      </c>
      <c r="G7291" s="1">
        <v>2308</v>
      </c>
      <c r="H7291" s="4">
        <v>38.628245909999997</v>
      </c>
      <c r="I7291" s="4">
        <v>-121.47677109999999</v>
      </c>
      <c r="J7291" s="1">
        <v>3</v>
      </c>
      <c r="K7291" s="5">
        <f ca="1">AVERAGE(OFFSET($J7291,,,ROW(A7281)*-1,))</f>
        <v>4.479395604395604</v>
      </c>
    </row>
    <row r="7292" spans="1:11" ht="15.75" customHeight="1" x14ac:dyDescent="0.2">
      <c r="A7292" s="1" t="s">
        <v>8635</v>
      </c>
      <c r="B7292" s="1" t="s">
        <v>8636</v>
      </c>
      <c r="C7292" s="1">
        <v>5</v>
      </c>
      <c r="D7292" s="1" t="s">
        <v>58</v>
      </c>
      <c r="E7292" s="1">
        <v>1651</v>
      </c>
      <c r="F7292" s="1" t="s">
        <v>66</v>
      </c>
      <c r="G7292" s="1">
        <v>5309</v>
      </c>
      <c r="H7292" s="4">
        <v>38.448244559999999</v>
      </c>
      <c r="I7292" s="4">
        <v>-121.4349029</v>
      </c>
      <c r="J7292" s="1">
        <v>3</v>
      </c>
    </row>
    <row r="7293" spans="1:11" ht="15.75" customHeight="1" x14ac:dyDescent="0.2">
      <c r="A7293" s="1" t="s">
        <v>8635</v>
      </c>
      <c r="B7293" s="1" t="s">
        <v>4212</v>
      </c>
      <c r="C7293" s="1">
        <v>6</v>
      </c>
      <c r="D7293" s="1" t="s">
        <v>27</v>
      </c>
      <c r="E7293" s="1">
        <v>1421</v>
      </c>
      <c r="F7293" s="1" t="s">
        <v>31</v>
      </c>
      <c r="G7293" s="1">
        <v>2299</v>
      </c>
      <c r="H7293" s="4">
        <v>38.514812839999998</v>
      </c>
      <c r="I7293" s="4">
        <v>-121.4390559</v>
      </c>
      <c r="J7293" s="1">
        <v>5</v>
      </c>
    </row>
    <row r="7294" spans="1:11" ht="15.75" customHeight="1" x14ac:dyDescent="0.2">
      <c r="A7294" s="1" t="s">
        <v>8637</v>
      </c>
      <c r="B7294" s="1" t="s">
        <v>8638</v>
      </c>
      <c r="C7294" s="1">
        <v>3</v>
      </c>
      <c r="D7294" s="1" t="s">
        <v>12</v>
      </c>
      <c r="E7294" s="1">
        <v>844</v>
      </c>
      <c r="F7294" s="1" t="s">
        <v>1377</v>
      </c>
      <c r="G7294" s="1">
        <v>2999</v>
      </c>
      <c r="H7294" s="4">
        <v>38.562459050000001</v>
      </c>
      <c r="I7294" s="4">
        <v>-121.4484599</v>
      </c>
      <c r="J7294" s="1">
        <v>4</v>
      </c>
    </row>
    <row r="7295" spans="1:11" ht="15.75" customHeight="1" x14ac:dyDescent="0.2">
      <c r="A7295" s="1" t="s">
        <v>8639</v>
      </c>
      <c r="B7295" s="1" t="s">
        <v>2895</v>
      </c>
      <c r="C7295" s="1">
        <v>5</v>
      </c>
      <c r="D7295" s="1" t="s">
        <v>58</v>
      </c>
      <c r="E7295" s="1">
        <v>1607</v>
      </c>
      <c r="F7295" s="1" t="s">
        <v>2105</v>
      </c>
      <c r="G7295" s="1">
        <v>4099</v>
      </c>
      <c r="H7295" s="4">
        <v>38.474337210000002</v>
      </c>
      <c r="I7295" s="4">
        <v>-121.41897090000001</v>
      </c>
      <c r="J7295" s="1">
        <v>7</v>
      </c>
    </row>
    <row r="7296" spans="1:11" ht="15.75" customHeight="1" x14ac:dyDescent="0.2">
      <c r="A7296" s="1" t="s">
        <v>8639</v>
      </c>
      <c r="B7296" s="1" t="s">
        <v>7251</v>
      </c>
      <c r="C7296" s="1">
        <v>5</v>
      </c>
      <c r="D7296" s="1" t="s">
        <v>58</v>
      </c>
      <c r="E7296" s="1">
        <v>1607</v>
      </c>
      <c r="F7296" s="1" t="s">
        <v>1111</v>
      </c>
      <c r="G7296" s="1">
        <v>5011</v>
      </c>
      <c r="H7296" s="4">
        <v>38.4748515</v>
      </c>
      <c r="I7296" s="4">
        <v>-121.41967579999999</v>
      </c>
      <c r="J7296" s="1">
        <v>9</v>
      </c>
    </row>
    <row r="7297" spans="1:11" ht="15.75" customHeight="1" x14ac:dyDescent="0.2">
      <c r="A7297" s="1" t="s">
        <v>8640</v>
      </c>
      <c r="B7297" s="1" t="s">
        <v>8641</v>
      </c>
      <c r="C7297" s="1">
        <v>5</v>
      </c>
      <c r="D7297" s="1" t="s">
        <v>71</v>
      </c>
      <c r="E7297" s="1">
        <v>1616</v>
      </c>
      <c r="F7297" s="1" t="s">
        <v>14</v>
      </c>
      <c r="G7297" s="1">
        <v>2404</v>
      </c>
      <c r="H7297" s="4">
        <v>38.470982300000003</v>
      </c>
      <c r="I7297" s="4">
        <v>-121.449973</v>
      </c>
      <c r="J7297" s="1">
        <v>7</v>
      </c>
    </row>
    <row r="7298" spans="1:11" ht="15.75" customHeight="1" x14ac:dyDescent="0.2">
      <c r="A7298" s="1" t="s">
        <v>8640</v>
      </c>
      <c r="B7298" s="1" t="s">
        <v>8642</v>
      </c>
      <c r="C7298" s="1">
        <v>2</v>
      </c>
      <c r="D7298" s="1" t="s">
        <v>20</v>
      </c>
      <c r="E7298" s="1">
        <v>215</v>
      </c>
      <c r="F7298" s="1" t="s">
        <v>14</v>
      </c>
      <c r="G7298" s="1">
        <v>2404</v>
      </c>
      <c r="H7298" s="4">
        <v>38.655132430000002</v>
      </c>
      <c r="I7298" s="4">
        <v>-121.4326425</v>
      </c>
      <c r="J7298" s="1">
        <v>7</v>
      </c>
    </row>
    <row r="7299" spans="1:11" ht="15.75" customHeight="1" x14ac:dyDescent="0.2">
      <c r="A7299" s="1" t="s">
        <v>8640</v>
      </c>
      <c r="B7299" s="1" t="s">
        <v>6788</v>
      </c>
      <c r="C7299" s="1">
        <v>3</v>
      </c>
      <c r="D7299" s="1" t="s">
        <v>101</v>
      </c>
      <c r="E7299" s="1">
        <v>762</v>
      </c>
      <c r="F7299" s="1" t="s">
        <v>31</v>
      </c>
      <c r="G7299" s="1">
        <v>2299</v>
      </c>
      <c r="H7299" s="4">
        <v>38.575853520000003</v>
      </c>
      <c r="I7299" s="4">
        <v>-121.5068254</v>
      </c>
      <c r="J7299" s="1">
        <v>5</v>
      </c>
    </row>
    <row r="7300" spans="1:11" ht="15.75" customHeight="1" x14ac:dyDescent="0.2">
      <c r="A7300" s="1" t="s">
        <v>8643</v>
      </c>
      <c r="B7300" s="1" t="s">
        <v>3434</v>
      </c>
      <c r="C7300" s="1">
        <v>4</v>
      </c>
      <c r="D7300" s="1" t="s">
        <v>113</v>
      </c>
      <c r="E7300" s="1">
        <v>1336</v>
      </c>
      <c r="F7300" s="1" t="s">
        <v>468</v>
      </c>
      <c r="G7300" s="1">
        <v>3532</v>
      </c>
      <c r="H7300" s="4">
        <v>38.507188790000001</v>
      </c>
      <c r="I7300" s="4">
        <v>-121.4768614</v>
      </c>
      <c r="J7300" s="1">
        <v>5</v>
      </c>
    </row>
    <row r="7301" spans="1:11" ht="15.75" customHeight="1" x14ac:dyDescent="0.2">
      <c r="A7301" s="1" t="s">
        <v>8644</v>
      </c>
      <c r="B7301" s="1" t="s">
        <v>267</v>
      </c>
      <c r="C7301" s="1">
        <v>2</v>
      </c>
      <c r="D7301" s="1" t="s">
        <v>20</v>
      </c>
      <c r="E7301" s="1">
        <v>509</v>
      </c>
      <c r="F7301" s="1" t="s">
        <v>251</v>
      </c>
      <c r="G7301" s="1">
        <v>7000</v>
      </c>
      <c r="H7301" s="4">
        <v>38.638628779999998</v>
      </c>
      <c r="I7301" s="4">
        <v>-121.38155980000001</v>
      </c>
      <c r="J7301" s="6">
        <v>7</v>
      </c>
    </row>
    <row r="7302" spans="1:11" ht="15.75" customHeight="1" x14ac:dyDescent="0.2">
      <c r="A7302" s="1" t="s">
        <v>8645</v>
      </c>
      <c r="B7302" s="1" t="s">
        <v>8646</v>
      </c>
      <c r="C7302" s="1">
        <v>5</v>
      </c>
      <c r="D7302" s="1" t="s">
        <v>58</v>
      </c>
      <c r="E7302" s="1">
        <v>1623</v>
      </c>
      <c r="F7302" s="1" t="s">
        <v>114</v>
      </c>
      <c r="G7302" s="1">
        <v>1315</v>
      </c>
      <c r="H7302" s="4">
        <v>38.471854370000003</v>
      </c>
      <c r="I7302" s="4">
        <v>-121.4287887</v>
      </c>
      <c r="J7302" s="1">
        <v>5</v>
      </c>
    </row>
    <row r="7303" spans="1:11" ht="15.75" customHeight="1" x14ac:dyDescent="0.2">
      <c r="A7303" s="1" t="s">
        <v>8647</v>
      </c>
      <c r="B7303" s="1" t="s">
        <v>1417</v>
      </c>
      <c r="C7303" s="1">
        <v>5</v>
      </c>
      <c r="D7303" s="1" t="s">
        <v>71</v>
      </c>
      <c r="E7303" s="1">
        <v>1606</v>
      </c>
      <c r="F7303" s="1" t="s">
        <v>131</v>
      </c>
      <c r="G7303" s="1">
        <v>5404</v>
      </c>
      <c r="H7303" s="4">
        <v>38.474252829999998</v>
      </c>
      <c r="I7303" s="4">
        <v>-121.4368769</v>
      </c>
      <c r="J7303" s="1">
        <v>5</v>
      </c>
    </row>
    <row r="7304" spans="1:11" ht="15.75" customHeight="1" x14ac:dyDescent="0.2">
      <c r="A7304" s="1" t="s">
        <v>8648</v>
      </c>
      <c r="B7304" s="1" t="s">
        <v>3434</v>
      </c>
      <c r="C7304" s="1">
        <v>4</v>
      </c>
      <c r="D7304" s="1" t="s">
        <v>113</v>
      </c>
      <c r="E7304" s="1">
        <v>1336</v>
      </c>
      <c r="F7304" s="1" t="s">
        <v>193</v>
      </c>
      <c r="G7304" s="1">
        <v>7000</v>
      </c>
      <c r="H7304" s="4">
        <v>38.507188790000001</v>
      </c>
      <c r="I7304" s="4">
        <v>-121.4768614</v>
      </c>
      <c r="J7304" s="6">
        <v>2</v>
      </c>
    </row>
    <row r="7305" spans="1:11" ht="15.75" customHeight="1" x14ac:dyDescent="0.2">
      <c r="A7305" s="1" t="s">
        <v>2343</v>
      </c>
      <c r="B7305" s="1" t="s">
        <v>540</v>
      </c>
      <c r="C7305" s="7">
        <v>1</v>
      </c>
      <c r="D7305" s="1" t="s">
        <v>13</v>
      </c>
      <c r="E7305" s="1">
        <v>444</v>
      </c>
      <c r="F7305" s="1" t="s">
        <v>385</v>
      </c>
      <c r="G7305" s="1">
        <v>7000</v>
      </c>
      <c r="H7305" s="4">
        <v>38.609332620000004</v>
      </c>
      <c r="I7305" s="4">
        <v>-121.49487360000001</v>
      </c>
      <c r="J7305" s="6">
        <v>3</v>
      </c>
      <c r="K7305" s="5">
        <f ca="1">AVERAGE(OFFSET($J7305,,,ROW(A7295)*-1,))</f>
        <v>4.4809432410200163</v>
      </c>
    </row>
    <row r="7306" spans="1:11" ht="15.75" customHeight="1" x14ac:dyDescent="0.2">
      <c r="A7306" s="1" t="s">
        <v>8649</v>
      </c>
      <c r="B7306" s="1" t="s">
        <v>8650</v>
      </c>
      <c r="C7306" s="1">
        <v>3</v>
      </c>
      <c r="D7306" s="1" t="s">
        <v>12</v>
      </c>
      <c r="E7306" s="1">
        <v>824</v>
      </c>
      <c r="F7306" s="1" t="s">
        <v>14</v>
      </c>
      <c r="G7306" s="1">
        <v>2404</v>
      </c>
      <c r="H7306" s="4">
        <v>38.572972649999997</v>
      </c>
      <c r="I7306" s="4">
        <v>-121.44602810000001</v>
      </c>
      <c r="J7306" s="1">
        <v>7</v>
      </c>
    </row>
    <row r="7307" spans="1:11" ht="15.75" customHeight="1" x14ac:dyDescent="0.2">
      <c r="A7307" s="1" t="s">
        <v>8649</v>
      </c>
      <c r="B7307" s="1" t="s">
        <v>8651</v>
      </c>
      <c r="C7307" s="1">
        <v>6</v>
      </c>
      <c r="D7307" s="1" t="s">
        <v>22</v>
      </c>
      <c r="E7307" s="1">
        <v>1443</v>
      </c>
      <c r="F7307" s="1" t="s">
        <v>14</v>
      </c>
      <c r="G7307" s="1">
        <v>2404</v>
      </c>
      <c r="H7307" s="4">
        <v>38.507572160000002</v>
      </c>
      <c r="I7307" s="4">
        <v>-121.42625940000001</v>
      </c>
      <c r="J7307" s="1">
        <v>7</v>
      </c>
    </row>
    <row r="7308" spans="1:11" ht="15.75" customHeight="1" x14ac:dyDescent="0.2">
      <c r="A7308" s="1" t="s">
        <v>8649</v>
      </c>
      <c r="B7308" s="1" t="s">
        <v>8652</v>
      </c>
      <c r="C7308" s="1">
        <v>6</v>
      </c>
      <c r="D7308" s="1" t="s">
        <v>54</v>
      </c>
      <c r="E7308" s="1">
        <v>1071</v>
      </c>
      <c r="F7308" s="1" t="s">
        <v>14</v>
      </c>
      <c r="G7308" s="1">
        <v>2404</v>
      </c>
      <c r="H7308" s="4">
        <v>38.532716890000003</v>
      </c>
      <c r="I7308" s="4">
        <v>-121.4658441</v>
      </c>
      <c r="J7308" s="1">
        <v>7</v>
      </c>
    </row>
    <row r="7309" spans="1:11" ht="15.75" customHeight="1" x14ac:dyDescent="0.2">
      <c r="A7309" s="1" t="s">
        <v>8649</v>
      </c>
      <c r="B7309" s="1" t="s">
        <v>2498</v>
      </c>
      <c r="C7309" s="1">
        <v>3</v>
      </c>
      <c r="D7309" s="1" t="s">
        <v>12</v>
      </c>
      <c r="E7309" s="1">
        <v>1101</v>
      </c>
      <c r="F7309" s="1" t="s">
        <v>89</v>
      </c>
      <c r="G7309" s="1">
        <v>2399</v>
      </c>
      <c r="H7309" s="4">
        <v>38.548889449999997</v>
      </c>
      <c r="I7309" s="4">
        <v>-121.4107516</v>
      </c>
      <c r="J7309" s="1">
        <v>3</v>
      </c>
    </row>
    <row r="7310" spans="1:11" ht="15.75" customHeight="1" x14ac:dyDescent="0.2">
      <c r="A7310" s="1" t="s">
        <v>8649</v>
      </c>
      <c r="B7310" s="1" t="s">
        <v>8653</v>
      </c>
      <c r="C7310" s="1">
        <v>3</v>
      </c>
      <c r="D7310" s="1" t="s">
        <v>81</v>
      </c>
      <c r="E7310" s="1">
        <v>778</v>
      </c>
      <c r="F7310" s="1" t="s">
        <v>18</v>
      </c>
      <c r="G7310" s="1">
        <v>2204</v>
      </c>
      <c r="H7310" s="4">
        <v>38.56399777</v>
      </c>
      <c r="I7310" s="4">
        <v>-121.4770709</v>
      </c>
      <c r="J7310" s="1">
        <v>4</v>
      </c>
    </row>
    <row r="7311" spans="1:11" ht="15.75" customHeight="1" x14ac:dyDescent="0.2">
      <c r="A7311" s="1" t="s">
        <v>8649</v>
      </c>
      <c r="B7311" s="1" t="s">
        <v>8653</v>
      </c>
      <c r="C7311" s="1">
        <v>3</v>
      </c>
      <c r="D7311" s="1" t="s">
        <v>81</v>
      </c>
      <c r="E7311" s="1">
        <v>778</v>
      </c>
      <c r="F7311" s="1" t="s">
        <v>14</v>
      </c>
      <c r="G7311" s="1">
        <v>2404</v>
      </c>
      <c r="H7311" s="4">
        <v>38.56399777</v>
      </c>
      <c r="I7311" s="4">
        <v>-121.4770709</v>
      </c>
      <c r="J7311" s="1">
        <v>7</v>
      </c>
    </row>
    <row r="7312" spans="1:11" ht="15.75" customHeight="1" x14ac:dyDescent="0.2">
      <c r="A7312" s="1" t="s">
        <v>8649</v>
      </c>
      <c r="B7312" s="1" t="s">
        <v>8654</v>
      </c>
      <c r="C7312" s="1">
        <v>3</v>
      </c>
      <c r="D7312" s="1" t="s">
        <v>101</v>
      </c>
      <c r="E7312" s="1">
        <v>725</v>
      </c>
      <c r="F7312" s="1" t="s">
        <v>31</v>
      </c>
      <c r="G7312" s="1">
        <v>2299</v>
      </c>
      <c r="H7312" s="4">
        <v>38.582808210000003</v>
      </c>
      <c r="I7312" s="4">
        <v>-121.48643800000001</v>
      </c>
      <c r="J7312" s="1">
        <v>5</v>
      </c>
    </row>
    <row r="7313" spans="1:11" ht="15.75" customHeight="1" x14ac:dyDescent="0.2">
      <c r="A7313" s="1" t="s">
        <v>8655</v>
      </c>
      <c r="B7313" s="1" t="s">
        <v>6537</v>
      </c>
      <c r="C7313" s="1">
        <v>3</v>
      </c>
      <c r="D7313" s="1" t="s">
        <v>81</v>
      </c>
      <c r="E7313" s="1">
        <v>777</v>
      </c>
      <c r="F7313" s="1" t="s">
        <v>158</v>
      </c>
      <c r="G7313" s="1">
        <v>1299</v>
      </c>
      <c r="H7313" s="4">
        <v>38.566549549999998</v>
      </c>
      <c r="I7313" s="4">
        <v>-121.47907379999999</v>
      </c>
      <c r="J7313" s="1">
        <v>5</v>
      </c>
    </row>
    <row r="7314" spans="1:11" ht="15.75" customHeight="1" x14ac:dyDescent="0.2">
      <c r="A7314" s="1" t="s">
        <v>8656</v>
      </c>
      <c r="B7314" s="1" t="s">
        <v>8657</v>
      </c>
      <c r="C7314" s="1">
        <v>6</v>
      </c>
      <c r="D7314" s="1" t="s">
        <v>27</v>
      </c>
      <c r="E7314" s="1">
        <v>1088</v>
      </c>
      <c r="F7314" s="1" t="s">
        <v>1852</v>
      </c>
      <c r="G7314" s="1">
        <v>1299</v>
      </c>
      <c r="H7314" s="4">
        <v>38.527511689999997</v>
      </c>
      <c r="I7314" s="4">
        <v>-121.43262199999999</v>
      </c>
      <c r="J7314" s="1">
        <v>3</v>
      </c>
    </row>
    <row r="7315" spans="1:11" ht="15.75" customHeight="1" x14ac:dyDescent="0.2">
      <c r="A7315" s="1" t="s">
        <v>8656</v>
      </c>
      <c r="B7315" s="1" t="s">
        <v>8658</v>
      </c>
      <c r="C7315" s="1">
        <v>6</v>
      </c>
      <c r="D7315" s="1" t="s">
        <v>27</v>
      </c>
      <c r="E7315" s="1">
        <v>1086</v>
      </c>
      <c r="F7315" s="1" t="s">
        <v>116</v>
      </c>
      <c r="G7315" s="1">
        <v>7000</v>
      </c>
      <c r="H7315" s="4">
        <v>38.525302289999999</v>
      </c>
      <c r="I7315" s="4">
        <v>-121.4418783</v>
      </c>
      <c r="J7315" s="6">
        <v>2</v>
      </c>
    </row>
    <row r="7316" spans="1:11" ht="15.75" customHeight="1" x14ac:dyDescent="0.2">
      <c r="A7316" s="1" t="s">
        <v>8659</v>
      </c>
      <c r="B7316" s="1" t="s">
        <v>8660</v>
      </c>
      <c r="C7316" s="1">
        <v>3</v>
      </c>
      <c r="D7316" s="1" t="s">
        <v>81</v>
      </c>
      <c r="E7316" s="1">
        <v>718</v>
      </c>
      <c r="F7316" s="1" t="s">
        <v>18</v>
      </c>
      <c r="G7316" s="1">
        <v>2204</v>
      </c>
      <c r="H7316" s="4">
        <v>38.580868789999997</v>
      </c>
      <c r="I7316" s="4">
        <v>-121.46682680000001</v>
      </c>
      <c r="J7316" s="1">
        <v>4</v>
      </c>
    </row>
    <row r="7317" spans="1:11" ht="15.75" customHeight="1" x14ac:dyDescent="0.2">
      <c r="A7317" s="1" t="s">
        <v>8661</v>
      </c>
      <c r="B7317" s="1" t="s">
        <v>8662</v>
      </c>
      <c r="C7317" s="1">
        <v>6</v>
      </c>
      <c r="D7317" s="1" t="s">
        <v>54</v>
      </c>
      <c r="E7317" s="1">
        <v>1013</v>
      </c>
      <c r="F7317" s="1" t="s">
        <v>62</v>
      </c>
      <c r="G7317" s="1">
        <v>2399</v>
      </c>
      <c r="H7317" s="4">
        <v>38.554172780000002</v>
      </c>
      <c r="I7317" s="4">
        <v>-121.4680299</v>
      </c>
      <c r="J7317" s="1">
        <v>3</v>
      </c>
    </row>
    <row r="7318" spans="1:11" ht="15.75" customHeight="1" x14ac:dyDescent="0.2">
      <c r="A7318" s="1" t="s">
        <v>942</v>
      </c>
      <c r="B7318" s="1" t="s">
        <v>8663</v>
      </c>
      <c r="C7318" s="1">
        <v>5</v>
      </c>
      <c r="D7318" s="1" t="s">
        <v>17</v>
      </c>
      <c r="E7318" s="1">
        <v>1504</v>
      </c>
      <c r="F7318" s="1" t="s">
        <v>69</v>
      </c>
      <c r="G7318" s="1">
        <v>2999</v>
      </c>
      <c r="H7318" s="4">
        <v>38.479686530000002</v>
      </c>
      <c r="I7318" s="4">
        <v>-121.4771047</v>
      </c>
      <c r="J7318" s="1">
        <v>4</v>
      </c>
    </row>
    <row r="7319" spans="1:11" ht="15.75" customHeight="1" x14ac:dyDescent="0.2">
      <c r="A7319" s="1" t="s">
        <v>942</v>
      </c>
      <c r="B7319" s="1" t="s">
        <v>8664</v>
      </c>
      <c r="C7319" s="1">
        <v>5</v>
      </c>
      <c r="D7319" s="1" t="s">
        <v>71</v>
      </c>
      <c r="E7319" s="1">
        <v>1614</v>
      </c>
      <c r="F7319" s="1" t="s">
        <v>14</v>
      </c>
      <c r="G7319" s="1">
        <v>2404</v>
      </c>
      <c r="H7319" s="4">
        <v>38.481487809999997</v>
      </c>
      <c r="I7319" s="4">
        <v>-121.4585976</v>
      </c>
      <c r="J7319" s="1">
        <v>7</v>
      </c>
    </row>
    <row r="7320" spans="1:11" ht="15.75" customHeight="1" x14ac:dyDescent="0.2">
      <c r="A7320" s="1" t="s">
        <v>942</v>
      </c>
      <c r="B7320" s="1" t="s">
        <v>8664</v>
      </c>
      <c r="C7320" s="1">
        <v>5</v>
      </c>
      <c r="D7320" s="1" t="s">
        <v>71</v>
      </c>
      <c r="E7320" s="1">
        <v>1614</v>
      </c>
      <c r="F7320" s="1" t="s">
        <v>14</v>
      </c>
      <c r="G7320" s="1">
        <v>2404</v>
      </c>
      <c r="H7320" s="4">
        <v>38.481487809999997</v>
      </c>
      <c r="I7320" s="4">
        <v>-121.4585976</v>
      </c>
      <c r="J7320" s="1">
        <v>7</v>
      </c>
    </row>
    <row r="7321" spans="1:11" ht="15.75" customHeight="1" x14ac:dyDescent="0.2">
      <c r="A7321" s="1" t="s">
        <v>942</v>
      </c>
      <c r="B7321" s="1" t="s">
        <v>8665</v>
      </c>
      <c r="C7321" s="1">
        <v>3</v>
      </c>
      <c r="D7321" s="1" t="s">
        <v>12</v>
      </c>
      <c r="E7321" s="1">
        <v>831</v>
      </c>
      <c r="F7321" s="1" t="s">
        <v>78</v>
      </c>
      <c r="G7321" s="1">
        <v>7000</v>
      </c>
      <c r="H7321" s="4">
        <v>38.573126639999998</v>
      </c>
      <c r="I7321" s="4">
        <v>-121.4665349</v>
      </c>
      <c r="J7321" s="6">
        <v>3</v>
      </c>
    </row>
    <row r="7322" spans="1:11" ht="15.75" customHeight="1" x14ac:dyDescent="0.2">
      <c r="A7322" s="1" t="s">
        <v>942</v>
      </c>
      <c r="B7322" s="1" t="s">
        <v>8666</v>
      </c>
      <c r="C7322" s="1">
        <v>4</v>
      </c>
      <c r="D7322" s="1" t="s">
        <v>113</v>
      </c>
      <c r="E7322" s="1">
        <v>1346</v>
      </c>
      <c r="F7322" s="1" t="s">
        <v>14</v>
      </c>
      <c r="G7322" s="1">
        <v>2404</v>
      </c>
      <c r="H7322" s="4">
        <v>38.504889730000002</v>
      </c>
      <c r="I7322" s="4">
        <v>-121.4785311</v>
      </c>
      <c r="J7322" s="1">
        <v>7</v>
      </c>
    </row>
    <row r="7323" spans="1:11" ht="15.75" customHeight="1" x14ac:dyDescent="0.2">
      <c r="A7323" s="1" t="s">
        <v>2344</v>
      </c>
      <c r="B7323" s="1" t="s">
        <v>2345</v>
      </c>
      <c r="C7323" s="8">
        <v>1</v>
      </c>
      <c r="D7323" s="1" t="s">
        <v>39</v>
      </c>
      <c r="E7323" s="1">
        <v>136</v>
      </c>
      <c r="F7323" s="1" t="s">
        <v>385</v>
      </c>
      <c r="G7323" s="1">
        <v>7000</v>
      </c>
      <c r="H7323" s="4">
        <v>38.657989999999998</v>
      </c>
      <c r="I7323" s="4">
        <v>-121.5004471</v>
      </c>
      <c r="J7323" s="6">
        <v>3</v>
      </c>
      <c r="K7323" s="5">
        <f ca="1">AVERAGE(OFFSET($J7323,,,ROW(A7313)*-1,))</f>
        <v>4.4819474835886215</v>
      </c>
    </row>
    <row r="7324" spans="1:11" ht="15.75" customHeight="1" x14ac:dyDescent="0.2">
      <c r="A7324" s="1" t="s">
        <v>942</v>
      </c>
      <c r="B7324" s="1" t="s">
        <v>150</v>
      </c>
      <c r="C7324" s="1">
        <v>2</v>
      </c>
      <c r="D7324" s="1" t="s">
        <v>60</v>
      </c>
      <c r="E7324" s="1">
        <v>567</v>
      </c>
      <c r="F7324" s="1" t="s">
        <v>62</v>
      </c>
      <c r="G7324" s="1">
        <v>2399</v>
      </c>
      <c r="H7324" s="4">
        <v>38.620709560000002</v>
      </c>
      <c r="I7324" s="4">
        <v>-121.4226958</v>
      </c>
      <c r="J7324" s="1">
        <v>3</v>
      </c>
    </row>
    <row r="7325" spans="1:11" ht="15.75" customHeight="1" x14ac:dyDescent="0.2">
      <c r="A7325" s="1" t="s">
        <v>2346</v>
      </c>
      <c r="B7325" s="1" t="s">
        <v>2347</v>
      </c>
      <c r="C7325" s="8">
        <v>1</v>
      </c>
      <c r="D7325" s="1" t="s">
        <v>94</v>
      </c>
      <c r="E7325" s="1">
        <v>438</v>
      </c>
      <c r="F7325" s="1" t="s">
        <v>192</v>
      </c>
      <c r="G7325" s="1">
        <v>7000</v>
      </c>
      <c r="H7325" s="4">
        <v>38.61380097</v>
      </c>
      <c r="I7325" s="4">
        <v>-121.47769959999999</v>
      </c>
      <c r="J7325" s="1">
        <v>6</v>
      </c>
      <c r="K7325" s="5">
        <f ca="1">AVERAGE(OFFSET($J7325,,,ROW(A7315)*-1,))</f>
        <v>4.4819524200164071</v>
      </c>
    </row>
    <row r="7326" spans="1:11" ht="15.75" customHeight="1" x14ac:dyDescent="0.2">
      <c r="A7326" s="1" t="s">
        <v>8667</v>
      </c>
      <c r="B7326" s="1" t="s">
        <v>8668</v>
      </c>
      <c r="C7326" s="1">
        <v>3</v>
      </c>
      <c r="D7326" s="1" t="s">
        <v>101</v>
      </c>
      <c r="E7326" s="1">
        <v>709</v>
      </c>
      <c r="F7326" s="1" t="s">
        <v>18</v>
      </c>
      <c r="G7326" s="1">
        <v>2204</v>
      </c>
      <c r="H7326" s="4">
        <v>38.593909619999998</v>
      </c>
      <c r="I7326" s="4">
        <v>-121.4844897</v>
      </c>
      <c r="J7326" s="1">
        <v>4</v>
      </c>
    </row>
    <row r="7327" spans="1:11" ht="15.75" customHeight="1" x14ac:dyDescent="0.2">
      <c r="A7327" s="1" t="s">
        <v>8669</v>
      </c>
      <c r="B7327" s="1" t="s">
        <v>8670</v>
      </c>
      <c r="C7327" s="1">
        <v>6</v>
      </c>
      <c r="D7327" s="1" t="s">
        <v>27</v>
      </c>
      <c r="E7327" s="1">
        <v>1005</v>
      </c>
      <c r="F7327" s="1" t="s">
        <v>1263</v>
      </c>
      <c r="G7327" s="1">
        <v>4004</v>
      </c>
      <c r="H7327" s="4">
        <v>38.55496978</v>
      </c>
      <c r="I7327" s="4">
        <v>-121.4581135</v>
      </c>
      <c r="J7327" s="1">
        <v>6</v>
      </c>
    </row>
    <row r="7328" spans="1:11" ht="15.75" customHeight="1" x14ac:dyDescent="0.2">
      <c r="A7328" s="1" t="s">
        <v>8671</v>
      </c>
      <c r="B7328" s="1" t="s">
        <v>8672</v>
      </c>
      <c r="C7328" s="1">
        <v>4</v>
      </c>
      <c r="D7328" s="1" t="s">
        <v>30</v>
      </c>
      <c r="E7328" s="1">
        <v>937</v>
      </c>
      <c r="F7328" s="1" t="s">
        <v>1240</v>
      </c>
      <c r="G7328" s="1">
        <v>7000</v>
      </c>
      <c r="H7328" s="4">
        <v>38.545314169999997</v>
      </c>
      <c r="I7328" s="4">
        <v>-121.4758092</v>
      </c>
      <c r="J7328" s="1">
        <v>5</v>
      </c>
    </row>
    <row r="7329" spans="1:11" ht="15.75" customHeight="1" x14ac:dyDescent="0.2">
      <c r="A7329" s="1" t="s">
        <v>8673</v>
      </c>
      <c r="B7329" s="1" t="s">
        <v>8674</v>
      </c>
      <c r="C7329" s="1">
        <v>2</v>
      </c>
      <c r="D7329" s="1" t="s">
        <v>200</v>
      </c>
      <c r="E7329" s="1">
        <v>564</v>
      </c>
      <c r="F7329" s="1" t="s">
        <v>116</v>
      </c>
      <c r="G7329" s="1">
        <v>7000</v>
      </c>
      <c r="H7329" s="4">
        <v>38.61332659</v>
      </c>
      <c r="I7329" s="4">
        <v>-121.44478359999999</v>
      </c>
      <c r="J7329" s="6">
        <v>2</v>
      </c>
    </row>
    <row r="7330" spans="1:11" ht="15.75" customHeight="1" x14ac:dyDescent="0.2">
      <c r="A7330" s="1" t="s">
        <v>8675</v>
      </c>
      <c r="B7330" s="1" t="s">
        <v>8676</v>
      </c>
      <c r="C7330" s="1">
        <v>6</v>
      </c>
      <c r="D7330" s="1" t="s">
        <v>54</v>
      </c>
      <c r="E7330" s="1">
        <v>1001</v>
      </c>
      <c r="F7330" s="1" t="s">
        <v>235</v>
      </c>
      <c r="G7330" s="1">
        <v>2803</v>
      </c>
      <c r="H7330" s="4">
        <v>38.55612335</v>
      </c>
      <c r="I7330" s="4">
        <v>-121.4724356</v>
      </c>
      <c r="J7330" s="1">
        <v>4</v>
      </c>
    </row>
    <row r="7331" spans="1:11" ht="15.75" customHeight="1" x14ac:dyDescent="0.2">
      <c r="A7331" s="1" t="s">
        <v>8677</v>
      </c>
      <c r="B7331" s="1" t="s">
        <v>8678</v>
      </c>
      <c r="C7331" s="1">
        <v>2</v>
      </c>
      <c r="D7331" s="1" t="s">
        <v>200</v>
      </c>
      <c r="E7331" s="1">
        <v>522</v>
      </c>
      <c r="F7331" s="1" t="s">
        <v>2337</v>
      </c>
      <c r="G7331" s="1">
        <v>5499</v>
      </c>
      <c r="H7331" s="4">
        <v>38.63015644</v>
      </c>
      <c r="I7331" s="4">
        <v>-121.45693989999999</v>
      </c>
      <c r="J7331" s="1">
        <v>5</v>
      </c>
    </row>
    <row r="7332" spans="1:11" ht="15.75" customHeight="1" x14ac:dyDescent="0.2">
      <c r="A7332" s="1" t="s">
        <v>8679</v>
      </c>
      <c r="B7332" s="1" t="s">
        <v>666</v>
      </c>
      <c r="C7332" s="1">
        <v>5</v>
      </c>
      <c r="D7332" s="1" t="s">
        <v>17</v>
      </c>
      <c r="E7332" s="1">
        <v>1371</v>
      </c>
      <c r="F7332" s="1" t="s">
        <v>69</v>
      </c>
      <c r="G7332" s="1">
        <v>2999</v>
      </c>
      <c r="H7332" s="4">
        <v>38.489724950000003</v>
      </c>
      <c r="I7332" s="4">
        <v>-121.5024485</v>
      </c>
      <c r="J7332" s="1">
        <v>4</v>
      </c>
    </row>
    <row r="7333" spans="1:11" ht="15.75" customHeight="1" x14ac:dyDescent="0.2">
      <c r="A7333" s="1" t="s">
        <v>8679</v>
      </c>
      <c r="B7333" s="1" t="s">
        <v>8680</v>
      </c>
      <c r="C7333" s="1">
        <v>6</v>
      </c>
      <c r="D7333" s="1" t="s">
        <v>27</v>
      </c>
      <c r="E7333" s="1">
        <v>1065</v>
      </c>
      <c r="F7333" s="1" t="s">
        <v>31</v>
      </c>
      <c r="G7333" s="1">
        <v>2299</v>
      </c>
      <c r="H7333" s="4">
        <v>38.533306779999997</v>
      </c>
      <c r="I7333" s="4">
        <v>-121.44302879999999</v>
      </c>
      <c r="J7333" s="1">
        <v>5</v>
      </c>
    </row>
    <row r="7334" spans="1:11" ht="15.75" customHeight="1" x14ac:dyDescent="0.2">
      <c r="A7334" s="1" t="s">
        <v>8681</v>
      </c>
      <c r="B7334" s="1" t="s">
        <v>8682</v>
      </c>
      <c r="C7334" s="1">
        <v>6</v>
      </c>
      <c r="D7334" s="1" t="s">
        <v>22</v>
      </c>
      <c r="E7334" s="1">
        <v>1404</v>
      </c>
      <c r="F7334" s="1" t="s">
        <v>193</v>
      </c>
      <c r="G7334" s="1">
        <v>7000</v>
      </c>
      <c r="H7334" s="4">
        <v>38.51912274</v>
      </c>
      <c r="I7334" s="4">
        <v>-121.4182359</v>
      </c>
      <c r="J7334" s="6">
        <v>2</v>
      </c>
    </row>
    <row r="7335" spans="1:11" ht="15.75" customHeight="1" x14ac:dyDescent="0.2">
      <c r="A7335" s="1" t="s">
        <v>2348</v>
      </c>
      <c r="B7335" s="1" t="s">
        <v>2349</v>
      </c>
      <c r="C7335" s="8">
        <v>1</v>
      </c>
      <c r="D7335" s="1" t="s">
        <v>13</v>
      </c>
      <c r="E7335" s="1">
        <v>421</v>
      </c>
      <c r="F7335" s="1" t="s">
        <v>439</v>
      </c>
      <c r="G7335" s="1">
        <v>5202</v>
      </c>
      <c r="H7335" s="4">
        <v>38.615430109999998</v>
      </c>
      <c r="I7335" s="4">
        <v>-121.51777939999999</v>
      </c>
      <c r="J7335" s="1">
        <v>7</v>
      </c>
      <c r="K7335" s="5">
        <f ca="1">AVERAGE(OFFSET($J7335,,,ROW(A7325)*-1,))</f>
        <v>4.4818405243036592</v>
      </c>
    </row>
    <row r="7336" spans="1:11" ht="15.75" customHeight="1" x14ac:dyDescent="0.2">
      <c r="A7336" s="1" t="s">
        <v>8683</v>
      </c>
      <c r="B7336" s="1" t="s">
        <v>3045</v>
      </c>
      <c r="C7336" s="1">
        <v>3</v>
      </c>
      <c r="D7336" s="1" t="s">
        <v>12</v>
      </c>
      <c r="E7336" s="1">
        <v>1102</v>
      </c>
      <c r="F7336" s="1" t="s">
        <v>111</v>
      </c>
      <c r="G7336" s="1">
        <v>2999</v>
      </c>
      <c r="H7336" s="4">
        <v>38.553105789999996</v>
      </c>
      <c r="I7336" s="4">
        <v>-121.40456930000001</v>
      </c>
      <c r="J7336" s="1">
        <v>4</v>
      </c>
    </row>
    <row r="7337" spans="1:11" ht="15.75" customHeight="1" x14ac:dyDescent="0.2">
      <c r="A7337" s="1" t="s">
        <v>8684</v>
      </c>
      <c r="B7337" s="1" t="s">
        <v>1361</v>
      </c>
      <c r="C7337" s="1">
        <v>2</v>
      </c>
      <c r="D7337" s="1" t="s">
        <v>20</v>
      </c>
      <c r="E7337" s="1">
        <v>226</v>
      </c>
      <c r="F7337" s="1" t="s">
        <v>332</v>
      </c>
      <c r="G7337" s="1">
        <v>1315</v>
      </c>
      <c r="H7337" s="4">
        <v>38.647335990000002</v>
      </c>
      <c r="I7337" s="4">
        <v>-121.4291435</v>
      </c>
      <c r="J7337" s="1">
        <v>8</v>
      </c>
    </row>
    <row r="7338" spans="1:11" ht="15.75" customHeight="1" x14ac:dyDescent="0.2">
      <c r="A7338" s="1" t="s">
        <v>8685</v>
      </c>
      <c r="B7338" s="1" t="s">
        <v>8686</v>
      </c>
      <c r="C7338" s="1">
        <v>6</v>
      </c>
      <c r="E7338" s="1">
        <v>1401</v>
      </c>
      <c r="F7338" s="1" t="s">
        <v>257</v>
      </c>
      <c r="G7338" s="1">
        <v>3599</v>
      </c>
      <c r="H7338" s="4">
        <v>38.518817089999999</v>
      </c>
      <c r="I7338" s="4">
        <v>-121.4397584</v>
      </c>
      <c r="J7338" s="1">
        <v>7</v>
      </c>
    </row>
    <row r="7339" spans="1:11" ht="15.75" customHeight="1" x14ac:dyDescent="0.2">
      <c r="A7339" s="1" t="s">
        <v>8687</v>
      </c>
      <c r="B7339" s="1" t="s">
        <v>8688</v>
      </c>
      <c r="C7339" s="1">
        <v>4</v>
      </c>
      <c r="D7339" s="1" t="s">
        <v>113</v>
      </c>
      <c r="E7339" s="1">
        <v>1351</v>
      </c>
      <c r="F7339" s="1" t="s">
        <v>251</v>
      </c>
      <c r="G7339" s="1">
        <v>7000</v>
      </c>
      <c r="H7339" s="4">
        <v>38.497051710000001</v>
      </c>
      <c r="I7339" s="4">
        <v>-121.4949864</v>
      </c>
      <c r="J7339" s="6">
        <v>7</v>
      </c>
    </row>
    <row r="7340" spans="1:11" ht="15.75" customHeight="1" x14ac:dyDescent="0.2">
      <c r="A7340" s="1" t="s">
        <v>8689</v>
      </c>
      <c r="B7340" s="1" t="s">
        <v>1391</v>
      </c>
      <c r="C7340" s="1">
        <v>6</v>
      </c>
      <c r="D7340" s="1" t="s">
        <v>54</v>
      </c>
      <c r="E7340" s="1">
        <v>1007</v>
      </c>
      <c r="F7340" s="1" t="s">
        <v>119</v>
      </c>
      <c r="G7340" s="1">
        <v>7000</v>
      </c>
      <c r="H7340" s="4">
        <v>38.546755789999999</v>
      </c>
      <c r="I7340" s="4">
        <v>-121.45384009999999</v>
      </c>
      <c r="J7340" s="6">
        <v>2</v>
      </c>
    </row>
    <row r="7341" spans="1:11" ht="15.75" customHeight="1" x14ac:dyDescent="0.2">
      <c r="A7341" s="1" t="s">
        <v>8690</v>
      </c>
      <c r="B7341" s="1" t="s">
        <v>8691</v>
      </c>
      <c r="C7341" s="1">
        <v>6</v>
      </c>
      <c r="D7341" s="1" t="s">
        <v>27</v>
      </c>
      <c r="E7341" s="1">
        <v>1064</v>
      </c>
      <c r="F7341" s="1" t="s">
        <v>31</v>
      </c>
      <c r="G7341" s="1">
        <v>2299</v>
      </c>
      <c r="H7341" s="4">
        <v>38.536985510000001</v>
      </c>
      <c r="I7341" s="4">
        <v>-121.44628640000001</v>
      </c>
      <c r="J7341" s="1">
        <v>5</v>
      </c>
    </row>
    <row r="7342" spans="1:11" ht="15.75" customHeight="1" x14ac:dyDescent="0.2">
      <c r="A7342" s="1" t="s">
        <v>8690</v>
      </c>
      <c r="B7342" s="1" t="s">
        <v>8692</v>
      </c>
      <c r="C7342" s="1">
        <v>4</v>
      </c>
      <c r="D7342" s="1" t="s">
        <v>42</v>
      </c>
      <c r="E7342" s="1">
        <v>1279</v>
      </c>
      <c r="F7342" s="1" t="s">
        <v>73</v>
      </c>
      <c r="G7342" s="1">
        <v>2309</v>
      </c>
      <c r="H7342" s="4">
        <v>38.500651990000001</v>
      </c>
      <c r="I7342" s="4">
        <v>-121.50974530000001</v>
      </c>
      <c r="J7342" s="1">
        <v>4</v>
      </c>
    </row>
    <row r="7343" spans="1:11" ht="15.75" customHeight="1" x14ac:dyDescent="0.2">
      <c r="A7343" s="1" t="s">
        <v>8690</v>
      </c>
      <c r="B7343" s="1" t="s">
        <v>2119</v>
      </c>
      <c r="C7343" s="1">
        <v>6</v>
      </c>
      <c r="D7343" s="1" t="s">
        <v>27</v>
      </c>
      <c r="E7343" s="1">
        <v>1086</v>
      </c>
      <c r="F7343" s="1" t="s">
        <v>62</v>
      </c>
      <c r="G7343" s="1">
        <v>2399</v>
      </c>
      <c r="H7343" s="4">
        <v>38.524973459999998</v>
      </c>
      <c r="I7343" s="4">
        <v>-121.4425904</v>
      </c>
      <c r="J7343" s="1">
        <v>3</v>
      </c>
    </row>
    <row r="7344" spans="1:11" ht="15.75" customHeight="1" x14ac:dyDescent="0.2">
      <c r="A7344" s="1" t="s">
        <v>8693</v>
      </c>
      <c r="B7344" s="1" t="s">
        <v>8694</v>
      </c>
      <c r="C7344" s="1">
        <v>2</v>
      </c>
      <c r="D7344" s="1" t="s">
        <v>200</v>
      </c>
      <c r="E7344" s="1">
        <v>531</v>
      </c>
      <c r="F7344" s="1" t="s">
        <v>14</v>
      </c>
      <c r="G7344" s="1">
        <v>2404</v>
      </c>
      <c r="H7344" s="4">
        <v>38.627754150000001</v>
      </c>
      <c r="I7344" s="4">
        <v>-121.4570282</v>
      </c>
      <c r="J7344" s="1">
        <v>7</v>
      </c>
    </row>
    <row r="7345" spans="1:10" ht="15.75" customHeight="1" x14ac:dyDescent="0.2">
      <c r="A7345" s="1" t="s">
        <v>8693</v>
      </c>
      <c r="B7345" s="1" t="s">
        <v>8695</v>
      </c>
      <c r="C7345" s="1">
        <v>4</v>
      </c>
      <c r="D7345" s="1" t="s">
        <v>42</v>
      </c>
      <c r="E7345" s="1">
        <v>1263</v>
      </c>
      <c r="F7345" s="1" t="s">
        <v>46</v>
      </c>
      <c r="G7345" s="1">
        <v>2605</v>
      </c>
      <c r="H7345" s="4">
        <v>38.502740920000001</v>
      </c>
      <c r="I7345" s="4">
        <v>-121.5300754</v>
      </c>
      <c r="J7345" s="1">
        <v>5</v>
      </c>
    </row>
    <row r="7346" spans="1:10" ht="15.75" customHeight="1" x14ac:dyDescent="0.2">
      <c r="A7346" s="1" t="s">
        <v>8693</v>
      </c>
      <c r="B7346" s="1" t="s">
        <v>8696</v>
      </c>
      <c r="C7346" s="1">
        <v>3</v>
      </c>
      <c r="D7346" s="1" t="s">
        <v>12</v>
      </c>
      <c r="E7346" s="1">
        <v>1106</v>
      </c>
      <c r="F7346" s="1" t="s">
        <v>89</v>
      </c>
      <c r="G7346" s="1">
        <v>2399</v>
      </c>
      <c r="H7346" s="4">
        <v>38.555127560000003</v>
      </c>
      <c r="I7346" s="4">
        <v>-121.3920366</v>
      </c>
      <c r="J7346" s="1">
        <v>3</v>
      </c>
    </row>
    <row r="7347" spans="1:10" ht="15.75" customHeight="1" x14ac:dyDescent="0.2">
      <c r="A7347" s="1" t="s">
        <v>8693</v>
      </c>
      <c r="B7347" s="1" t="s">
        <v>8697</v>
      </c>
      <c r="C7347" s="1">
        <v>3</v>
      </c>
      <c r="D7347" s="1" t="s">
        <v>12</v>
      </c>
      <c r="E7347" s="1">
        <v>834</v>
      </c>
      <c r="F7347" s="1" t="s">
        <v>31</v>
      </c>
      <c r="G7347" s="1">
        <v>2299</v>
      </c>
      <c r="H7347" s="4">
        <v>38.56931514</v>
      </c>
      <c r="I7347" s="4">
        <v>-121.4426148</v>
      </c>
      <c r="J7347" s="1">
        <v>5</v>
      </c>
    </row>
    <row r="7348" spans="1:10" ht="15.75" customHeight="1" x14ac:dyDescent="0.2">
      <c r="A7348" s="1" t="s">
        <v>8693</v>
      </c>
      <c r="B7348" s="1" t="s">
        <v>8698</v>
      </c>
      <c r="C7348" s="1">
        <v>5</v>
      </c>
      <c r="D7348" s="1" t="s">
        <v>71</v>
      </c>
      <c r="E7348" s="1">
        <v>1618</v>
      </c>
      <c r="F7348" s="1" t="s">
        <v>40</v>
      </c>
      <c r="G7348" s="1">
        <v>2308</v>
      </c>
      <c r="H7348" s="4">
        <v>38.466857400000002</v>
      </c>
      <c r="I7348" s="4">
        <v>-121.45918</v>
      </c>
      <c r="J7348" s="1">
        <v>4</v>
      </c>
    </row>
    <row r="7349" spans="1:10" ht="15.75" customHeight="1" x14ac:dyDescent="0.2">
      <c r="A7349" s="1" t="s">
        <v>8693</v>
      </c>
      <c r="B7349" s="1" t="s">
        <v>8699</v>
      </c>
      <c r="C7349" s="1">
        <v>2</v>
      </c>
      <c r="D7349" s="1" t="s">
        <v>200</v>
      </c>
      <c r="E7349" s="1">
        <v>531</v>
      </c>
      <c r="F7349" s="1" t="s">
        <v>28</v>
      </c>
      <c r="G7349" s="1">
        <v>2604</v>
      </c>
      <c r="H7349" s="4">
        <v>38.625101520000001</v>
      </c>
      <c r="I7349" s="4">
        <v>-121.4646863</v>
      </c>
      <c r="J7349" s="1">
        <v>7</v>
      </c>
    </row>
    <row r="7350" spans="1:10" ht="15.75" customHeight="1" x14ac:dyDescent="0.2">
      <c r="A7350" s="1" t="s">
        <v>8693</v>
      </c>
      <c r="B7350" s="1" t="s">
        <v>8700</v>
      </c>
      <c r="C7350" s="1">
        <v>5</v>
      </c>
      <c r="D7350" s="1" t="s">
        <v>71</v>
      </c>
      <c r="E7350" s="1">
        <v>1618</v>
      </c>
      <c r="F7350" s="1" t="s">
        <v>31</v>
      </c>
      <c r="G7350" s="1">
        <v>2299</v>
      </c>
      <c r="H7350" s="4">
        <v>38.467285459999999</v>
      </c>
      <c r="I7350" s="4">
        <v>-121.452118</v>
      </c>
      <c r="J7350" s="1">
        <v>5</v>
      </c>
    </row>
    <row r="7351" spans="1:10" ht="15.75" customHeight="1" x14ac:dyDescent="0.2">
      <c r="A7351" s="1" t="s">
        <v>8693</v>
      </c>
      <c r="B7351" s="1" t="s">
        <v>8701</v>
      </c>
      <c r="C7351" s="1">
        <v>2</v>
      </c>
      <c r="D7351" s="1" t="s">
        <v>20</v>
      </c>
      <c r="E7351" s="1">
        <v>505</v>
      </c>
      <c r="F7351" s="1" t="s">
        <v>18</v>
      </c>
      <c r="G7351" s="1">
        <v>2204</v>
      </c>
      <c r="H7351" s="4">
        <v>38.639035069999998</v>
      </c>
      <c r="I7351" s="4">
        <v>-121.4336354</v>
      </c>
      <c r="J7351" s="1">
        <v>4</v>
      </c>
    </row>
    <row r="7352" spans="1:10" ht="15.75" customHeight="1" x14ac:dyDescent="0.2">
      <c r="A7352" s="1" t="s">
        <v>8702</v>
      </c>
      <c r="B7352" s="1" t="s">
        <v>8703</v>
      </c>
      <c r="C7352" s="1">
        <v>2</v>
      </c>
      <c r="D7352" s="1" t="s">
        <v>200</v>
      </c>
      <c r="E7352" s="1">
        <v>532</v>
      </c>
      <c r="F7352" s="1" t="s">
        <v>161</v>
      </c>
      <c r="G7352" s="1">
        <v>2404</v>
      </c>
      <c r="H7352" s="4">
        <v>38.626821190000001</v>
      </c>
      <c r="I7352" s="4">
        <v>-121.44787100000001</v>
      </c>
      <c r="J7352" s="1">
        <v>4</v>
      </c>
    </row>
    <row r="7353" spans="1:10" ht="15.75" customHeight="1" x14ac:dyDescent="0.2">
      <c r="A7353" s="1" t="s">
        <v>8704</v>
      </c>
      <c r="B7353" s="1" t="s">
        <v>2657</v>
      </c>
      <c r="C7353" s="1">
        <v>5</v>
      </c>
      <c r="D7353" s="1" t="s">
        <v>71</v>
      </c>
      <c r="E7353" s="1">
        <v>1621</v>
      </c>
      <c r="F7353" s="1" t="s">
        <v>251</v>
      </c>
      <c r="G7353" s="1">
        <v>7000</v>
      </c>
      <c r="H7353" s="4">
        <v>38.473637789999998</v>
      </c>
      <c r="I7353" s="4">
        <v>-121.44255440000001</v>
      </c>
      <c r="J7353" s="6">
        <v>7</v>
      </c>
    </row>
    <row r="7354" spans="1:10" ht="15.75" customHeight="1" x14ac:dyDescent="0.2">
      <c r="A7354" s="1" t="s">
        <v>8705</v>
      </c>
      <c r="B7354" s="1" t="s">
        <v>2598</v>
      </c>
      <c r="C7354" s="1">
        <v>5</v>
      </c>
      <c r="D7354" s="1" t="s">
        <v>71</v>
      </c>
      <c r="E7354" s="1">
        <v>1603</v>
      </c>
      <c r="F7354" s="1" t="s">
        <v>126</v>
      </c>
      <c r="G7354" s="1">
        <v>3572</v>
      </c>
      <c r="H7354" s="4">
        <v>38.482302130000001</v>
      </c>
      <c r="I7354" s="4">
        <v>-121.4530858</v>
      </c>
      <c r="J7354" s="1">
        <v>7</v>
      </c>
    </row>
    <row r="7355" spans="1:10" ht="15.75" customHeight="1" x14ac:dyDescent="0.2">
      <c r="A7355" s="1" t="s">
        <v>8705</v>
      </c>
      <c r="B7355" s="1" t="s">
        <v>8706</v>
      </c>
      <c r="C7355" s="1">
        <v>2</v>
      </c>
      <c r="D7355" s="1" t="s">
        <v>20</v>
      </c>
      <c r="E7355" s="1">
        <v>213</v>
      </c>
      <c r="F7355" s="1" t="s">
        <v>251</v>
      </c>
      <c r="G7355" s="1">
        <v>7000</v>
      </c>
      <c r="H7355" s="4">
        <v>38.65829986</v>
      </c>
      <c r="I7355" s="4">
        <v>-121.4564172</v>
      </c>
      <c r="J7355" s="6">
        <v>7</v>
      </c>
    </row>
    <row r="7356" spans="1:10" ht="15.75" customHeight="1" x14ac:dyDescent="0.2">
      <c r="A7356" s="1" t="s">
        <v>8705</v>
      </c>
      <c r="B7356" s="1" t="s">
        <v>8707</v>
      </c>
      <c r="C7356" s="1">
        <v>5</v>
      </c>
      <c r="D7356" s="1" t="s">
        <v>17</v>
      </c>
      <c r="E7356" s="1">
        <v>1381</v>
      </c>
      <c r="F7356" s="1" t="s">
        <v>385</v>
      </c>
      <c r="G7356" s="1">
        <v>7000</v>
      </c>
      <c r="H7356" s="4">
        <v>38.485952920000003</v>
      </c>
      <c r="I7356" s="4">
        <v>-121.5020171</v>
      </c>
      <c r="J7356" s="6">
        <v>3</v>
      </c>
    </row>
    <row r="7357" spans="1:10" ht="15.75" customHeight="1" x14ac:dyDescent="0.2">
      <c r="A7357" s="1" t="s">
        <v>8708</v>
      </c>
      <c r="B7357" s="1" t="s">
        <v>8709</v>
      </c>
      <c r="C7357" s="1">
        <v>6</v>
      </c>
      <c r="D7357" s="1" t="s">
        <v>22</v>
      </c>
      <c r="E7357" s="1">
        <v>1421</v>
      </c>
      <c r="F7357" s="1" t="s">
        <v>135</v>
      </c>
      <c r="G7357" s="1">
        <v>5400</v>
      </c>
      <c r="H7357" s="4">
        <v>38.5105054</v>
      </c>
      <c r="I7357" s="4">
        <v>-121.435864</v>
      </c>
      <c r="J7357" s="6">
        <v>3</v>
      </c>
    </row>
    <row r="7358" spans="1:10" ht="15.75" customHeight="1" x14ac:dyDescent="0.2">
      <c r="A7358" s="1" t="s">
        <v>8710</v>
      </c>
      <c r="B7358" s="1" t="s">
        <v>2033</v>
      </c>
      <c r="C7358" s="1">
        <v>6</v>
      </c>
      <c r="E7358" s="1">
        <v>1054</v>
      </c>
      <c r="F7358" s="1" t="s">
        <v>119</v>
      </c>
      <c r="G7358" s="1">
        <v>7000</v>
      </c>
      <c r="H7358" s="4">
        <v>38.539415550000001</v>
      </c>
      <c r="I7358" s="4">
        <v>-121.4497148</v>
      </c>
      <c r="J7358" s="6">
        <v>2</v>
      </c>
    </row>
    <row r="7359" spans="1:10" ht="15.75" customHeight="1" x14ac:dyDescent="0.2">
      <c r="A7359" s="1" t="s">
        <v>8711</v>
      </c>
      <c r="B7359" s="1" t="s">
        <v>1503</v>
      </c>
      <c r="C7359" s="1">
        <v>4</v>
      </c>
      <c r="D7359" s="1" t="s">
        <v>17</v>
      </c>
      <c r="E7359" s="1">
        <v>1356</v>
      </c>
      <c r="F7359" s="1" t="s">
        <v>119</v>
      </c>
      <c r="G7359" s="1">
        <v>7000</v>
      </c>
      <c r="H7359" s="4">
        <v>38.495759139999997</v>
      </c>
      <c r="I7359" s="4">
        <v>-121.4827348</v>
      </c>
      <c r="J7359" s="6">
        <v>2</v>
      </c>
    </row>
    <row r="7360" spans="1:10" ht="15.75" customHeight="1" x14ac:dyDescent="0.2">
      <c r="A7360" s="1" t="s">
        <v>8712</v>
      </c>
      <c r="B7360" s="1" t="s">
        <v>8713</v>
      </c>
      <c r="C7360" s="1">
        <v>2</v>
      </c>
      <c r="D7360" s="1" t="s">
        <v>200</v>
      </c>
      <c r="E7360" s="1">
        <v>553</v>
      </c>
      <c r="F7360" s="1" t="s">
        <v>119</v>
      </c>
      <c r="G7360" s="1">
        <v>7000</v>
      </c>
      <c r="H7360" s="4">
        <v>38.620181559999999</v>
      </c>
      <c r="I7360" s="4">
        <v>-121.44615829999999</v>
      </c>
      <c r="J7360" s="6">
        <v>2</v>
      </c>
    </row>
    <row r="7361" spans="1:11" ht="15.75" customHeight="1" x14ac:dyDescent="0.2">
      <c r="A7361" s="1" t="s">
        <v>8714</v>
      </c>
      <c r="B7361" s="1" t="s">
        <v>667</v>
      </c>
      <c r="C7361" s="1">
        <v>3</v>
      </c>
      <c r="D7361" s="1" t="s">
        <v>52</v>
      </c>
      <c r="E7361" s="1">
        <v>742</v>
      </c>
      <c r="F7361" s="1" t="s">
        <v>36</v>
      </c>
      <c r="G7361" s="1">
        <v>7000</v>
      </c>
      <c r="H7361" s="4">
        <v>38.579051710000002</v>
      </c>
      <c r="I7361" s="4">
        <v>-121.4976906</v>
      </c>
      <c r="J7361" s="1">
        <v>6</v>
      </c>
    </row>
    <row r="7362" spans="1:11" ht="15.75" customHeight="1" x14ac:dyDescent="0.2">
      <c r="A7362" s="1" t="s">
        <v>8715</v>
      </c>
      <c r="B7362" s="1" t="s">
        <v>8716</v>
      </c>
      <c r="C7362" s="1">
        <v>5</v>
      </c>
      <c r="D7362" s="1" t="s">
        <v>58</v>
      </c>
      <c r="E7362" s="1">
        <v>1605</v>
      </c>
      <c r="F7362" s="1" t="s">
        <v>14</v>
      </c>
      <c r="G7362" s="1">
        <v>2404</v>
      </c>
      <c r="H7362" s="4">
        <v>38.48131274</v>
      </c>
      <c r="I7362" s="4">
        <v>-121.43352</v>
      </c>
      <c r="J7362" s="1">
        <v>7</v>
      </c>
    </row>
    <row r="7363" spans="1:11" ht="15.75" customHeight="1" x14ac:dyDescent="0.2">
      <c r="A7363" s="1" t="s">
        <v>8717</v>
      </c>
      <c r="B7363" s="1" t="s">
        <v>8718</v>
      </c>
      <c r="C7363" s="1">
        <v>6</v>
      </c>
      <c r="D7363" s="1" t="s">
        <v>54</v>
      </c>
      <c r="E7363" s="1">
        <v>1015</v>
      </c>
      <c r="F7363" s="1" t="s">
        <v>119</v>
      </c>
      <c r="G7363" s="1">
        <v>7000</v>
      </c>
      <c r="H7363" s="4">
        <v>38.548275850000003</v>
      </c>
      <c r="I7363" s="4">
        <v>-121.4594336</v>
      </c>
      <c r="J7363" s="6">
        <v>2</v>
      </c>
    </row>
    <row r="7364" spans="1:11" ht="15.75" customHeight="1" x14ac:dyDescent="0.2">
      <c r="A7364" s="1" t="s">
        <v>8719</v>
      </c>
      <c r="B7364" s="1" t="s">
        <v>8720</v>
      </c>
      <c r="C7364" s="1">
        <v>6</v>
      </c>
      <c r="D7364" s="1" t="s">
        <v>27</v>
      </c>
      <c r="E7364" s="1">
        <v>1018</v>
      </c>
      <c r="F7364" s="1" t="s">
        <v>18</v>
      </c>
      <c r="G7364" s="1">
        <v>2204</v>
      </c>
      <c r="H7364" s="4">
        <v>38.55132811</v>
      </c>
      <c r="I7364" s="4">
        <v>-121.43841569999999</v>
      </c>
      <c r="J7364" s="1">
        <v>4</v>
      </c>
    </row>
    <row r="7365" spans="1:11" ht="15.75" customHeight="1" x14ac:dyDescent="0.2">
      <c r="A7365" s="1" t="s">
        <v>8721</v>
      </c>
      <c r="B7365" s="1" t="s">
        <v>8722</v>
      </c>
      <c r="C7365" s="1">
        <v>3</v>
      </c>
      <c r="D7365" s="1" t="s">
        <v>12</v>
      </c>
      <c r="E7365" s="1">
        <v>823</v>
      </c>
      <c r="F7365" s="1" t="s">
        <v>235</v>
      </c>
      <c r="G7365" s="1">
        <v>2803</v>
      </c>
      <c r="H7365" s="4">
        <v>38.573801639999999</v>
      </c>
      <c r="I7365" s="4">
        <v>-121.4511566</v>
      </c>
      <c r="J7365" s="1">
        <v>4</v>
      </c>
    </row>
    <row r="7366" spans="1:11" ht="15.75" customHeight="1" x14ac:dyDescent="0.2">
      <c r="A7366" s="1" t="s">
        <v>8723</v>
      </c>
      <c r="B7366" s="1" t="s">
        <v>8724</v>
      </c>
      <c r="C7366" s="1">
        <v>6</v>
      </c>
      <c r="E7366" s="1">
        <v>1084</v>
      </c>
      <c r="F7366" s="1" t="s">
        <v>528</v>
      </c>
      <c r="G7366" s="1">
        <v>7399</v>
      </c>
      <c r="H7366" s="4">
        <v>38.524935309999996</v>
      </c>
      <c r="I7366" s="4">
        <v>-121.446656</v>
      </c>
      <c r="J7366" s="1">
        <v>1</v>
      </c>
    </row>
    <row r="7367" spans="1:11" ht="15.75" customHeight="1" x14ac:dyDescent="0.2">
      <c r="A7367" s="1" t="s">
        <v>8725</v>
      </c>
      <c r="B7367" s="1" t="s">
        <v>8726</v>
      </c>
      <c r="C7367" s="1">
        <v>2</v>
      </c>
      <c r="D7367" s="1" t="s">
        <v>20</v>
      </c>
      <c r="E7367" s="1">
        <v>517</v>
      </c>
      <c r="F7367" s="1" t="s">
        <v>31</v>
      </c>
      <c r="G7367" s="1">
        <v>2299</v>
      </c>
      <c r="H7367" s="4">
        <v>38.634848310000002</v>
      </c>
      <c r="I7367" s="4">
        <v>-121.4128348</v>
      </c>
      <c r="J7367" s="1">
        <v>5</v>
      </c>
    </row>
    <row r="7368" spans="1:11" ht="15.75" customHeight="1" x14ac:dyDescent="0.2">
      <c r="A7368" s="1" t="s">
        <v>8725</v>
      </c>
      <c r="B7368" s="1" t="s">
        <v>784</v>
      </c>
      <c r="C7368" s="1">
        <v>3</v>
      </c>
      <c r="D7368" s="1" t="s">
        <v>52</v>
      </c>
      <c r="E7368" s="1">
        <v>732</v>
      </c>
      <c r="F7368" s="1" t="s">
        <v>193</v>
      </c>
      <c r="G7368" s="1">
        <v>7000</v>
      </c>
      <c r="H7368" s="4">
        <v>38.582785999999999</v>
      </c>
      <c r="I7368" s="4">
        <v>-121.5027369</v>
      </c>
      <c r="J7368" s="6">
        <v>2</v>
      </c>
    </row>
    <row r="7369" spans="1:11" ht="15.75" customHeight="1" x14ac:dyDescent="0.2">
      <c r="A7369" s="1" t="s">
        <v>2350</v>
      </c>
      <c r="B7369" s="1" t="s">
        <v>2351</v>
      </c>
      <c r="C7369" s="8">
        <v>1</v>
      </c>
      <c r="D7369" s="1" t="s">
        <v>94</v>
      </c>
      <c r="E7369" s="1">
        <v>426</v>
      </c>
      <c r="F7369" s="1" t="s">
        <v>111</v>
      </c>
      <c r="G7369" s="1">
        <v>2999</v>
      </c>
      <c r="H7369" s="4">
        <v>38.622489850000001</v>
      </c>
      <c r="I7369" s="4">
        <v>-121.4908145</v>
      </c>
      <c r="J7369" s="1">
        <v>4</v>
      </c>
      <c r="K7369" s="5">
        <f t="shared" ref="K7369:K7370" ca="1" si="93">AVERAGE(OFFSET($J7369,,,ROW(A7359)*-1,))</f>
        <v>4.4817885294917099</v>
      </c>
    </row>
    <row r="7370" spans="1:11" ht="15.75" customHeight="1" x14ac:dyDescent="0.2">
      <c r="A7370" s="1" t="s">
        <v>2352</v>
      </c>
      <c r="B7370" s="1" t="s">
        <v>2353</v>
      </c>
      <c r="C7370" s="8">
        <v>1</v>
      </c>
      <c r="D7370" s="1" t="s">
        <v>13</v>
      </c>
      <c r="E7370" s="1">
        <v>435</v>
      </c>
      <c r="F7370" s="1" t="s">
        <v>14</v>
      </c>
      <c r="G7370" s="1">
        <v>2404</v>
      </c>
      <c r="H7370" s="4">
        <v>38.615711130000001</v>
      </c>
      <c r="I7370" s="4">
        <v>-121.4916679</v>
      </c>
      <c r="J7370" s="1">
        <v>7</v>
      </c>
      <c r="K7370" s="5">
        <f t="shared" ca="1" si="93"/>
        <v>4.4821307242831905</v>
      </c>
    </row>
    <row r="7371" spans="1:11" ht="15.75" customHeight="1" x14ac:dyDescent="0.2">
      <c r="A7371" s="1" t="s">
        <v>2352</v>
      </c>
      <c r="B7371" s="1" t="s">
        <v>8727</v>
      </c>
      <c r="C7371" s="1">
        <v>5</v>
      </c>
      <c r="D7371" s="1" t="s">
        <v>58</v>
      </c>
      <c r="E7371" s="1">
        <v>1606</v>
      </c>
      <c r="F7371" s="1" t="s">
        <v>251</v>
      </c>
      <c r="G7371" s="1">
        <v>7000</v>
      </c>
      <c r="H7371" s="4">
        <v>38.475986149999997</v>
      </c>
      <c r="I7371" s="4">
        <v>-121.4330732</v>
      </c>
      <c r="J7371" s="6">
        <v>7</v>
      </c>
    </row>
    <row r="7372" spans="1:11" ht="15.75" customHeight="1" x14ac:dyDescent="0.2">
      <c r="A7372" s="1" t="s">
        <v>8728</v>
      </c>
      <c r="B7372" s="1" t="s">
        <v>2037</v>
      </c>
      <c r="C7372" s="1">
        <v>6</v>
      </c>
      <c r="D7372" s="1" t="s">
        <v>54</v>
      </c>
      <c r="E7372" s="1">
        <v>1054</v>
      </c>
      <c r="F7372" s="1" t="s">
        <v>257</v>
      </c>
      <c r="G7372" s="1">
        <v>3599</v>
      </c>
      <c r="H7372" s="4">
        <v>38.54031312</v>
      </c>
      <c r="I7372" s="4">
        <v>-121.4502184</v>
      </c>
      <c r="J7372" s="1">
        <v>7</v>
      </c>
    </row>
    <row r="7373" spans="1:11" ht="15.75" customHeight="1" x14ac:dyDescent="0.2">
      <c r="A7373" s="1" t="s">
        <v>8729</v>
      </c>
      <c r="B7373" s="1" t="s">
        <v>8730</v>
      </c>
      <c r="C7373" s="1">
        <v>5</v>
      </c>
      <c r="D7373" s="1" t="s">
        <v>71</v>
      </c>
      <c r="E7373" s="1">
        <v>1614</v>
      </c>
      <c r="F7373" s="1" t="s">
        <v>193</v>
      </c>
      <c r="G7373" s="1">
        <v>7000</v>
      </c>
      <c r="H7373" s="4">
        <v>38.481511490000003</v>
      </c>
      <c r="I7373" s="4">
        <v>-121.4583773</v>
      </c>
      <c r="J7373" s="6">
        <v>2</v>
      </c>
    </row>
    <row r="7374" spans="1:11" ht="15.75" customHeight="1" x14ac:dyDescent="0.2">
      <c r="A7374" s="1" t="s">
        <v>8731</v>
      </c>
      <c r="B7374" s="1" t="s">
        <v>8732</v>
      </c>
      <c r="C7374" s="1">
        <v>4</v>
      </c>
      <c r="D7374" s="1" t="s">
        <v>42</v>
      </c>
      <c r="E7374" s="1">
        <v>1252</v>
      </c>
      <c r="F7374" s="1" t="s">
        <v>18</v>
      </c>
      <c r="G7374" s="1">
        <v>2204</v>
      </c>
      <c r="H7374" s="4">
        <v>38.505364829999998</v>
      </c>
      <c r="I7374" s="4">
        <v>-121.5526223</v>
      </c>
      <c r="J7374" s="1">
        <v>4</v>
      </c>
    </row>
    <row r="7375" spans="1:11" ht="15.75" customHeight="1" x14ac:dyDescent="0.2">
      <c r="A7375" s="1" t="s">
        <v>8731</v>
      </c>
      <c r="B7375" s="1" t="s">
        <v>8733</v>
      </c>
      <c r="C7375" s="1">
        <v>5</v>
      </c>
      <c r="D7375" s="1" t="s">
        <v>58</v>
      </c>
      <c r="E7375" s="1">
        <v>1637</v>
      </c>
      <c r="F7375" s="1" t="s">
        <v>251</v>
      </c>
      <c r="G7375" s="1">
        <v>7000</v>
      </c>
      <c r="H7375" s="4">
        <v>38.461295450000001</v>
      </c>
      <c r="I7375" s="4">
        <v>-121.4203656</v>
      </c>
      <c r="J7375" s="6">
        <v>7</v>
      </c>
    </row>
    <row r="7376" spans="1:11" ht="15.75" customHeight="1" x14ac:dyDescent="0.2">
      <c r="A7376" s="1" t="s">
        <v>8734</v>
      </c>
      <c r="B7376" s="1" t="s">
        <v>8735</v>
      </c>
      <c r="C7376" s="1">
        <v>5</v>
      </c>
      <c r="D7376" s="1" t="s">
        <v>17</v>
      </c>
      <c r="E7376" s="1">
        <v>1522</v>
      </c>
      <c r="F7376" s="1" t="s">
        <v>18</v>
      </c>
      <c r="G7376" s="1">
        <v>2204</v>
      </c>
      <c r="H7376" s="4">
        <v>38.470581260000003</v>
      </c>
      <c r="I7376" s="4">
        <v>-121.4657533</v>
      </c>
      <c r="J7376" s="1">
        <v>4</v>
      </c>
    </row>
    <row r="7377" spans="1:10" ht="15.75" customHeight="1" x14ac:dyDescent="0.2">
      <c r="A7377" s="1" t="s">
        <v>8736</v>
      </c>
      <c r="B7377" s="1" t="s">
        <v>2244</v>
      </c>
      <c r="C7377" s="1">
        <v>3</v>
      </c>
      <c r="D7377" s="1" t="s">
        <v>52</v>
      </c>
      <c r="E7377" s="1">
        <v>734</v>
      </c>
      <c r="F7377" s="1" t="s">
        <v>119</v>
      </c>
      <c r="G7377" s="1">
        <v>7000</v>
      </c>
      <c r="H7377" s="4">
        <v>38.579952759999998</v>
      </c>
      <c r="I7377" s="4">
        <v>-121.49211510000001</v>
      </c>
      <c r="J7377" s="6">
        <v>2</v>
      </c>
    </row>
    <row r="7378" spans="1:10" ht="15.75" customHeight="1" x14ac:dyDescent="0.2">
      <c r="A7378" s="1" t="s">
        <v>8737</v>
      </c>
      <c r="B7378" s="1" t="s">
        <v>8738</v>
      </c>
      <c r="C7378" s="1">
        <v>3</v>
      </c>
      <c r="D7378" s="1" t="s">
        <v>52</v>
      </c>
      <c r="E7378" s="1">
        <v>735</v>
      </c>
      <c r="F7378" s="1" t="s">
        <v>119</v>
      </c>
      <c r="G7378" s="1">
        <v>7000</v>
      </c>
      <c r="H7378" s="4">
        <v>38.578467359999998</v>
      </c>
      <c r="I7378" s="4">
        <v>-121.48654620000001</v>
      </c>
      <c r="J7378" s="6">
        <v>2</v>
      </c>
    </row>
    <row r="7379" spans="1:10" ht="15.75" customHeight="1" x14ac:dyDescent="0.2">
      <c r="A7379" s="1" t="s">
        <v>8739</v>
      </c>
      <c r="B7379" s="1" t="s">
        <v>8740</v>
      </c>
      <c r="C7379" s="1">
        <v>2</v>
      </c>
      <c r="D7379" s="1" t="s">
        <v>60</v>
      </c>
      <c r="E7379" s="1">
        <v>567</v>
      </c>
      <c r="F7379" s="1" t="s">
        <v>14</v>
      </c>
      <c r="G7379" s="1">
        <v>2404</v>
      </c>
      <c r="H7379" s="4">
        <v>38.617641079999999</v>
      </c>
      <c r="I7379" s="4">
        <v>-121.42244410000001</v>
      </c>
      <c r="J7379" s="1">
        <v>7</v>
      </c>
    </row>
    <row r="7380" spans="1:10" ht="15.75" customHeight="1" x14ac:dyDescent="0.2">
      <c r="A7380" s="1" t="s">
        <v>8739</v>
      </c>
      <c r="B7380" s="1" t="s">
        <v>8740</v>
      </c>
      <c r="C7380" s="1">
        <v>2</v>
      </c>
      <c r="D7380" s="1" t="s">
        <v>60</v>
      </c>
      <c r="E7380" s="1">
        <v>567</v>
      </c>
      <c r="F7380" s="1" t="s">
        <v>14</v>
      </c>
      <c r="G7380" s="1">
        <v>2404</v>
      </c>
      <c r="H7380" s="4">
        <v>38.617641079999999</v>
      </c>
      <c r="I7380" s="4">
        <v>-121.42244410000001</v>
      </c>
      <c r="J7380" s="1">
        <v>7</v>
      </c>
    </row>
    <row r="7381" spans="1:10" ht="15.75" customHeight="1" x14ac:dyDescent="0.2">
      <c r="A7381" s="1" t="s">
        <v>8739</v>
      </c>
      <c r="B7381" s="1" t="s">
        <v>8741</v>
      </c>
      <c r="C7381" s="1">
        <v>6</v>
      </c>
      <c r="D7381" s="1" t="s">
        <v>54</v>
      </c>
      <c r="E7381" s="1">
        <v>1031</v>
      </c>
      <c r="F7381" s="1" t="s">
        <v>18</v>
      </c>
      <c r="G7381" s="1">
        <v>2204</v>
      </c>
      <c r="H7381" s="4">
        <v>38.545035370000001</v>
      </c>
      <c r="I7381" s="4">
        <v>-121.4718637</v>
      </c>
      <c r="J7381" s="1">
        <v>4</v>
      </c>
    </row>
    <row r="7382" spans="1:10" ht="15.75" customHeight="1" x14ac:dyDescent="0.2">
      <c r="A7382" s="1" t="s">
        <v>8742</v>
      </c>
      <c r="B7382" s="1" t="s">
        <v>8743</v>
      </c>
      <c r="C7382" s="1">
        <v>5</v>
      </c>
      <c r="D7382" s="1" t="s">
        <v>71</v>
      </c>
      <c r="E7382" s="1">
        <v>1631</v>
      </c>
      <c r="F7382" s="1" t="s">
        <v>169</v>
      </c>
      <c r="G7382" s="1">
        <v>5400</v>
      </c>
      <c r="H7382" s="4">
        <v>38.461561469999999</v>
      </c>
      <c r="I7382" s="4">
        <v>-121.4392225</v>
      </c>
      <c r="J7382" s="6">
        <v>2</v>
      </c>
    </row>
    <row r="7383" spans="1:10" ht="15.75" customHeight="1" x14ac:dyDescent="0.2">
      <c r="A7383" s="1" t="s">
        <v>8744</v>
      </c>
      <c r="B7383" s="1" t="s">
        <v>3142</v>
      </c>
      <c r="C7383" s="1">
        <v>4</v>
      </c>
      <c r="D7383" s="1" t="s">
        <v>30</v>
      </c>
      <c r="E7383" s="1">
        <v>925</v>
      </c>
      <c r="F7383" s="1" t="s">
        <v>8745</v>
      </c>
      <c r="G7383" s="1">
        <v>3805</v>
      </c>
      <c r="H7383" s="4">
        <v>38.551994219999997</v>
      </c>
      <c r="I7383" s="4">
        <v>-121.4960208</v>
      </c>
      <c r="J7383" s="1">
        <v>6</v>
      </c>
    </row>
    <row r="7384" spans="1:10" ht="15.75" customHeight="1" x14ac:dyDescent="0.2">
      <c r="A7384" s="1" t="s">
        <v>8746</v>
      </c>
      <c r="B7384" s="1" t="s">
        <v>8747</v>
      </c>
      <c r="C7384" s="1">
        <v>2</v>
      </c>
      <c r="D7384" s="1" t="s">
        <v>20</v>
      </c>
      <c r="E7384" s="1">
        <v>203</v>
      </c>
      <c r="F7384" s="1" t="s">
        <v>135</v>
      </c>
      <c r="G7384" s="1">
        <v>5400</v>
      </c>
      <c r="H7384" s="4">
        <v>38.663849429999999</v>
      </c>
      <c r="I7384" s="4">
        <v>-121.4488659</v>
      </c>
      <c r="J7384" s="6">
        <v>3</v>
      </c>
    </row>
    <row r="7385" spans="1:10" ht="15.75" customHeight="1" x14ac:dyDescent="0.2">
      <c r="A7385" s="1" t="s">
        <v>8748</v>
      </c>
      <c r="B7385" s="1" t="s">
        <v>8749</v>
      </c>
      <c r="C7385" s="1">
        <v>3</v>
      </c>
      <c r="D7385" s="1" t="s">
        <v>81</v>
      </c>
      <c r="E7385" s="1">
        <v>787</v>
      </c>
      <c r="F7385" s="1" t="s">
        <v>161</v>
      </c>
      <c r="G7385" s="1">
        <v>2404</v>
      </c>
      <c r="H7385" s="4">
        <v>38.562951869999999</v>
      </c>
      <c r="I7385" s="4">
        <v>-121.4801842</v>
      </c>
      <c r="J7385" s="1">
        <v>4</v>
      </c>
    </row>
    <row r="7386" spans="1:10" ht="15.75" customHeight="1" x14ac:dyDescent="0.2">
      <c r="A7386" s="1" t="s">
        <v>8750</v>
      </c>
      <c r="B7386" s="1" t="s">
        <v>516</v>
      </c>
      <c r="C7386" s="1">
        <v>2</v>
      </c>
      <c r="D7386" s="1" t="s">
        <v>200</v>
      </c>
      <c r="E7386" s="1">
        <v>526</v>
      </c>
      <c r="F7386" s="1" t="s">
        <v>92</v>
      </c>
      <c r="G7386" s="1">
        <v>7000</v>
      </c>
      <c r="H7386" s="4">
        <v>38.632285809999999</v>
      </c>
      <c r="I7386" s="4">
        <v>-121.4303283</v>
      </c>
      <c r="J7386" s="1">
        <v>3</v>
      </c>
    </row>
    <row r="7387" spans="1:10" ht="15.75" customHeight="1" x14ac:dyDescent="0.2">
      <c r="A7387" s="1" t="s">
        <v>8750</v>
      </c>
      <c r="B7387" s="1" t="s">
        <v>8751</v>
      </c>
      <c r="C7387" s="1">
        <v>5</v>
      </c>
      <c r="D7387" s="1" t="s">
        <v>58</v>
      </c>
      <c r="E7387" s="1">
        <v>1653</v>
      </c>
      <c r="F7387" s="1" t="s">
        <v>99</v>
      </c>
      <c r="G7387" s="1">
        <v>7000</v>
      </c>
      <c r="H7387" s="4">
        <v>38.445254900000002</v>
      </c>
      <c r="I7387" s="4">
        <v>-121.4328002</v>
      </c>
      <c r="J7387" s="6">
        <v>4</v>
      </c>
    </row>
    <row r="7388" spans="1:10" ht="15.75" customHeight="1" x14ac:dyDescent="0.2">
      <c r="A7388" s="1" t="s">
        <v>8752</v>
      </c>
      <c r="B7388" s="1" t="s">
        <v>8753</v>
      </c>
      <c r="C7388" s="1">
        <v>5</v>
      </c>
      <c r="D7388" s="1" t="s">
        <v>58</v>
      </c>
      <c r="E7388" s="1">
        <v>1642</v>
      </c>
      <c r="F7388" s="1" t="s">
        <v>119</v>
      </c>
      <c r="G7388" s="1">
        <v>7000</v>
      </c>
      <c r="H7388" s="4">
        <v>38.457683850000002</v>
      </c>
      <c r="I7388" s="4">
        <v>-121.4459825</v>
      </c>
      <c r="J7388" s="6">
        <v>2</v>
      </c>
    </row>
    <row r="7389" spans="1:10" ht="15.75" customHeight="1" x14ac:dyDescent="0.2">
      <c r="A7389" s="1" t="s">
        <v>8754</v>
      </c>
      <c r="B7389" s="1" t="s">
        <v>280</v>
      </c>
      <c r="C7389" s="1">
        <v>4</v>
      </c>
      <c r="D7389" s="1" t="s">
        <v>42</v>
      </c>
      <c r="E7389" s="1">
        <v>985</v>
      </c>
      <c r="F7389" s="1" t="s">
        <v>43</v>
      </c>
      <c r="G7389" s="1">
        <v>7000</v>
      </c>
      <c r="H7389" s="4">
        <v>38.521991370000002</v>
      </c>
      <c r="I7389" s="4">
        <v>-121.49901490000001</v>
      </c>
      <c r="J7389" s="6">
        <v>1</v>
      </c>
    </row>
    <row r="7390" spans="1:10" ht="15.75" customHeight="1" x14ac:dyDescent="0.2">
      <c r="A7390" s="1" t="s">
        <v>8755</v>
      </c>
      <c r="B7390" s="1" t="s">
        <v>4598</v>
      </c>
      <c r="C7390" s="1">
        <v>3</v>
      </c>
      <c r="D7390" s="1" t="s">
        <v>52</v>
      </c>
      <c r="E7390" s="1">
        <v>735</v>
      </c>
      <c r="F7390" s="1" t="s">
        <v>119</v>
      </c>
      <c r="G7390" s="1">
        <v>7000</v>
      </c>
      <c r="H7390" s="4">
        <v>38.579600990000003</v>
      </c>
      <c r="I7390" s="4">
        <v>-121.49079879999999</v>
      </c>
      <c r="J7390" s="6">
        <v>2</v>
      </c>
    </row>
    <row r="7391" spans="1:10" ht="15.75" customHeight="1" x14ac:dyDescent="0.2">
      <c r="A7391" s="1" t="s">
        <v>8756</v>
      </c>
      <c r="B7391" s="1" t="s">
        <v>8757</v>
      </c>
      <c r="C7391" s="1">
        <v>4</v>
      </c>
      <c r="D7391" s="1" t="s">
        <v>42</v>
      </c>
      <c r="E7391" s="1">
        <v>1206</v>
      </c>
      <c r="F7391" s="1" t="s">
        <v>193</v>
      </c>
      <c r="G7391" s="1">
        <v>7000</v>
      </c>
      <c r="H7391" s="4">
        <v>38.525324210000001</v>
      </c>
      <c r="I7391" s="4">
        <v>-121.5195591</v>
      </c>
      <c r="J7391" s="6">
        <v>2</v>
      </c>
    </row>
    <row r="7392" spans="1:10" ht="15.75" customHeight="1" x14ac:dyDescent="0.2">
      <c r="A7392" s="1" t="s">
        <v>8758</v>
      </c>
      <c r="B7392" s="1" t="s">
        <v>4476</v>
      </c>
      <c r="C7392" s="1">
        <v>4</v>
      </c>
      <c r="D7392" s="1" t="s">
        <v>42</v>
      </c>
      <c r="E7392" s="1">
        <v>1251</v>
      </c>
      <c r="F7392" s="1" t="s">
        <v>169</v>
      </c>
      <c r="G7392" s="1">
        <v>5400</v>
      </c>
      <c r="H7392" s="4">
        <v>38.510060269999997</v>
      </c>
      <c r="I7392" s="4">
        <v>-121.5427657</v>
      </c>
      <c r="J7392" s="6">
        <v>2</v>
      </c>
    </row>
    <row r="7393" spans="1:11" ht="15.75" customHeight="1" x14ac:dyDescent="0.2">
      <c r="A7393" s="1" t="s">
        <v>8759</v>
      </c>
      <c r="B7393" s="1" t="s">
        <v>8760</v>
      </c>
      <c r="C7393" s="1">
        <v>6</v>
      </c>
      <c r="D7393" s="1" t="s">
        <v>22</v>
      </c>
      <c r="E7393" s="1">
        <v>1443</v>
      </c>
      <c r="F7393" s="1" t="s">
        <v>1377</v>
      </c>
      <c r="G7393" s="1">
        <v>2999</v>
      </c>
      <c r="H7393" s="4">
        <v>38.507209369999998</v>
      </c>
      <c r="I7393" s="4">
        <v>-121.41795209999999</v>
      </c>
      <c r="J7393" s="1">
        <v>4</v>
      </c>
    </row>
    <row r="7394" spans="1:11" ht="15.75" customHeight="1" x14ac:dyDescent="0.2">
      <c r="A7394" s="1" t="s">
        <v>8759</v>
      </c>
      <c r="B7394" s="1" t="s">
        <v>8761</v>
      </c>
      <c r="C7394" s="1">
        <v>5</v>
      </c>
      <c r="D7394" s="1" t="s">
        <v>58</v>
      </c>
      <c r="E7394" s="1">
        <v>1653</v>
      </c>
      <c r="F7394" s="1" t="s">
        <v>18</v>
      </c>
      <c r="G7394" s="1">
        <v>2204</v>
      </c>
      <c r="H7394" s="4">
        <v>38.448251999999997</v>
      </c>
      <c r="I7394" s="4">
        <v>-121.4313832</v>
      </c>
      <c r="J7394" s="1">
        <v>4</v>
      </c>
    </row>
    <row r="7395" spans="1:11" ht="15.75" customHeight="1" x14ac:dyDescent="0.2">
      <c r="A7395" s="1" t="s">
        <v>8759</v>
      </c>
      <c r="B7395" s="1" t="s">
        <v>8762</v>
      </c>
      <c r="C7395" s="1">
        <v>2</v>
      </c>
      <c r="D7395" s="1" t="s">
        <v>60</v>
      </c>
      <c r="E7395" s="1">
        <v>567</v>
      </c>
      <c r="F7395" s="1" t="s">
        <v>18</v>
      </c>
      <c r="G7395" s="1">
        <v>2204</v>
      </c>
      <c r="H7395" s="4">
        <v>38.62039687</v>
      </c>
      <c r="I7395" s="4">
        <v>-121.4211162</v>
      </c>
      <c r="J7395" s="1">
        <v>4</v>
      </c>
    </row>
    <row r="7396" spans="1:11" ht="15.75" customHeight="1" x14ac:dyDescent="0.2">
      <c r="A7396" s="1" t="s">
        <v>8763</v>
      </c>
      <c r="B7396" s="1" t="s">
        <v>2760</v>
      </c>
      <c r="C7396" s="1">
        <v>4</v>
      </c>
      <c r="D7396" s="1" t="s">
        <v>42</v>
      </c>
      <c r="E7396" s="1">
        <v>1272</v>
      </c>
      <c r="F7396" s="1" t="s">
        <v>4292</v>
      </c>
      <c r="G7396" s="1">
        <v>7000</v>
      </c>
      <c r="H7396" s="4">
        <v>38.502984769999998</v>
      </c>
      <c r="I7396" s="4">
        <v>-121.5346969</v>
      </c>
      <c r="J7396" s="1">
        <v>2</v>
      </c>
    </row>
    <row r="7397" spans="1:11" ht="15.75" customHeight="1" x14ac:dyDescent="0.2">
      <c r="A7397" s="1" t="s">
        <v>8764</v>
      </c>
      <c r="B7397" s="1" t="s">
        <v>8765</v>
      </c>
      <c r="C7397" s="1">
        <v>3</v>
      </c>
      <c r="D7397" s="1" t="s">
        <v>12</v>
      </c>
      <c r="E7397" s="1">
        <v>832</v>
      </c>
      <c r="F7397" s="1" t="s">
        <v>169</v>
      </c>
      <c r="G7397" s="1">
        <v>5400</v>
      </c>
      <c r="H7397" s="4">
        <v>38.570262130000003</v>
      </c>
      <c r="I7397" s="4">
        <v>-121.45581129999999</v>
      </c>
      <c r="J7397" s="6">
        <v>2</v>
      </c>
    </row>
    <row r="7398" spans="1:11" ht="15.75" customHeight="1" x14ac:dyDescent="0.2">
      <c r="A7398" s="1" t="s">
        <v>8766</v>
      </c>
      <c r="B7398" s="1" t="s">
        <v>2502</v>
      </c>
      <c r="C7398" s="1">
        <v>6</v>
      </c>
      <c r="D7398" s="1" t="s">
        <v>54</v>
      </c>
      <c r="E7398" s="1">
        <v>1062</v>
      </c>
      <c r="F7398" s="1" t="s">
        <v>719</v>
      </c>
      <c r="G7398" s="1">
        <v>7000</v>
      </c>
      <c r="H7398" s="4">
        <v>38.535806370000003</v>
      </c>
      <c r="I7398" s="4">
        <v>-121.46234939999999</v>
      </c>
      <c r="J7398" s="1">
        <v>6</v>
      </c>
    </row>
    <row r="7399" spans="1:11" ht="15.75" customHeight="1" x14ac:dyDescent="0.2">
      <c r="A7399" s="1" t="s">
        <v>8767</v>
      </c>
      <c r="B7399" s="1" t="s">
        <v>8768</v>
      </c>
      <c r="C7399" s="1">
        <v>3</v>
      </c>
      <c r="D7399" s="1" t="s">
        <v>101</v>
      </c>
      <c r="E7399" s="1">
        <v>709</v>
      </c>
      <c r="F7399" s="1" t="s">
        <v>165</v>
      </c>
      <c r="G7399" s="1">
        <v>1313</v>
      </c>
      <c r="H7399" s="4">
        <v>38.59548796</v>
      </c>
      <c r="I7399" s="4">
        <v>-121.4825153</v>
      </c>
      <c r="J7399" s="1">
        <v>3</v>
      </c>
    </row>
    <row r="7400" spans="1:11" ht="15.75" customHeight="1" x14ac:dyDescent="0.2">
      <c r="A7400" s="1" t="s">
        <v>2354</v>
      </c>
      <c r="B7400" s="1" t="s">
        <v>2355</v>
      </c>
      <c r="C7400" s="7">
        <v>1</v>
      </c>
      <c r="D7400" s="1" t="s">
        <v>13</v>
      </c>
      <c r="E7400" s="1">
        <v>422</v>
      </c>
      <c r="F7400" s="1" t="s">
        <v>175</v>
      </c>
      <c r="G7400" s="1">
        <v>1315</v>
      </c>
      <c r="H7400" s="4">
        <v>38.614909679999997</v>
      </c>
      <c r="I7400" s="4">
        <v>-121.51218660000001</v>
      </c>
      <c r="J7400" s="1">
        <v>5</v>
      </c>
      <c r="K7400" s="5">
        <f ca="1">AVERAGE(OFFSET($J7400,,,ROW(A7390)*-1,))</f>
        <v>4.4793612126133437</v>
      </c>
    </row>
    <row r="7401" spans="1:11" ht="15.75" customHeight="1" x14ac:dyDescent="0.2">
      <c r="A7401" s="1" t="s">
        <v>8769</v>
      </c>
      <c r="B7401" s="1" t="s">
        <v>667</v>
      </c>
      <c r="C7401" s="1">
        <v>3</v>
      </c>
      <c r="D7401" s="1" t="s">
        <v>52</v>
      </c>
      <c r="E7401" s="1">
        <v>742</v>
      </c>
      <c r="F7401" s="1" t="s">
        <v>476</v>
      </c>
      <c r="G7401" s="1">
        <v>3599</v>
      </c>
      <c r="H7401" s="4">
        <v>38.579051710000002</v>
      </c>
      <c r="I7401" s="4">
        <v>-121.4976906</v>
      </c>
      <c r="J7401" s="1">
        <v>6</v>
      </c>
    </row>
    <row r="7402" spans="1:11" ht="15.75" customHeight="1" x14ac:dyDescent="0.2">
      <c r="A7402" s="1" t="s">
        <v>8770</v>
      </c>
      <c r="B7402" s="1" t="s">
        <v>3647</v>
      </c>
      <c r="C7402" s="1">
        <v>5</v>
      </c>
      <c r="D7402" s="1" t="s">
        <v>58</v>
      </c>
      <c r="E7402" s="1">
        <v>1646</v>
      </c>
      <c r="F7402" s="1" t="s">
        <v>33</v>
      </c>
      <c r="G7402" s="1">
        <v>2308</v>
      </c>
      <c r="H7402" s="4">
        <v>38.454006149999998</v>
      </c>
      <c r="I7402" s="4">
        <v>-121.42887899999999</v>
      </c>
      <c r="J7402" s="1">
        <v>3</v>
      </c>
    </row>
    <row r="7403" spans="1:11" ht="15.75" customHeight="1" x14ac:dyDescent="0.2">
      <c r="A7403" s="1" t="s">
        <v>2357</v>
      </c>
      <c r="B7403" s="1" t="s">
        <v>2358</v>
      </c>
      <c r="C7403" s="8">
        <v>1</v>
      </c>
      <c r="D7403" s="1" t="s">
        <v>94</v>
      </c>
      <c r="E7403" s="1">
        <v>416</v>
      </c>
      <c r="F7403" s="1" t="s">
        <v>158</v>
      </c>
      <c r="G7403" s="1">
        <v>1299</v>
      </c>
      <c r="H7403" s="4">
        <v>38.62493534</v>
      </c>
      <c r="I7403" s="4">
        <v>-121.4874437</v>
      </c>
      <c r="J7403" s="1">
        <v>5</v>
      </c>
      <c r="K7403" s="5">
        <f ca="1">AVERAGE(OFFSET($J7403,,,ROW(A7393)*-1,))</f>
        <v>4.4794372294372291</v>
      </c>
    </row>
    <row r="7404" spans="1:11" ht="15.75" customHeight="1" x14ac:dyDescent="0.2">
      <c r="A7404" s="1" t="s">
        <v>8771</v>
      </c>
      <c r="B7404" s="1" t="s">
        <v>5154</v>
      </c>
      <c r="C7404" s="1">
        <v>5</v>
      </c>
      <c r="D7404" s="1" t="s">
        <v>58</v>
      </c>
      <c r="E7404" s="1">
        <v>1654</v>
      </c>
      <c r="F7404" s="1" t="s">
        <v>193</v>
      </c>
      <c r="G7404" s="1">
        <v>7000</v>
      </c>
      <c r="H7404" s="4">
        <v>38.447334589999997</v>
      </c>
      <c r="I7404" s="4">
        <v>-121.4219209</v>
      </c>
      <c r="J7404" s="6">
        <v>2</v>
      </c>
    </row>
    <row r="7405" spans="1:11" ht="15.75" customHeight="1" x14ac:dyDescent="0.2">
      <c r="A7405" s="1" t="s">
        <v>8772</v>
      </c>
      <c r="B7405" s="1" t="s">
        <v>6468</v>
      </c>
      <c r="C7405" s="1">
        <v>3</v>
      </c>
      <c r="D7405" s="1" t="s">
        <v>52</v>
      </c>
      <c r="E7405" s="1">
        <v>732</v>
      </c>
      <c r="F7405" s="1" t="s">
        <v>165</v>
      </c>
      <c r="G7405" s="1">
        <v>1313</v>
      </c>
      <c r="H7405" s="4">
        <v>38.581730989999997</v>
      </c>
      <c r="I7405" s="4">
        <v>-121.4987842</v>
      </c>
      <c r="J7405" s="1">
        <v>3</v>
      </c>
    </row>
    <row r="7406" spans="1:11" ht="15.75" customHeight="1" x14ac:dyDescent="0.2">
      <c r="A7406" s="1" t="s">
        <v>8773</v>
      </c>
      <c r="B7406" s="1" t="s">
        <v>852</v>
      </c>
      <c r="C7406" s="1">
        <v>5</v>
      </c>
      <c r="D7406" s="1" t="s">
        <v>71</v>
      </c>
      <c r="E7406" s="1">
        <v>1367</v>
      </c>
      <c r="F7406" s="1" t="s">
        <v>1130</v>
      </c>
      <c r="G7406" s="1">
        <v>1315</v>
      </c>
      <c r="H7406" s="4">
        <v>38.49407763</v>
      </c>
      <c r="I7406" s="4">
        <v>-121.4673944</v>
      </c>
      <c r="J7406" s="1">
        <v>5</v>
      </c>
    </row>
    <row r="7407" spans="1:11" ht="15.75" customHeight="1" x14ac:dyDescent="0.2">
      <c r="A7407" s="1" t="s">
        <v>8774</v>
      </c>
      <c r="B7407" s="1" t="s">
        <v>3142</v>
      </c>
      <c r="C7407" s="1">
        <v>4</v>
      </c>
      <c r="D7407" s="1" t="s">
        <v>30</v>
      </c>
      <c r="E7407" s="1">
        <v>925</v>
      </c>
      <c r="F7407" s="1" t="s">
        <v>8775</v>
      </c>
      <c r="G7407" s="1">
        <v>5707</v>
      </c>
      <c r="H7407" s="4">
        <v>38.551994219999997</v>
      </c>
      <c r="I7407" s="4">
        <v>-121.4960208</v>
      </c>
      <c r="J7407" s="1">
        <v>2</v>
      </c>
    </row>
    <row r="7408" spans="1:11" ht="15.75" customHeight="1" x14ac:dyDescent="0.2">
      <c r="A7408" s="1" t="s">
        <v>8776</v>
      </c>
      <c r="B7408" s="1" t="s">
        <v>8777</v>
      </c>
      <c r="C7408" s="1">
        <v>3</v>
      </c>
      <c r="D7408" s="1" t="s">
        <v>101</v>
      </c>
      <c r="E7408" s="1">
        <v>704</v>
      </c>
      <c r="F7408" s="1" t="s">
        <v>8778</v>
      </c>
      <c r="G7408" s="1">
        <v>4805</v>
      </c>
      <c r="H7408" s="4">
        <v>38.595909929999998</v>
      </c>
      <c r="I7408" s="4">
        <v>-121.50299529999999</v>
      </c>
      <c r="J7408" s="1">
        <v>6</v>
      </c>
    </row>
    <row r="7409" spans="1:11" ht="15.75" customHeight="1" x14ac:dyDescent="0.2">
      <c r="A7409" s="1" t="s">
        <v>2360</v>
      </c>
      <c r="B7409" s="1" t="s">
        <v>1743</v>
      </c>
      <c r="C7409" s="8">
        <v>1</v>
      </c>
      <c r="D7409" s="1" t="s">
        <v>13</v>
      </c>
      <c r="E7409" s="1">
        <v>421</v>
      </c>
      <c r="F7409" s="1" t="s">
        <v>31</v>
      </c>
      <c r="G7409" s="1">
        <v>2299</v>
      </c>
      <c r="H7409" s="4">
        <v>38.61596119</v>
      </c>
      <c r="I7409" s="4">
        <v>-121.5154134</v>
      </c>
      <c r="J7409" s="1">
        <v>5</v>
      </c>
      <c r="K7409" s="5">
        <f ca="1">AVERAGE(OFFSET($J7409,,,ROW(A7399)*-1,))</f>
        <v>4.4789132197891321</v>
      </c>
    </row>
    <row r="7410" spans="1:11" ht="15.75" customHeight="1" x14ac:dyDescent="0.2">
      <c r="A7410" s="1" t="s">
        <v>8779</v>
      </c>
      <c r="B7410" s="1" t="s">
        <v>8780</v>
      </c>
      <c r="C7410" s="1">
        <v>6</v>
      </c>
      <c r="D7410" s="1" t="s">
        <v>54</v>
      </c>
      <c r="E7410" s="1">
        <v>1031</v>
      </c>
      <c r="F7410" s="1" t="s">
        <v>193</v>
      </c>
      <c r="G7410" s="1">
        <v>7000</v>
      </c>
      <c r="H7410" s="4">
        <v>38.543946040000002</v>
      </c>
      <c r="I7410" s="4">
        <v>-121.46724949999999</v>
      </c>
      <c r="J7410" s="6">
        <v>2</v>
      </c>
    </row>
    <row r="7411" spans="1:11" ht="15.75" customHeight="1" x14ac:dyDescent="0.2">
      <c r="A7411" s="1" t="s">
        <v>2363</v>
      </c>
      <c r="B7411" s="1" t="s">
        <v>2241</v>
      </c>
      <c r="C7411" s="8">
        <v>1</v>
      </c>
      <c r="D7411" s="1" t="s">
        <v>39</v>
      </c>
      <c r="E7411" s="1">
        <v>145</v>
      </c>
      <c r="F7411" s="1" t="s">
        <v>385</v>
      </c>
      <c r="G7411" s="1">
        <v>7000</v>
      </c>
      <c r="H7411" s="4">
        <v>38.655999219999998</v>
      </c>
      <c r="I7411" s="4">
        <v>-121.5120524</v>
      </c>
      <c r="J7411" s="6">
        <v>3</v>
      </c>
      <c r="K7411" s="5">
        <f ca="1">AVERAGE(OFFSET($J7411,,,ROW(A7401)*-1,))</f>
        <v>4.4783783783783786</v>
      </c>
    </row>
    <row r="7412" spans="1:11" ht="15.75" customHeight="1" x14ac:dyDescent="0.2">
      <c r="A7412" s="1" t="s">
        <v>8781</v>
      </c>
      <c r="B7412" s="1" t="s">
        <v>8782</v>
      </c>
      <c r="C7412" s="1">
        <v>3</v>
      </c>
      <c r="D7412" s="1" t="s">
        <v>12</v>
      </c>
      <c r="E7412" s="1">
        <v>1115</v>
      </c>
      <c r="F7412" s="1" t="s">
        <v>161</v>
      </c>
      <c r="G7412" s="1">
        <v>2404</v>
      </c>
      <c r="H7412" s="4">
        <v>38.55027304</v>
      </c>
      <c r="I7412" s="4">
        <v>-121.3941935</v>
      </c>
      <c r="J7412" s="1">
        <v>4</v>
      </c>
    </row>
    <row r="7413" spans="1:11" ht="15.75" customHeight="1" x14ac:dyDescent="0.2">
      <c r="A7413" s="1" t="s">
        <v>8783</v>
      </c>
      <c r="B7413" s="1" t="s">
        <v>280</v>
      </c>
      <c r="C7413" s="1">
        <v>4</v>
      </c>
      <c r="D7413" s="1" t="s">
        <v>42</v>
      </c>
      <c r="E7413" s="1">
        <v>985</v>
      </c>
      <c r="F7413" s="1" t="s">
        <v>915</v>
      </c>
      <c r="G7413" s="1">
        <v>7000</v>
      </c>
      <c r="H7413" s="4">
        <v>38.521991370000002</v>
      </c>
      <c r="I7413" s="4">
        <v>-121.49901490000001</v>
      </c>
      <c r="J7413" s="1">
        <v>1</v>
      </c>
    </row>
    <row r="7414" spans="1:11" ht="15.75" customHeight="1" x14ac:dyDescent="0.2">
      <c r="A7414" s="1" t="s">
        <v>8784</v>
      </c>
      <c r="B7414" s="1" t="s">
        <v>8785</v>
      </c>
      <c r="C7414" s="1">
        <v>3</v>
      </c>
      <c r="D7414" s="1" t="s">
        <v>52</v>
      </c>
      <c r="E7414" s="1">
        <v>742</v>
      </c>
      <c r="F7414" s="1" t="s">
        <v>119</v>
      </c>
      <c r="G7414" s="1">
        <v>7000</v>
      </c>
      <c r="H7414" s="4">
        <v>38.580789950000003</v>
      </c>
      <c r="I7414" s="4">
        <v>-121.4977064</v>
      </c>
      <c r="J7414" s="6">
        <v>2</v>
      </c>
    </row>
    <row r="7415" spans="1:11" ht="15.75" customHeight="1" x14ac:dyDescent="0.2">
      <c r="A7415" s="1" t="s">
        <v>8786</v>
      </c>
      <c r="B7415" s="1" t="s">
        <v>8787</v>
      </c>
      <c r="C7415" s="1">
        <v>3</v>
      </c>
      <c r="D7415" s="1" t="s">
        <v>101</v>
      </c>
      <c r="E7415" s="1">
        <v>732</v>
      </c>
      <c r="F7415" s="1" t="s">
        <v>119</v>
      </c>
      <c r="G7415" s="1">
        <v>7000</v>
      </c>
      <c r="H7415" s="4">
        <v>38.58320363</v>
      </c>
      <c r="I7415" s="4">
        <v>-121.495181</v>
      </c>
      <c r="J7415" s="6">
        <v>2</v>
      </c>
    </row>
    <row r="7416" spans="1:11" ht="15.75" customHeight="1" x14ac:dyDescent="0.2">
      <c r="A7416" s="1" t="s">
        <v>2365</v>
      </c>
      <c r="B7416" s="1" t="s">
        <v>8788</v>
      </c>
      <c r="C7416" s="1">
        <v>4</v>
      </c>
      <c r="D7416" s="1" t="s">
        <v>42</v>
      </c>
      <c r="E7416" s="1">
        <v>1284</v>
      </c>
      <c r="F7416" s="1" t="s">
        <v>18</v>
      </c>
      <c r="G7416" s="1">
        <v>2204</v>
      </c>
      <c r="H7416" s="4">
        <v>38.487319200000002</v>
      </c>
      <c r="I7416" s="4">
        <v>-121.5443436</v>
      </c>
      <c r="J7416" s="1">
        <v>4</v>
      </c>
    </row>
    <row r="7417" spans="1:11" ht="15.75" customHeight="1" x14ac:dyDescent="0.2">
      <c r="A7417" s="1" t="s">
        <v>2365</v>
      </c>
      <c r="B7417" s="1" t="s">
        <v>2735</v>
      </c>
      <c r="C7417" s="1">
        <v>6</v>
      </c>
      <c r="D7417" s="1" t="s">
        <v>27</v>
      </c>
      <c r="E7417" s="1">
        <v>1086</v>
      </c>
      <c r="F7417" s="1" t="s">
        <v>938</v>
      </c>
      <c r="G7417" s="1">
        <v>7000</v>
      </c>
      <c r="H7417" s="4">
        <v>38.527098359999997</v>
      </c>
      <c r="I7417" s="4">
        <v>-121.4424934</v>
      </c>
      <c r="J7417" s="1">
        <v>8</v>
      </c>
    </row>
    <row r="7418" spans="1:11" ht="15.75" customHeight="1" x14ac:dyDescent="0.2">
      <c r="A7418" s="1" t="s">
        <v>2365</v>
      </c>
      <c r="B7418" s="1" t="s">
        <v>179</v>
      </c>
      <c r="C7418" s="8">
        <v>1</v>
      </c>
      <c r="D7418" s="1" t="s">
        <v>39</v>
      </c>
      <c r="E7418" s="1">
        <v>337</v>
      </c>
      <c r="F7418" s="1" t="s">
        <v>612</v>
      </c>
      <c r="G7418" s="1">
        <v>7000</v>
      </c>
      <c r="H7418" s="4">
        <v>38.635896080000002</v>
      </c>
      <c r="I7418" s="4">
        <v>-121.50553119999999</v>
      </c>
      <c r="J7418" s="1">
        <v>6</v>
      </c>
      <c r="K7418" s="5">
        <f ca="1">AVERAGE(OFFSET($J7418,,,ROW(A7408)*-1,))</f>
        <v>4.4777912785203187</v>
      </c>
    </row>
    <row r="7419" spans="1:11" ht="15.75" customHeight="1" x14ac:dyDescent="0.2">
      <c r="A7419" s="1" t="s">
        <v>8789</v>
      </c>
      <c r="B7419" s="1" t="s">
        <v>1351</v>
      </c>
      <c r="C7419" s="1">
        <v>6</v>
      </c>
      <c r="D7419" s="1" t="s">
        <v>54</v>
      </c>
      <c r="E7419" s="1">
        <v>1042</v>
      </c>
      <c r="F7419" s="1" t="s">
        <v>131</v>
      </c>
      <c r="G7419" s="1">
        <v>5404</v>
      </c>
      <c r="H7419" s="4">
        <v>38.539524579999998</v>
      </c>
      <c r="I7419" s="4">
        <v>-121.4647617</v>
      </c>
      <c r="J7419" s="1">
        <v>5</v>
      </c>
    </row>
    <row r="7420" spans="1:11" ht="15.75" customHeight="1" x14ac:dyDescent="0.2">
      <c r="A7420" s="1" t="s">
        <v>8790</v>
      </c>
      <c r="B7420" s="1" t="s">
        <v>8791</v>
      </c>
      <c r="C7420" s="1">
        <v>3</v>
      </c>
      <c r="D7420" s="1" t="s">
        <v>52</v>
      </c>
      <c r="E7420" s="1">
        <v>742</v>
      </c>
      <c r="F7420" s="1" t="s">
        <v>119</v>
      </c>
      <c r="G7420" s="1">
        <v>7000</v>
      </c>
      <c r="H7420" s="4">
        <v>38.578815669999997</v>
      </c>
      <c r="I7420" s="4">
        <v>-121.4970836</v>
      </c>
      <c r="J7420" s="6">
        <v>2</v>
      </c>
    </row>
    <row r="7421" spans="1:11" ht="15.75" customHeight="1" x14ac:dyDescent="0.2">
      <c r="A7421" s="1" t="s">
        <v>8792</v>
      </c>
      <c r="B7421" s="1" t="s">
        <v>8793</v>
      </c>
      <c r="C7421" s="1">
        <v>3</v>
      </c>
      <c r="D7421" s="1" t="s">
        <v>81</v>
      </c>
      <c r="E7421" s="1">
        <v>788</v>
      </c>
      <c r="F7421" s="1" t="s">
        <v>14</v>
      </c>
      <c r="G7421" s="1">
        <v>2404</v>
      </c>
      <c r="H7421" s="4">
        <v>38.56122251</v>
      </c>
      <c r="I7421" s="4">
        <v>-121.4784832</v>
      </c>
      <c r="J7421" s="1">
        <v>7</v>
      </c>
    </row>
    <row r="7422" spans="1:11" ht="15.75" customHeight="1" x14ac:dyDescent="0.2">
      <c r="A7422" s="1" t="s">
        <v>8792</v>
      </c>
      <c r="B7422" s="1" t="s">
        <v>8794</v>
      </c>
      <c r="C7422" s="1">
        <v>3</v>
      </c>
      <c r="D7422" s="1" t="s">
        <v>52</v>
      </c>
      <c r="E7422" s="1">
        <v>742</v>
      </c>
      <c r="F7422" s="1" t="s">
        <v>23</v>
      </c>
      <c r="G7422" s="1">
        <v>2501</v>
      </c>
      <c r="H7422" s="4">
        <v>38.578705579999998</v>
      </c>
      <c r="I7422" s="4">
        <v>-121.49639519999999</v>
      </c>
      <c r="J7422" s="1">
        <v>4</v>
      </c>
    </row>
    <row r="7423" spans="1:11" ht="15.75" customHeight="1" x14ac:dyDescent="0.2">
      <c r="A7423" s="1" t="s">
        <v>8792</v>
      </c>
      <c r="B7423" s="1" t="s">
        <v>8795</v>
      </c>
      <c r="C7423" s="1">
        <v>6</v>
      </c>
      <c r="D7423" s="1" t="s">
        <v>54</v>
      </c>
      <c r="E7423" s="1">
        <v>1081</v>
      </c>
      <c r="F7423" s="1" t="s">
        <v>111</v>
      </c>
      <c r="G7423" s="1">
        <v>2999</v>
      </c>
      <c r="H7423" s="4">
        <v>38.527496929999998</v>
      </c>
      <c r="I7423" s="4">
        <v>-121.4664564</v>
      </c>
      <c r="J7423" s="1">
        <v>4</v>
      </c>
    </row>
    <row r="7424" spans="1:11" ht="15.75" customHeight="1" x14ac:dyDescent="0.2">
      <c r="A7424" s="1" t="s">
        <v>8792</v>
      </c>
      <c r="B7424" s="1" t="s">
        <v>5395</v>
      </c>
      <c r="C7424" s="1">
        <v>6</v>
      </c>
      <c r="D7424" s="1" t="s">
        <v>54</v>
      </c>
      <c r="E7424" s="1">
        <v>1014</v>
      </c>
      <c r="F7424" s="1" t="s">
        <v>719</v>
      </c>
      <c r="G7424" s="1">
        <v>7000</v>
      </c>
      <c r="H7424" s="4">
        <v>38.546790369999997</v>
      </c>
      <c r="I7424" s="4">
        <v>-121.46062670000001</v>
      </c>
      <c r="J7424" s="1">
        <v>6</v>
      </c>
    </row>
    <row r="7425" spans="1:11" ht="15.75" customHeight="1" x14ac:dyDescent="0.2">
      <c r="A7425" s="1" t="s">
        <v>8796</v>
      </c>
      <c r="B7425" s="1" t="s">
        <v>249</v>
      </c>
      <c r="C7425" s="1">
        <v>5</v>
      </c>
      <c r="D7425" s="1" t="s">
        <v>58</v>
      </c>
      <c r="E7425" s="1">
        <v>1639</v>
      </c>
      <c r="F7425" s="1" t="s">
        <v>7862</v>
      </c>
      <c r="G7425" s="1">
        <v>7000</v>
      </c>
      <c r="H7425" s="4">
        <v>38.463372249999999</v>
      </c>
      <c r="I7425" s="4">
        <v>-121.4161718</v>
      </c>
      <c r="J7425" s="1">
        <v>1</v>
      </c>
    </row>
    <row r="7426" spans="1:11" ht="15.75" customHeight="1" x14ac:dyDescent="0.2">
      <c r="A7426" s="1" t="s">
        <v>8797</v>
      </c>
      <c r="B7426" s="1" t="s">
        <v>2975</v>
      </c>
      <c r="C7426" s="1">
        <v>3</v>
      </c>
      <c r="D7426" s="1" t="s">
        <v>52</v>
      </c>
      <c r="E7426" s="1">
        <v>742</v>
      </c>
      <c r="F7426" s="1" t="s">
        <v>119</v>
      </c>
      <c r="G7426" s="1">
        <v>7000</v>
      </c>
      <c r="H7426" s="4">
        <v>38.579167400000003</v>
      </c>
      <c r="I7426" s="4">
        <v>-121.49840690000001</v>
      </c>
      <c r="J7426" s="6">
        <v>2</v>
      </c>
    </row>
    <row r="7427" spans="1:11" ht="15.75" customHeight="1" x14ac:dyDescent="0.2">
      <c r="A7427" s="1" t="s">
        <v>8798</v>
      </c>
      <c r="B7427" s="1" t="s">
        <v>8799</v>
      </c>
      <c r="C7427" s="1">
        <v>5</v>
      </c>
      <c r="D7427" s="1" t="s">
        <v>17</v>
      </c>
      <c r="E7427" s="1">
        <v>1386</v>
      </c>
      <c r="F7427" s="1" t="s">
        <v>161</v>
      </c>
      <c r="G7427" s="1">
        <v>2404</v>
      </c>
      <c r="H7427" s="4">
        <v>38.48928059</v>
      </c>
      <c r="I7427" s="4">
        <v>-121.4764405</v>
      </c>
      <c r="J7427" s="1">
        <v>4</v>
      </c>
    </row>
    <row r="7428" spans="1:11" ht="15.75" customHeight="1" x14ac:dyDescent="0.2">
      <c r="A7428" s="1" t="s">
        <v>2367</v>
      </c>
      <c r="B7428" s="1" t="s">
        <v>498</v>
      </c>
      <c r="C7428" s="8">
        <v>1</v>
      </c>
      <c r="D7428" s="1" t="s">
        <v>39</v>
      </c>
      <c r="E7428" s="1">
        <v>144</v>
      </c>
      <c r="F7428" s="1" t="s">
        <v>281</v>
      </c>
      <c r="G7428" s="1">
        <v>7000</v>
      </c>
      <c r="H7428" s="4">
        <v>38.658473989999997</v>
      </c>
      <c r="I7428" s="4">
        <v>-121.5161468</v>
      </c>
      <c r="J7428" s="1">
        <v>6</v>
      </c>
      <c r="K7428" s="5">
        <f ca="1">AVERAGE(OFFSET($J7428,,,ROW(A7418)*-1,))</f>
        <v>4.4772819199137119</v>
      </c>
    </row>
    <row r="7429" spans="1:11" ht="15.75" customHeight="1" x14ac:dyDescent="0.2">
      <c r="A7429" s="1" t="s">
        <v>2367</v>
      </c>
      <c r="B7429" s="1" t="s">
        <v>2080</v>
      </c>
      <c r="C7429" s="1">
        <v>6</v>
      </c>
      <c r="D7429" s="1" t="s">
        <v>22</v>
      </c>
      <c r="E7429" s="1">
        <v>1446</v>
      </c>
      <c r="F7429" s="1" t="s">
        <v>161</v>
      </c>
      <c r="G7429" s="1">
        <v>2404</v>
      </c>
      <c r="H7429" s="4">
        <v>38.510487730000001</v>
      </c>
      <c r="I7429" s="4">
        <v>-121.406008</v>
      </c>
      <c r="J7429" s="1">
        <v>4</v>
      </c>
    </row>
    <row r="7430" spans="1:11" ht="15.75" customHeight="1" x14ac:dyDescent="0.2">
      <c r="A7430" s="1" t="s">
        <v>8800</v>
      </c>
      <c r="B7430" s="1" t="s">
        <v>2975</v>
      </c>
      <c r="C7430" s="1">
        <v>3</v>
      </c>
      <c r="D7430" s="1" t="s">
        <v>52</v>
      </c>
      <c r="E7430" s="1">
        <v>742</v>
      </c>
      <c r="F7430" s="1" t="s">
        <v>1237</v>
      </c>
      <c r="G7430" s="1">
        <v>5012</v>
      </c>
      <c r="H7430" s="4">
        <v>38.579167400000003</v>
      </c>
      <c r="I7430" s="4">
        <v>-121.49840690000001</v>
      </c>
      <c r="J7430" s="1">
        <v>8</v>
      </c>
    </row>
    <row r="7431" spans="1:11" ht="15.75" customHeight="1" x14ac:dyDescent="0.2">
      <c r="A7431" s="1" t="s">
        <v>8801</v>
      </c>
      <c r="B7431" s="1" t="s">
        <v>8802</v>
      </c>
      <c r="C7431" s="1">
        <v>4</v>
      </c>
      <c r="D7431" s="1" t="s">
        <v>42</v>
      </c>
      <c r="E7431" s="1">
        <v>1274</v>
      </c>
      <c r="F7431" s="1" t="s">
        <v>577</v>
      </c>
      <c r="G7431" s="1">
        <v>7000</v>
      </c>
      <c r="H7431" s="4">
        <v>38.500547640000001</v>
      </c>
      <c r="I7431" s="4">
        <v>-121.53025409999999</v>
      </c>
      <c r="J7431" s="1">
        <v>2</v>
      </c>
    </row>
    <row r="7432" spans="1:11" ht="15.75" customHeight="1" x14ac:dyDescent="0.2">
      <c r="A7432" s="1" t="s">
        <v>2368</v>
      </c>
      <c r="B7432" s="1" t="s">
        <v>813</v>
      </c>
      <c r="C7432" s="8">
        <v>1</v>
      </c>
      <c r="D7432" s="1" t="s">
        <v>13</v>
      </c>
      <c r="E7432" s="1">
        <v>404</v>
      </c>
      <c r="F7432" s="1" t="s">
        <v>915</v>
      </c>
      <c r="G7432" s="1">
        <v>7000</v>
      </c>
      <c r="H7432" s="4">
        <v>38.627419519999997</v>
      </c>
      <c r="I7432" s="4">
        <v>-121.49789939999999</v>
      </c>
      <c r="J7432" s="6">
        <v>1</v>
      </c>
      <c r="K7432" s="5">
        <f ca="1">AVERAGE(OFFSET($J7432,,,ROW(A7422)*-1,))</f>
        <v>4.4768899070206167</v>
      </c>
    </row>
    <row r="7433" spans="1:11" ht="15.75" customHeight="1" x14ac:dyDescent="0.2">
      <c r="A7433" s="1" t="s">
        <v>8803</v>
      </c>
      <c r="B7433" s="1" t="s">
        <v>8804</v>
      </c>
      <c r="C7433" s="1">
        <v>2</v>
      </c>
      <c r="D7433" s="1" t="s">
        <v>60</v>
      </c>
      <c r="E7433" s="1">
        <v>604</v>
      </c>
      <c r="F7433" s="1" t="s">
        <v>679</v>
      </c>
      <c r="G7433" s="1">
        <v>7000</v>
      </c>
      <c r="H7433" s="4">
        <v>38.610144820000002</v>
      </c>
      <c r="I7433" s="4">
        <v>-121.4386769</v>
      </c>
      <c r="J7433" s="5"/>
    </row>
    <row r="7434" spans="1:11" ht="15.75" customHeight="1" x14ac:dyDescent="0.2">
      <c r="A7434" s="1" t="s">
        <v>8805</v>
      </c>
      <c r="B7434" s="1" t="s">
        <v>8806</v>
      </c>
      <c r="C7434" s="1">
        <v>5</v>
      </c>
      <c r="D7434" s="1" t="s">
        <v>58</v>
      </c>
      <c r="E7434" s="1">
        <v>1651</v>
      </c>
      <c r="F7434" s="1" t="s">
        <v>119</v>
      </c>
      <c r="G7434" s="1">
        <v>7000</v>
      </c>
      <c r="H7434" s="4">
        <v>38.450300550000001</v>
      </c>
      <c r="I7434" s="4">
        <v>-121.4381341</v>
      </c>
      <c r="J7434" s="6">
        <v>2</v>
      </c>
    </row>
    <row r="7435" spans="1:11" ht="15.75" customHeight="1" x14ac:dyDescent="0.2">
      <c r="A7435" s="1" t="s">
        <v>8807</v>
      </c>
      <c r="B7435" s="1" t="s">
        <v>8808</v>
      </c>
      <c r="C7435" s="1">
        <v>6</v>
      </c>
      <c r="D7435" s="1" t="s">
        <v>54</v>
      </c>
      <c r="E7435" s="1">
        <v>1081</v>
      </c>
      <c r="F7435" s="1" t="s">
        <v>161</v>
      </c>
      <c r="G7435" s="1">
        <v>2404</v>
      </c>
      <c r="H7435" s="4">
        <v>38.530893829999997</v>
      </c>
      <c r="I7435" s="4">
        <v>-121.4647076</v>
      </c>
      <c r="J7435" s="1">
        <v>4</v>
      </c>
    </row>
    <row r="7436" spans="1:11" ht="15.75" customHeight="1" x14ac:dyDescent="0.2">
      <c r="A7436" s="1" t="s">
        <v>8809</v>
      </c>
      <c r="B7436" s="1" t="s">
        <v>8810</v>
      </c>
      <c r="C7436" s="1">
        <v>5</v>
      </c>
      <c r="D7436" s="1" t="s">
        <v>58</v>
      </c>
      <c r="E7436" s="1">
        <v>1661</v>
      </c>
      <c r="F7436" s="1" t="s">
        <v>14</v>
      </c>
      <c r="G7436" s="1">
        <v>2404</v>
      </c>
      <c r="H7436" s="4">
        <v>38.445853270000001</v>
      </c>
      <c r="I7436" s="4">
        <v>-121.4412033</v>
      </c>
      <c r="J7436" s="1">
        <v>7</v>
      </c>
    </row>
    <row r="7437" spans="1:11" ht="15.75" customHeight="1" x14ac:dyDescent="0.2">
      <c r="A7437" s="1" t="s">
        <v>8809</v>
      </c>
      <c r="B7437" s="1" t="s">
        <v>8811</v>
      </c>
      <c r="C7437" s="1">
        <v>3</v>
      </c>
      <c r="D7437" s="1" t="s">
        <v>101</v>
      </c>
      <c r="E7437" s="1">
        <v>724</v>
      </c>
      <c r="F7437" s="1" t="s">
        <v>99</v>
      </c>
      <c r="G7437" s="1">
        <v>7000</v>
      </c>
      <c r="H7437" s="4">
        <v>38.58433488</v>
      </c>
      <c r="I7437" s="4">
        <v>-121.4920245</v>
      </c>
      <c r="J7437" s="6">
        <v>4</v>
      </c>
    </row>
    <row r="7438" spans="1:11" ht="15.75" customHeight="1" x14ac:dyDescent="0.2">
      <c r="A7438" s="1" t="s">
        <v>8809</v>
      </c>
      <c r="B7438" s="1" t="s">
        <v>2978</v>
      </c>
      <c r="C7438" s="1">
        <v>5</v>
      </c>
      <c r="D7438" s="1" t="s">
        <v>17</v>
      </c>
      <c r="E7438" s="1">
        <v>1384</v>
      </c>
      <c r="F7438" s="1" t="s">
        <v>43</v>
      </c>
      <c r="G7438" s="1">
        <v>7000</v>
      </c>
      <c r="H7438" s="4">
        <v>38.489342440000001</v>
      </c>
      <c r="I7438" s="4">
        <v>-121.48593959999999</v>
      </c>
      <c r="J7438" s="6">
        <v>1</v>
      </c>
    </row>
    <row r="7439" spans="1:11" ht="15.75" customHeight="1" x14ac:dyDescent="0.2">
      <c r="A7439" s="1" t="s">
        <v>8809</v>
      </c>
      <c r="B7439" s="1" t="s">
        <v>8812</v>
      </c>
      <c r="C7439" s="1">
        <v>4</v>
      </c>
      <c r="D7439" s="1" t="s">
        <v>30</v>
      </c>
      <c r="E7439" s="1">
        <v>908</v>
      </c>
      <c r="F7439" s="1" t="s">
        <v>48</v>
      </c>
      <c r="G7439" s="1">
        <v>2303</v>
      </c>
      <c r="H7439" s="4">
        <v>38.556074250000002</v>
      </c>
      <c r="I7439" s="4">
        <v>-121.47613579999999</v>
      </c>
      <c r="J7439" s="1">
        <v>4</v>
      </c>
    </row>
    <row r="7440" spans="1:11" ht="15.75" customHeight="1" x14ac:dyDescent="0.2">
      <c r="A7440" s="1" t="s">
        <v>8809</v>
      </c>
      <c r="B7440" s="1" t="s">
        <v>7290</v>
      </c>
      <c r="C7440" s="1">
        <v>4</v>
      </c>
      <c r="D7440" s="1" t="s">
        <v>113</v>
      </c>
      <c r="E7440" s="1">
        <v>958</v>
      </c>
      <c r="F7440" s="1" t="s">
        <v>102</v>
      </c>
      <c r="G7440" s="1">
        <v>2604</v>
      </c>
      <c r="H7440" s="4">
        <v>38.539085739999997</v>
      </c>
      <c r="I7440" s="4">
        <v>-121.479928</v>
      </c>
      <c r="J7440" s="1">
        <v>6</v>
      </c>
    </row>
    <row r="7441" spans="1:11" ht="15.75" customHeight="1" x14ac:dyDescent="0.2">
      <c r="A7441" s="1" t="s">
        <v>8809</v>
      </c>
      <c r="B7441" s="1" t="s">
        <v>8813</v>
      </c>
      <c r="C7441" s="1">
        <v>2</v>
      </c>
      <c r="D7441" s="1" t="s">
        <v>20</v>
      </c>
      <c r="E7441" s="1">
        <v>215</v>
      </c>
      <c r="F7441" s="1" t="s">
        <v>14</v>
      </c>
      <c r="G7441" s="1">
        <v>2404</v>
      </c>
      <c r="H7441" s="4">
        <v>38.655459759999999</v>
      </c>
      <c r="I7441" s="4">
        <v>-121.431078</v>
      </c>
      <c r="J7441" s="1">
        <v>7</v>
      </c>
    </row>
    <row r="7442" spans="1:11" ht="15.75" customHeight="1" x14ac:dyDescent="0.2">
      <c r="A7442" s="1" t="s">
        <v>8809</v>
      </c>
      <c r="B7442" s="1" t="s">
        <v>8814</v>
      </c>
      <c r="C7442" s="1">
        <v>3</v>
      </c>
      <c r="D7442" s="1" t="s">
        <v>101</v>
      </c>
      <c r="E7442" s="1">
        <v>786</v>
      </c>
      <c r="F7442" s="1" t="s">
        <v>40</v>
      </c>
      <c r="G7442" s="1">
        <v>2308</v>
      </c>
      <c r="H7442" s="4">
        <v>38.565434660000001</v>
      </c>
      <c r="I7442" s="4">
        <v>-121.4870597</v>
      </c>
      <c r="J7442" s="1">
        <v>4</v>
      </c>
    </row>
    <row r="7443" spans="1:11" ht="15.75" customHeight="1" x14ac:dyDescent="0.2">
      <c r="A7443" s="1" t="s">
        <v>8809</v>
      </c>
      <c r="B7443" s="1" t="s">
        <v>8815</v>
      </c>
      <c r="C7443" s="1">
        <v>3</v>
      </c>
      <c r="D7443" s="1" t="s">
        <v>52</v>
      </c>
      <c r="E7443" s="1">
        <v>742</v>
      </c>
      <c r="F7443" s="1" t="s">
        <v>33</v>
      </c>
      <c r="G7443" s="1">
        <v>2308</v>
      </c>
      <c r="H7443" s="4">
        <v>38.580034929999997</v>
      </c>
      <c r="I7443" s="4">
        <v>-121.4983658</v>
      </c>
      <c r="J7443" s="1">
        <v>3</v>
      </c>
    </row>
    <row r="7444" spans="1:11" ht="15.75" customHeight="1" x14ac:dyDescent="0.2">
      <c r="A7444" s="1" t="s">
        <v>2369</v>
      </c>
      <c r="B7444" s="1" t="s">
        <v>8816</v>
      </c>
      <c r="C7444" s="1">
        <v>5</v>
      </c>
      <c r="D7444" s="1" t="s">
        <v>17</v>
      </c>
      <c r="E7444" s="1">
        <v>1363</v>
      </c>
      <c r="F7444" s="1" t="s">
        <v>135</v>
      </c>
      <c r="G7444" s="1">
        <v>5400</v>
      </c>
      <c r="H7444" s="4">
        <v>38.492780330000002</v>
      </c>
      <c r="I7444" s="4">
        <v>-121.47675030000001</v>
      </c>
      <c r="J7444" s="6">
        <v>3</v>
      </c>
    </row>
    <row r="7445" spans="1:11" ht="15.75" customHeight="1" x14ac:dyDescent="0.2">
      <c r="A7445" s="1" t="s">
        <v>2369</v>
      </c>
      <c r="B7445" s="1" t="s">
        <v>639</v>
      </c>
      <c r="C7445" s="8">
        <v>1</v>
      </c>
      <c r="D7445" s="1" t="s">
        <v>39</v>
      </c>
      <c r="E7445" s="1">
        <v>136</v>
      </c>
      <c r="F7445" s="1" t="s">
        <v>75</v>
      </c>
      <c r="G7445" s="1">
        <v>7000</v>
      </c>
      <c r="H7445" s="4">
        <v>38.657333010000002</v>
      </c>
      <c r="I7445" s="4">
        <v>-121.4952127</v>
      </c>
      <c r="J7445" s="1">
        <v>5</v>
      </c>
      <c r="K7445" s="5">
        <f ca="1">AVERAGE(OFFSET($J7445,,,ROW(A7435)*-1,))</f>
        <v>4.4763890757433069</v>
      </c>
    </row>
    <row r="7446" spans="1:11" ht="15.75" customHeight="1" x14ac:dyDescent="0.2">
      <c r="A7446" s="1" t="s">
        <v>8817</v>
      </c>
      <c r="B7446" s="1" t="s">
        <v>8818</v>
      </c>
      <c r="C7446" s="1">
        <v>3</v>
      </c>
      <c r="D7446" s="1" t="s">
        <v>81</v>
      </c>
      <c r="E7446" s="1">
        <v>768</v>
      </c>
      <c r="F7446" s="1" t="s">
        <v>161</v>
      </c>
      <c r="G7446" s="1">
        <v>2404</v>
      </c>
      <c r="H7446" s="4">
        <v>38.568218649999999</v>
      </c>
      <c r="I7446" s="4">
        <v>-121.47472449999999</v>
      </c>
      <c r="J7446" s="1">
        <v>4</v>
      </c>
    </row>
    <row r="7447" spans="1:11" ht="15.75" customHeight="1" x14ac:dyDescent="0.2">
      <c r="A7447" s="1" t="s">
        <v>8819</v>
      </c>
      <c r="B7447" s="1" t="s">
        <v>8820</v>
      </c>
      <c r="C7447" s="1">
        <v>2</v>
      </c>
      <c r="D7447" s="1" t="s">
        <v>200</v>
      </c>
      <c r="E7447" s="1">
        <v>546</v>
      </c>
      <c r="F7447" s="1" t="s">
        <v>99</v>
      </c>
      <c r="G7447" s="1">
        <v>7000</v>
      </c>
      <c r="H7447" s="4">
        <v>38.625387480000001</v>
      </c>
      <c r="I7447" s="4">
        <v>-121.4313425</v>
      </c>
      <c r="J7447" s="6">
        <v>4</v>
      </c>
    </row>
    <row r="7448" spans="1:11" ht="15.75" customHeight="1" x14ac:dyDescent="0.2">
      <c r="A7448" s="1" t="s">
        <v>8821</v>
      </c>
      <c r="B7448" s="1" t="s">
        <v>8822</v>
      </c>
      <c r="C7448" s="1">
        <v>5</v>
      </c>
      <c r="D7448" s="1" t="s">
        <v>58</v>
      </c>
      <c r="E7448" s="1">
        <v>1624</v>
      </c>
      <c r="F7448" s="1" t="s">
        <v>119</v>
      </c>
      <c r="G7448" s="1">
        <v>7000</v>
      </c>
      <c r="H7448" s="4">
        <v>38.472455549999999</v>
      </c>
      <c r="I7448" s="4">
        <v>-121.4270863</v>
      </c>
      <c r="J7448" s="6">
        <v>2</v>
      </c>
    </row>
    <row r="7449" spans="1:11" ht="15.75" customHeight="1" x14ac:dyDescent="0.2">
      <c r="A7449" s="1" t="s">
        <v>8823</v>
      </c>
      <c r="B7449" s="1" t="s">
        <v>8824</v>
      </c>
      <c r="C7449" s="1">
        <v>3</v>
      </c>
      <c r="D7449" s="1" t="s">
        <v>52</v>
      </c>
      <c r="E7449" s="1">
        <v>746</v>
      </c>
      <c r="F7449" s="1" t="s">
        <v>135</v>
      </c>
      <c r="G7449" s="1">
        <v>5400</v>
      </c>
      <c r="H7449" s="4">
        <v>38.57555181</v>
      </c>
      <c r="I7449" s="4">
        <v>-121.4848357</v>
      </c>
      <c r="J7449" s="6">
        <v>3</v>
      </c>
    </row>
    <row r="7450" spans="1:11" ht="15.75" customHeight="1" x14ac:dyDescent="0.2">
      <c r="A7450" s="1" t="s">
        <v>8825</v>
      </c>
      <c r="B7450" s="1" t="s">
        <v>2978</v>
      </c>
      <c r="C7450" s="1">
        <v>5</v>
      </c>
      <c r="D7450" s="1" t="s">
        <v>17</v>
      </c>
      <c r="E7450" s="1">
        <v>1384</v>
      </c>
      <c r="F7450" s="1" t="s">
        <v>281</v>
      </c>
      <c r="G7450" s="1">
        <v>7000</v>
      </c>
      <c r="H7450" s="4">
        <v>38.489342440000001</v>
      </c>
      <c r="I7450" s="4">
        <v>-121.48593959999999</v>
      </c>
      <c r="J7450" s="1">
        <v>6</v>
      </c>
    </row>
    <row r="7451" spans="1:11" ht="15.75" customHeight="1" x14ac:dyDescent="0.2">
      <c r="A7451" s="1" t="s">
        <v>8826</v>
      </c>
      <c r="B7451" s="1" t="s">
        <v>6004</v>
      </c>
      <c r="C7451" s="1">
        <v>4</v>
      </c>
      <c r="D7451" s="1" t="s">
        <v>113</v>
      </c>
      <c r="E7451" s="1">
        <v>1333</v>
      </c>
      <c r="F7451" s="1" t="s">
        <v>1316</v>
      </c>
      <c r="G7451" s="1">
        <v>5005</v>
      </c>
      <c r="H7451" s="4">
        <v>38.511535119999998</v>
      </c>
      <c r="I7451" s="4">
        <v>-121.49152890000001</v>
      </c>
      <c r="J7451" s="5"/>
    </row>
    <row r="7452" spans="1:11" ht="15.75" customHeight="1" x14ac:dyDescent="0.2">
      <c r="A7452" s="1" t="s">
        <v>8827</v>
      </c>
      <c r="B7452" s="1" t="s">
        <v>8828</v>
      </c>
      <c r="C7452" s="1">
        <v>4</v>
      </c>
      <c r="D7452" s="1" t="s">
        <v>30</v>
      </c>
      <c r="E7452" s="1">
        <v>937</v>
      </c>
      <c r="F7452" s="1" t="s">
        <v>192</v>
      </c>
      <c r="G7452" s="1">
        <v>7000</v>
      </c>
      <c r="H7452" s="4">
        <v>38.544593589999998</v>
      </c>
      <c r="I7452" s="4">
        <v>-121.476769</v>
      </c>
      <c r="J7452" s="1">
        <v>6</v>
      </c>
    </row>
    <row r="7453" spans="1:11" ht="15.75" customHeight="1" x14ac:dyDescent="0.2">
      <c r="A7453" s="1" t="s">
        <v>8829</v>
      </c>
      <c r="B7453" s="1" t="s">
        <v>8830</v>
      </c>
      <c r="C7453" s="1">
        <v>6</v>
      </c>
      <c r="D7453" s="1" t="s">
        <v>22</v>
      </c>
      <c r="E7453" s="1">
        <v>1445</v>
      </c>
      <c r="F7453" s="1" t="s">
        <v>227</v>
      </c>
      <c r="G7453" s="1">
        <v>2305</v>
      </c>
      <c r="H7453" s="4">
        <v>38.50939065</v>
      </c>
      <c r="I7453" s="4">
        <v>-121.4127166</v>
      </c>
      <c r="J7453" s="1">
        <v>5</v>
      </c>
    </row>
    <row r="7454" spans="1:11" ht="15.75" customHeight="1" x14ac:dyDescent="0.2">
      <c r="A7454" s="1" t="s">
        <v>8831</v>
      </c>
      <c r="B7454" s="1" t="s">
        <v>3134</v>
      </c>
      <c r="C7454" s="1">
        <v>4</v>
      </c>
      <c r="D7454" s="1" t="s">
        <v>30</v>
      </c>
      <c r="E7454" s="1">
        <v>925</v>
      </c>
      <c r="F7454" s="1" t="s">
        <v>158</v>
      </c>
      <c r="G7454" s="1">
        <v>1299</v>
      </c>
      <c r="H7454" s="4">
        <v>38.548855099999997</v>
      </c>
      <c r="I7454" s="4">
        <v>-121.4908853</v>
      </c>
      <c r="J7454" s="1">
        <v>5</v>
      </c>
    </row>
    <row r="7455" spans="1:11" ht="15.75" customHeight="1" x14ac:dyDescent="0.2">
      <c r="A7455" s="1" t="s">
        <v>8832</v>
      </c>
      <c r="B7455" s="1" t="s">
        <v>8833</v>
      </c>
      <c r="C7455" s="1">
        <v>2</v>
      </c>
      <c r="D7455" s="1" t="s">
        <v>20</v>
      </c>
      <c r="E7455" s="1">
        <v>506</v>
      </c>
      <c r="F7455" s="1" t="s">
        <v>73</v>
      </c>
      <c r="G7455" s="1">
        <v>2309</v>
      </c>
      <c r="H7455" s="4">
        <v>38.639567569999997</v>
      </c>
      <c r="I7455" s="4">
        <v>-121.422466</v>
      </c>
      <c r="J7455" s="1">
        <v>4</v>
      </c>
    </row>
    <row r="7456" spans="1:11" ht="15.75" customHeight="1" x14ac:dyDescent="0.2">
      <c r="A7456" s="1" t="s">
        <v>8832</v>
      </c>
      <c r="B7456" s="1" t="s">
        <v>2760</v>
      </c>
      <c r="C7456" s="1">
        <v>4</v>
      </c>
      <c r="D7456" s="1" t="s">
        <v>42</v>
      </c>
      <c r="E7456" s="1">
        <v>1272</v>
      </c>
      <c r="F7456" s="1" t="s">
        <v>235</v>
      </c>
      <c r="G7456" s="1">
        <v>2803</v>
      </c>
      <c r="H7456" s="4">
        <v>38.502984769999998</v>
      </c>
      <c r="I7456" s="4">
        <v>-121.5346969</v>
      </c>
      <c r="J7456" s="1">
        <v>4</v>
      </c>
    </row>
    <row r="7457" spans="1:10" ht="15.75" customHeight="1" x14ac:dyDescent="0.2">
      <c r="A7457" s="1" t="s">
        <v>8834</v>
      </c>
      <c r="B7457" s="1" t="s">
        <v>2120</v>
      </c>
      <c r="C7457" s="1">
        <v>6</v>
      </c>
      <c r="D7457" s="1" t="s">
        <v>22</v>
      </c>
      <c r="E7457" s="1">
        <v>1121</v>
      </c>
      <c r="F7457" s="1" t="s">
        <v>4781</v>
      </c>
      <c r="G7457" s="1">
        <v>5212</v>
      </c>
      <c r="H7457" s="4">
        <v>38.541469720000002</v>
      </c>
      <c r="I7457" s="4">
        <v>-121.42546249999999</v>
      </c>
      <c r="J7457" s="1">
        <v>5</v>
      </c>
    </row>
    <row r="7458" spans="1:10" ht="15.75" customHeight="1" x14ac:dyDescent="0.2">
      <c r="A7458" s="1" t="s">
        <v>8834</v>
      </c>
      <c r="B7458" s="1" t="s">
        <v>5354</v>
      </c>
      <c r="C7458" s="1">
        <v>3</v>
      </c>
      <c r="D7458" s="1" t="s">
        <v>52</v>
      </c>
      <c r="E7458" s="1">
        <v>744</v>
      </c>
      <c r="F7458" s="1" t="s">
        <v>119</v>
      </c>
      <c r="G7458" s="1">
        <v>7000</v>
      </c>
      <c r="H7458" s="4">
        <v>38.578106589999997</v>
      </c>
      <c r="I7458" s="4">
        <v>-121.49441950000001</v>
      </c>
      <c r="J7458" s="6">
        <v>2</v>
      </c>
    </row>
    <row r="7459" spans="1:10" ht="15.75" customHeight="1" x14ac:dyDescent="0.2">
      <c r="A7459" s="1" t="s">
        <v>8835</v>
      </c>
      <c r="B7459" s="1" t="s">
        <v>8836</v>
      </c>
      <c r="C7459" s="1">
        <v>5</v>
      </c>
      <c r="D7459" s="1" t="s">
        <v>58</v>
      </c>
      <c r="E7459" s="1">
        <v>1623</v>
      </c>
      <c r="F7459" s="1" t="s">
        <v>235</v>
      </c>
      <c r="G7459" s="1">
        <v>2803</v>
      </c>
      <c r="H7459" s="4">
        <v>38.468951140000001</v>
      </c>
      <c r="I7459" s="4">
        <v>-121.4336564</v>
      </c>
      <c r="J7459" s="1">
        <v>4</v>
      </c>
    </row>
    <row r="7460" spans="1:10" ht="15.75" customHeight="1" x14ac:dyDescent="0.2">
      <c r="A7460" s="1" t="s">
        <v>8837</v>
      </c>
      <c r="B7460" s="1" t="s">
        <v>497</v>
      </c>
      <c r="C7460" s="1">
        <v>3</v>
      </c>
      <c r="D7460" s="1" t="s">
        <v>101</v>
      </c>
      <c r="E7460" s="1">
        <v>709</v>
      </c>
      <c r="F7460" s="1" t="s">
        <v>135</v>
      </c>
      <c r="G7460" s="1">
        <v>5400</v>
      </c>
      <c r="H7460" s="4">
        <v>38.595307759999997</v>
      </c>
      <c r="I7460" s="4">
        <v>-121.4839757</v>
      </c>
      <c r="J7460" s="6">
        <v>3</v>
      </c>
    </row>
    <row r="7461" spans="1:10" ht="15.75" customHeight="1" x14ac:dyDescent="0.2">
      <c r="A7461" s="1" t="s">
        <v>8838</v>
      </c>
      <c r="B7461" s="1" t="s">
        <v>3142</v>
      </c>
      <c r="C7461" s="1">
        <v>4</v>
      </c>
      <c r="D7461" s="1" t="s">
        <v>30</v>
      </c>
      <c r="E7461" s="1">
        <v>925</v>
      </c>
      <c r="F7461" s="1" t="s">
        <v>1130</v>
      </c>
      <c r="G7461" s="1">
        <v>1315</v>
      </c>
      <c r="H7461" s="4">
        <v>38.551994219999997</v>
      </c>
      <c r="I7461" s="4">
        <v>-121.4960208</v>
      </c>
      <c r="J7461" s="1">
        <v>5</v>
      </c>
    </row>
    <row r="7462" spans="1:10" ht="15.75" customHeight="1" x14ac:dyDescent="0.2">
      <c r="A7462" s="1" t="s">
        <v>8839</v>
      </c>
      <c r="B7462" s="1" t="s">
        <v>2760</v>
      </c>
      <c r="C7462" s="1">
        <v>4</v>
      </c>
      <c r="D7462" s="1" t="s">
        <v>42</v>
      </c>
      <c r="E7462" s="1">
        <v>1272</v>
      </c>
      <c r="F7462" s="1" t="s">
        <v>2976</v>
      </c>
      <c r="G7462" s="1">
        <v>5311</v>
      </c>
      <c r="H7462" s="4">
        <v>38.502984769999998</v>
      </c>
      <c r="I7462" s="4">
        <v>-121.5346969</v>
      </c>
      <c r="J7462" s="1">
        <v>3</v>
      </c>
    </row>
    <row r="7463" spans="1:10" ht="15.75" customHeight="1" x14ac:dyDescent="0.2">
      <c r="A7463" s="1" t="s">
        <v>8840</v>
      </c>
      <c r="B7463" s="1" t="s">
        <v>2484</v>
      </c>
      <c r="C7463" s="1">
        <v>5</v>
      </c>
      <c r="D7463" s="1" t="s">
        <v>58</v>
      </c>
      <c r="E7463" s="1">
        <v>1606</v>
      </c>
      <c r="F7463" s="1" t="s">
        <v>135</v>
      </c>
      <c r="G7463" s="1">
        <v>5400</v>
      </c>
      <c r="H7463" s="4">
        <v>38.474216120000001</v>
      </c>
      <c r="I7463" s="4">
        <v>-121.42717</v>
      </c>
      <c r="J7463" s="6">
        <v>3</v>
      </c>
    </row>
    <row r="7464" spans="1:10" ht="15.75" customHeight="1" x14ac:dyDescent="0.2">
      <c r="A7464" s="1" t="s">
        <v>8841</v>
      </c>
      <c r="B7464" s="1" t="s">
        <v>460</v>
      </c>
      <c r="C7464" s="1">
        <v>4</v>
      </c>
      <c r="D7464" s="1" t="s">
        <v>30</v>
      </c>
      <c r="E7464" s="1">
        <v>908</v>
      </c>
      <c r="F7464" s="1" t="s">
        <v>193</v>
      </c>
      <c r="G7464" s="1">
        <v>7000</v>
      </c>
      <c r="H7464" s="4">
        <v>38.555316849999997</v>
      </c>
      <c r="I7464" s="4">
        <v>-121.47928520000001</v>
      </c>
      <c r="J7464" s="6">
        <v>2</v>
      </c>
    </row>
    <row r="7465" spans="1:10" ht="15.75" customHeight="1" x14ac:dyDescent="0.2">
      <c r="A7465" s="1" t="s">
        <v>8842</v>
      </c>
      <c r="B7465" s="1" t="s">
        <v>8843</v>
      </c>
      <c r="C7465" s="1">
        <v>2</v>
      </c>
      <c r="D7465" s="1" t="s">
        <v>20</v>
      </c>
      <c r="E7465" s="1">
        <v>516</v>
      </c>
      <c r="F7465" s="1" t="s">
        <v>235</v>
      </c>
      <c r="G7465" s="1">
        <v>2803</v>
      </c>
      <c r="H7465" s="4">
        <v>38.63618486</v>
      </c>
      <c r="I7465" s="4">
        <v>-121.4258404</v>
      </c>
      <c r="J7465" s="1">
        <v>4</v>
      </c>
    </row>
    <row r="7466" spans="1:10" ht="15.75" customHeight="1" x14ac:dyDescent="0.2">
      <c r="A7466" s="1" t="s">
        <v>8842</v>
      </c>
      <c r="B7466" s="1" t="s">
        <v>8844</v>
      </c>
      <c r="C7466" s="1">
        <v>3</v>
      </c>
      <c r="D7466" s="1" t="s">
        <v>12</v>
      </c>
      <c r="E7466" s="1">
        <v>1101</v>
      </c>
      <c r="F7466" s="1" t="s">
        <v>14</v>
      </c>
      <c r="G7466" s="1">
        <v>2404</v>
      </c>
      <c r="H7466" s="4">
        <v>38.548586710000002</v>
      </c>
      <c r="I7466" s="4">
        <v>-121.4095408</v>
      </c>
      <c r="J7466" s="1">
        <v>7</v>
      </c>
    </row>
    <row r="7467" spans="1:10" ht="15.75" customHeight="1" x14ac:dyDescent="0.2">
      <c r="A7467" s="1" t="s">
        <v>8842</v>
      </c>
      <c r="B7467" s="1" t="s">
        <v>267</v>
      </c>
      <c r="C7467" s="1">
        <v>2</v>
      </c>
      <c r="D7467" s="1" t="s">
        <v>20</v>
      </c>
      <c r="E7467" s="1">
        <v>509</v>
      </c>
      <c r="F7467" s="1" t="s">
        <v>608</v>
      </c>
      <c r="G7467" s="1">
        <v>7000</v>
      </c>
      <c r="H7467" s="4">
        <v>38.638628779999998</v>
      </c>
      <c r="I7467" s="4">
        <v>-121.38155980000001</v>
      </c>
      <c r="J7467" s="1">
        <v>6</v>
      </c>
    </row>
    <row r="7468" spans="1:10" ht="15.75" customHeight="1" x14ac:dyDescent="0.2">
      <c r="A7468" s="1" t="s">
        <v>8842</v>
      </c>
      <c r="B7468" s="1" t="s">
        <v>4186</v>
      </c>
      <c r="C7468" s="1">
        <v>6</v>
      </c>
      <c r="D7468" s="1" t="s">
        <v>22</v>
      </c>
      <c r="E7468" s="1">
        <v>1441</v>
      </c>
      <c r="F7468" s="1" t="s">
        <v>14</v>
      </c>
      <c r="G7468" s="1">
        <v>2404</v>
      </c>
      <c r="H7468" s="4">
        <v>38.509716470000001</v>
      </c>
      <c r="I7468" s="4">
        <v>-121.4345667</v>
      </c>
      <c r="J7468" s="1">
        <v>7</v>
      </c>
    </row>
    <row r="7469" spans="1:10" ht="15.75" customHeight="1" x14ac:dyDescent="0.2">
      <c r="A7469" s="1" t="s">
        <v>8845</v>
      </c>
      <c r="B7469" s="1" t="s">
        <v>8846</v>
      </c>
      <c r="C7469" s="1">
        <v>2</v>
      </c>
      <c r="D7469" s="1" t="s">
        <v>200</v>
      </c>
      <c r="E7469" s="1">
        <v>552</v>
      </c>
      <c r="F7469" s="1" t="s">
        <v>18</v>
      </c>
      <c r="G7469" s="1">
        <v>2204</v>
      </c>
      <c r="H7469" s="4">
        <v>38.618450889999998</v>
      </c>
      <c r="I7469" s="4">
        <v>-121.44946179999999</v>
      </c>
      <c r="J7469" s="1">
        <v>4</v>
      </c>
    </row>
    <row r="7470" spans="1:10" ht="15.75" customHeight="1" x14ac:dyDescent="0.2">
      <c r="A7470" s="1" t="s">
        <v>8847</v>
      </c>
      <c r="B7470" s="1" t="s">
        <v>3120</v>
      </c>
      <c r="C7470" s="1">
        <v>3</v>
      </c>
      <c r="D7470" s="1" t="s">
        <v>101</v>
      </c>
      <c r="E7470" s="1">
        <v>706</v>
      </c>
      <c r="F7470" s="1" t="s">
        <v>468</v>
      </c>
      <c r="G7470" s="1">
        <v>3532</v>
      </c>
      <c r="H7470" s="4">
        <v>38.5906691</v>
      </c>
      <c r="I7470" s="4">
        <v>-121.481959</v>
      </c>
      <c r="J7470" s="1">
        <v>5</v>
      </c>
    </row>
    <row r="7471" spans="1:10" ht="15.75" customHeight="1" x14ac:dyDescent="0.2">
      <c r="A7471" s="1" t="s">
        <v>8848</v>
      </c>
      <c r="B7471" s="1" t="s">
        <v>8849</v>
      </c>
      <c r="C7471" s="1">
        <v>3</v>
      </c>
      <c r="D7471" s="1" t="s">
        <v>52</v>
      </c>
      <c r="E7471" s="1">
        <v>735</v>
      </c>
      <c r="F7471" s="1" t="s">
        <v>119</v>
      </c>
      <c r="G7471" s="1">
        <v>7000</v>
      </c>
      <c r="H7471" s="4">
        <v>38.579179359999998</v>
      </c>
      <c r="I7471" s="4">
        <v>-121.4892102</v>
      </c>
      <c r="J7471" s="6">
        <v>2</v>
      </c>
    </row>
    <row r="7472" spans="1:10" ht="15.75" customHeight="1" x14ac:dyDescent="0.2">
      <c r="A7472" s="1" t="s">
        <v>8850</v>
      </c>
      <c r="B7472" s="1" t="s">
        <v>8851</v>
      </c>
      <c r="C7472" s="1">
        <v>2</v>
      </c>
      <c r="D7472" s="1" t="s">
        <v>60</v>
      </c>
      <c r="E7472" s="1">
        <v>603</v>
      </c>
      <c r="F7472" s="1" t="s">
        <v>193</v>
      </c>
      <c r="G7472" s="1">
        <v>7000</v>
      </c>
      <c r="H7472" s="4">
        <v>38.608197240000003</v>
      </c>
      <c r="I7472" s="4">
        <v>-121.44997840000001</v>
      </c>
      <c r="J7472" s="6">
        <v>2</v>
      </c>
    </row>
    <row r="7473" spans="1:10" ht="15.75" customHeight="1" x14ac:dyDescent="0.2">
      <c r="A7473" s="1" t="s">
        <v>8852</v>
      </c>
      <c r="B7473" s="1" t="s">
        <v>8853</v>
      </c>
      <c r="C7473" s="1">
        <v>5</v>
      </c>
      <c r="D7473" s="1" t="s">
        <v>58</v>
      </c>
      <c r="E7473" s="1">
        <v>1653</v>
      </c>
      <c r="F7473" s="1" t="s">
        <v>119</v>
      </c>
      <c r="G7473" s="1">
        <v>7000</v>
      </c>
      <c r="H7473" s="4">
        <v>38.44604313</v>
      </c>
      <c r="I7473" s="4">
        <v>-121.4328289</v>
      </c>
      <c r="J7473" s="6">
        <v>2</v>
      </c>
    </row>
    <row r="7474" spans="1:10" ht="15.75" customHeight="1" x14ac:dyDescent="0.2">
      <c r="A7474" s="1" t="s">
        <v>8854</v>
      </c>
      <c r="B7474" s="1" t="s">
        <v>8855</v>
      </c>
      <c r="C7474" s="1">
        <v>5</v>
      </c>
      <c r="D7474" s="1" t="s">
        <v>71</v>
      </c>
      <c r="E7474" s="1">
        <v>1358</v>
      </c>
      <c r="F7474" s="1" t="s">
        <v>75</v>
      </c>
      <c r="G7474" s="1">
        <v>7000</v>
      </c>
      <c r="H7474" s="4">
        <v>38.499369299999998</v>
      </c>
      <c r="I7474" s="4">
        <v>-121.4698358</v>
      </c>
      <c r="J7474" s="1">
        <v>5</v>
      </c>
    </row>
    <row r="7475" spans="1:10" ht="15.75" customHeight="1" x14ac:dyDescent="0.2">
      <c r="A7475" s="1" t="s">
        <v>8856</v>
      </c>
      <c r="B7475" s="1" t="s">
        <v>2562</v>
      </c>
      <c r="C7475" s="1">
        <v>3</v>
      </c>
      <c r="D7475" s="1" t="s">
        <v>101</v>
      </c>
      <c r="E7475" s="1">
        <v>715</v>
      </c>
      <c r="F7475" s="1" t="s">
        <v>1090</v>
      </c>
      <c r="G7475" s="1">
        <v>3532</v>
      </c>
      <c r="H7475" s="4">
        <v>38.585065919999998</v>
      </c>
      <c r="I7475" s="4">
        <v>-121.4884229</v>
      </c>
      <c r="J7475" s="1">
        <v>5</v>
      </c>
    </row>
    <row r="7476" spans="1:10" ht="15.75" customHeight="1" x14ac:dyDescent="0.2">
      <c r="A7476" s="1" t="s">
        <v>8857</v>
      </c>
      <c r="B7476" s="1" t="s">
        <v>8858</v>
      </c>
      <c r="C7476" s="1">
        <v>3</v>
      </c>
      <c r="D7476" s="1" t="s">
        <v>101</v>
      </c>
      <c r="E7476" s="1">
        <v>725</v>
      </c>
      <c r="F7476" s="1" t="s">
        <v>257</v>
      </c>
      <c r="G7476" s="1">
        <v>3599</v>
      </c>
      <c r="H7476" s="4">
        <v>38.583193350000002</v>
      </c>
      <c r="I7476" s="4">
        <v>-121.4859804</v>
      </c>
      <c r="J7476" s="1">
        <v>7</v>
      </c>
    </row>
    <row r="7477" spans="1:10" ht="15.75" customHeight="1" x14ac:dyDescent="0.2">
      <c r="A7477" s="1" t="s">
        <v>8859</v>
      </c>
      <c r="B7477" s="1" t="s">
        <v>3365</v>
      </c>
      <c r="C7477" s="1">
        <v>6</v>
      </c>
      <c r="D7477" s="1" t="s">
        <v>27</v>
      </c>
      <c r="E7477" s="1">
        <v>1421</v>
      </c>
      <c r="F7477" s="1" t="s">
        <v>281</v>
      </c>
      <c r="G7477" s="1">
        <v>7000</v>
      </c>
      <c r="H7477" s="4">
        <v>38.511817389999997</v>
      </c>
      <c r="I7477" s="4">
        <v>-121.44026770000001</v>
      </c>
      <c r="J7477" s="1">
        <v>6</v>
      </c>
    </row>
    <row r="7478" spans="1:10" ht="15.75" customHeight="1" x14ac:dyDescent="0.2">
      <c r="A7478" s="1" t="s">
        <v>8860</v>
      </c>
      <c r="B7478" s="1" t="s">
        <v>8861</v>
      </c>
      <c r="C7478" s="1">
        <v>6</v>
      </c>
      <c r="D7478" s="1" t="s">
        <v>54</v>
      </c>
      <c r="E7478" s="1">
        <v>1034</v>
      </c>
      <c r="F7478" s="1" t="s">
        <v>484</v>
      </c>
      <c r="G7478" s="1">
        <v>7000</v>
      </c>
      <c r="H7478" s="4">
        <v>38.546316109999999</v>
      </c>
      <c r="I7478" s="4">
        <v>-121.4561023</v>
      </c>
      <c r="J7478" s="1">
        <v>4</v>
      </c>
    </row>
    <row r="7479" spans="1:10" ht="15.75" customHeight="1" x14ac:dyDescent="0.2">
      <c r="A7479" s="1" t="s">
        <v>8860</v>
      </c>
      <c r="B7479" s="1" t="s">
        <v>2978</v>
      </c>
      <c r="C7479" s="1">
        <v>5</v>
      </c>
      <c r="D7479" s="1" t="s">
        <v>17</v>
      </c>
      <c r="E7479" s="1">
        <v>1384</v>
      </c>
      <c r="F7479" s="1" t="s">
        <v>281</v>
      </c>
      <c r="G7479" s="1">
        <v>7000</v>
      </c>
      <c r="H7479" s="4">
        <v>38.489342440000001</v>
      </c>
      <c r="I7479" s="4">
        <v>-121.48593959999999</v>
      </c>
      <c r="J7479" s="1">
        <v>6</v>
      </c>
    </row>
    <row r="7480" spans="1:10" ht="15.75" customHeight="1" x14ac:dyDescent="0.2">
      <c r="A7480" s="1" t="s">
        <v>8862</v>
      </c>
      <c r="B7480" s="1" t="s">
        <v>3763</v>
      </c>
      <c r="C7480" s="1">
        <v>5</v>
      </c>
      <c r="D7480" s="1" t="s">
        <v>71</v>
      </c>
      <c r="E7480" s="1">
        <v>1603</v>
      </c>
      <c r="F7480" s="1" t="s">
        <v>119</v>
      </c>
      <c r="G7480" s="1">
        <v>7000</v>
      </c>
      <c r="H7480" s="4">
        <v>38.480492169999998</v>
      </c>
      <c r="I7480" s="4">
        <v>-121.44493919999999</v>
      </c>
      <c r="J7480" s="6">
        <v>2</v>
      </c>
    </row>
    <row r="7481" spans="1:10" ht="15.75" customHeight="1" x14ac:dyDescent="0.2">
      <c r="A7481" s="1" t="s">
        <v>8863</v>
      </c>
      <c r="B7481" s="1" t="s">
        <v>8864</v>
      </c>
      <c r="C7481" s="1">
        <v>4</v>
      </c>
      <c r="D7481" s="1" t="s">
        <v>113</v>
      </c>
      <c r="E7481" s="1">
        <v>968</v>
      </c>
      <c r="F7481" s="1" t="s">
        <v>48</v>
      </c>
      <c r="G7481" s="1">
        <v>2303</v>
      </c>
      <c r="H7481" s="4">
        <v>38.529715170000003</v>
      </c>
      <c r="I7481" s="4">
        <v>-121.4845198</v>
      </c>
      <c r="J7481" s="1">
        <v>4</v>
      </c>
    </row>
    <row r="7482" spans="1:10" ht="15.75" customHeight="1" x14ac:dyDescent="0.2">
      <c r="A7482" s="1" t="s">
        <v>8863</v>
      </c>
      <c r="B7482" s="1" t="s">
        <v>8865</v>
      </c>
      <c r="C7482" s="1">
        <v>5</v>
      </c>
      <c r="D7482" s="1" t="s">
        <v>71</v>
      </c>
      <c r="E7482" s="1">
        <v>1631</v>
      </c>
      <c r="F7482" s="1" t="s">
        <v>177</v>
      </c>
      <c r="G7482" s="1">
        <v>1602</v>
      </c>
      <c r="H7482" s="4">
        <v>38.462320269999999</v>
      </c>
      <c r="I7482" s="4">
        <v>-121.44054370000001</v>
      </c>
      <c r="J7482" s="1">
        <v>8</v>
      </c>
    </row>
    <row r="7483" spans="1:10" ht="15.75" customHeight="1" x14ac:dyDescent="0.2">
      <c r="A7483" s="1" t="s">
        <v>8863</v>
      </c>
      <c r="B7483" s="1" t="s">
        <v>8866</v>
      </c>
      <c r="C7483" s="1">
        <v>2</v>
      </c>
      <c r="D7483" s="1" t="s">
        <v>20</v>
      </c>
      <c r="E7483" s="1">
        <v>506</v>
      </c>
      <c r="F7483" s="1" t="s">
        <v>165</v>
      </c>
      <c r="G7483" s="1">
        <v>1313</v>
      </c>
      <c r="H7483" s="4">
        <v>38.640068759999998</v>
      </c>
      <c r="I7483" s="4">
        <v>-121.425515</v>
      </c>
      <c r="J7483" s="1">
        <v>3</v>
      </c>
    </row>
    <row r="7484" spans="1:10" ht="15.75" customHeight="1" x14ac:dyDescent="0.2">
      <c r="A7484" s="1" t="s">
        <v>8863</v>
      </c>
      <c r="B7484" s="1" t="s">
        <v>8867</v>
      </c>
      <c r="C7484" s="1">
        <v>5</v>
      </c>
      <c r="D7484" s="1" t="s">
        <v>58</v>
      </c>
      <c r="E7484" s="1">
        <v>1623</v>
      </c>
      <c r="F7484" s="1" t="s">
        <v>31</v>
      </c>
      <c r="G7484" s="1">
        <v>2299</v>
      </c>
      <c r="H7484" s="4">
        <v>38.467819489999997</v>
      </c>
      <c r="I7484" s="4">
        <v>-121.43302970000001</v>
      </c>
      <c r="J7484" s="1">
        <v>5</v>
      </c>
    </row>
    <row r="7485" spans="1:10" ht="15.75" customHeight="1" x14ac:dyDescent="0.2">
      <c r="A7485" s="1" t="s">
        <v>8868</v>
      </c>
      <c r="B7485" s="1" t="s">
        <v>3935</v>
      </c>
      <c r="C7485" s="1">
        <v>2</v>
      </c>
      <c r="D7485" s="1" t="s">
        <v>60</v>
      </c>
      <c r="E7485" s="1">
        <v>616</v>
      </c>
      <c r="F7485" s="1" t="s">
        <v>198</v>
      </c>
      <c r="G7485" s="1">
        <v>2303</v>
      </c>
      <c r="H7485" s="4">
        <v>38.601761600000003</v>
      </c>
      <c r="I7485" s="4">
        <v>-121.42582710000001</v>
      </c>
      <c r="J7485" s="1">
        <v>3</v>
      </c>
    </row>
    <row r="7486" spans="1:10" ht="15.75" customHeight="1" x14ac:dyDescent="0.2">
      <c r="A7486" s="1" t="s">
        <v>8869</v>
      </c>
      <c r="B7486" s="1" t="s">
        <v>2830</v>
      </c>
      <c r="C7486" s="1">
        <v>2</v>
      </c>
      <c r="D7486" s="1" t="s">
        <v>60</v>
      </c>
      <c r="E7486" s="1">
        <v>563</v>
      </c>
      <c r="F7486" s="1" t="s">
        <v>46</v>
      </c>
      <c r="G7486" s="1">
        <v>2605</v>
      </c>
      <c r="H7486" s="4">
        <v>38.611126609999999</v>
      </c>
      <c r="I7486" s="4">
        <v>-121.44870640000001</v>
      </c>
      <c r="J7486" s="1">
        <v>5</v>
      </c>
    </row>
    <row r="7487" spans="1:10" ht="15.75" customHeight="1" x14ac:dyDescent="0.2">
      <c r="A7487" s="1" t="s">
        <v>8869</v>
      </c>
      <c r="B7487" s="1" t="s">
        <v>8870</v>
      </c>
      <c r="C7487" s="1">
        <v>3</v>
      </c>
      <c r="D7487" s="1" t="s">
        <v>12</v>
      </c>
      <c r="E7487" s="1">
        <v>851</v>
      </c>
      <c r="F7487" s="1" t="s">
        <v>31</v>
      </c>
      <c r="G7487" s="1">
        <v>2299</v>
      </c>
      <c r="H7487" s="4">
        <v>38.567671470000001</v>
      </c>
      <c r="I7487" s="4">
        <v>-121.4679502</v>
      </c>
      <c r="J7487" s="1">
        <v>5</v>
      </c>
    </row>
    <row r="7488" spans="1:10" ht="15.75" customHeight="1" x14ac:dyDescent="0.2">
      <c r="A7488" s="1" t="s">
        <v>8871</v>
      </c>
      <c r="B7488" s="1" t="s">
        <v>510</v>
      </c>
      <c r="C7488" s="1">
        <v>2</v>
      </c>
      <c r="D7488" s="1" t="s">
        <v>60</v>
      </c>
      <c r="E7488" s="1">
        <v>619</v>
      </c>
      <c r="F7488" s="1" t="s">
        <v>34</v>
      </c>
      <c r="G7488" s="1">
        <v>2203</v>
      </c>
      <c r="H7488" s="4">
        <v>38.600273170000001</v>
      </c>
      <c r="I7488" s="4">
        <v>-121.4252477</v>
      </c>
      <c r="J7488" s="1">
        <v>7</v>
      </c>
    </row>
    <row r="7489" spans="1:11" ht="15.75" customHeight="1" x14ac:dyDescent="0.2">
      <c r="A7489" s="1" t="s">
        <v>8872</v>
      </c>
      <c r="B7489" s="1" t="s">
        <v>8873</v>
      </c>
      <c r="C7489" s="1">
        <v>2</v>
      </c>
      <c r="D7489" s="1" t="s">
        <v>200</v>
      </c>
      <c r="E7489" s="1">
        <v>564</v>
      </c>
      <c r="F7489" s="1" t="s">
        <v>14</v>
      </c>
      <c r="G7489" s="1">
        <v>2404</v>
      </c>
      <c r="H7489" s="4">
        <v>38.611418049999997</v>
      </c>
      <c r="I7489" s="4">
        <v>-121.436798</v>
      </c>
      <c r="J7489" s="1">
        <v>7</v>
      </c>
    </row>
    <row r="7490" spans="1:11" ht="15.75" customHeight="1" x14ac:dyDescent="0.2">
      <c r="A7490" s="1" t="s">
        <v>8872</v>
      </c>
      <c r="B7490" s="1" t="s">
        <v>8399</v>
      </c>
      <c r="C7490" s="1">
        <v>5</v>
      </c>
      <c r="D7490" s="1" t="s">
        <v>71</v>
      </c>
      <c r="E7490" s="1">
        <v>1623</v>
      </c>
      <c r="F7490" s="1" t="s">
        <v>119</v>
      </c>
      <c r="G7490" s="1">
        <v>7000</v>
      </c>
      <c r="H7490" s="4">
        <v>38.46377975</v>
      </c>
      <c r="I7490" s="4">
        <v>-121.4312631</v>
      </c>
      <c r="J7490" s="6">
        <v>2</v>
      </c>
    </row>
    <row r="7491" spans="1:11" ht="15.75" customHeight="1" x14ac:dyDescent="0.2">
      <c r="A7491" s="1" t="s">
        <v>8874</v>
      </c>
      <c r="B7491" s="1" t="s">
        <v>8875</v>
      </c>
      <c r="C7491" s="1">
        <v>3</v>
      </c>
      <c r="D7491" s="1" t="s">
        <v>52</v>
      </c>
      <c r="E7491" s="1">
        <v>736</v>
      </c>
      <c r="F7491" s="1" t="s">
        <v>119</v>
      </c>
      <c r="G7491" s="1">
        <v>7000</v>
      </c>
      <c r="H7491" s="4">
        <v>38.577858239999998</v>
      </c>
      <c r="I7491" s="4">
        <v>-121.48295109999999</v>
      </c>
      <c r="J7491" s="6">
        <v>2</v>
      </c>
    </row>
    <row r="7492" spans="1:11" ht="15.75" customHeight="1" x14ac:dyDescent="0.2">
      <c r="A7492" s="1" t="s">
        <v>8876</v>
      </c>
      <c r="B7492" s="1" t="s">
        <v>35</v>
      </c>
      <c r="C7492" s="1">
        <v>6</v>
      </c>
      <c r="D7492" s="1" t="s">
        <v>27</v>
      </c>
      <c r="E7492" s="1">
        <v>1005</v>
      </c>
      <c r="F7492" s="1" t="s">
        <v>251</v>
      </c>
      <c r="G7492" s="1">
        <v>7000</v>
      </c>
      <c r="H7492" s="4">
        <v>38.554264060000001</v>
      </c>
      <c r="I7492" s="4">
        <v>-121.4546045</v>
      </c>
      <c r="J7492" s="6">
        <v>7</v>
      </c>
    </row>
    <row r="7493" spans="1:11" ht="15.75" customHeight="1" x14ac:dyDescent="0.2">
      <c r="A7493" s="1" t="s">
        <v>8877</v>
      </c>
      <c r="B7493" s="1" t="s">
        <v>1329</v>
      </c>
      <c r="C7493" s="1">
        <v>6</v>
      </c>
      <c r="D7493" s="1" t="s">
        <v>54</v>
      </c>
      <c r="E7493" s="1">
        <v>1013</v>
      </c>
      <c r="F7493" s="1" t="s">
        <v>1263</v>
      </c>
      <c r="G7493" s="1">
        <v>4004</v>
      </c>
      <c r="H7493" s="4">
        <v>38.551285409999998</v>
      </c>
      <c r="I7493" s="4">
        <v>-121.4671318</v>
      </c>
      <c r="J7493" s="1">
        <v>6</v>
      </c>
    </row>
    <row r="7494" spans="1:11" ht="15.75" customHeight="1" x14ac:dyDescent="0.2">
      <c r="A7494" s="1" t="s">
        <v>2370</v>
      </c>
      <c r="B7494" s="1" t="s">
        <v>8878</v>
      </c>
      <c r="C7494" s="1">
        <v>6</v>
      </c>
      <c r="D7494" s="1" t="s">
        <v>27</v>
      </c>
      <c r="E7494" s="1">
        <v>1067</v>
      </c>
      <c r="F7494" s="1" t="s">
        <v>476</v>
      </c>
      <c r="G7494" s="1">
        <v>3599</v>
      </c>
      <c r="H7494" s="4">
        <v>38.539455179999997</v>
      </c>
      <c r="I7494" s="4">
        <v>-121.4345829</v>
      </c>
      <c r="J7494" s="1">
        <v>6</v>
      </c>
    </row>
    <row r="7495" spans="1:11" ht="15.75" customHeight="1" x14ac:dyDescent="0.2">
      <c r="A7495" s="1" t="s">
        <v>2370</v>
      </c>
      <c r="B7495" s="1" t="s">
        <v>8879</v>
      </c>
      <c r="C7495" s="1">
        <v>6</v>
      </c>
      <c r="D7495" s="1" t="s">
        <v>54</v>
      </c>
      <c r="E7495" s="1">
        <v>1031</v>
      </c>
      <c r="F7495" s="1" t="s">
        <v>48</v>
      </c>
      <c r="G7495" s="1">
        <v>2303</v>
      </c>
      <c r="H7495" s="4">
        <v>38.547927909999999</v>
      </c>
      <c r="I7495" s="4">
        <v>-121.4673037</v>
      </c>
      <c r="J7495" s="1">
        <v>4</v>
      </c>
    </row>
    <row r="7496" spans="1:11" ht="15.75" customHeight="1" x14ac:dyDescent="0.2">
      <c r="A7496" s="1" t="s">
        <v>2370</v>
      </c>
      <c r="B7496" s="1" t="s">
        <v>8880</v>
      </c>
      <c r="C7496" s="1">
        <v>5</v>
      </c>
      <c r="D7496" s="1" t="s">
        <v>58</v>
      </c>
      <c r="E7496" s="1">
        <v>1654</v>
      </c>
      <c r="F7496" s="1" t="s">
        <v>34</v>
      </c>
      <c r="G7496" s="1">
        <v>2203</v>
      </c>
      <c r="H7496" s="4">
        <v>38.44026684</v>
      </c>
      <c r="I7496" s="4">
        <v>-121.41110949999999</v>
      </c>
      <c r="J7496" s="1">
        <v>7</v>
      </c>
    </row>
    <row r="7497" spans="1:11" ht="15.75" customHeight="1" x14ac:dyDescent="0.2">
      <c r="A7497" s="1" t="s">
        <v>2370</v>
      </c>
      <c r="B7497" s="1" t="s">
        <v>8881</v>
      </c>
      <c r="C7497" s="1">
        <v>3</v>
      </c>
      <c r="D7497" s="1" t="s">
        <v>101</v>
      </c>
      <c r="E7497" s="1">
        <v>734</v>
      </c>
      <c r="F7497" s="1" t="s">
        <v>34</v>
      </c>
      <c r="G7497" s="1">
        <v>2203</v>
      </c>
      <c r="H7497" s="4">
        <v>38.582642759999999</v>
      </c>
      <c r="I7497" s="4">
        <v>-121.4912564</v>
      </c>
      <c r="J7497" s="1">
        <v>7</v>
      </c>
    </row>
    <row r="7498" spans="1:11" ht="15.75" customHeight="1" x14ac:dyDescent="0.2">
      <c r="A7498" s="1" t="s">
        <v>2370</v>
      </c>
      <c r="B7498" s="1" t="s">
        <v>7928</v>
      </c>
      <c r="C7498" s="1">
        <v>5</v>
      </c>
      <c r="D7498" s="1" t="s">
        <v>58</v>
      </c>
      <c r="E7498" s="1">
        <v>1606</v>
      </c>
      <c r="F7498" s="1" t="s">
        <v>189</v>
      </c>
      <c r="G7498" s="1">
        <v>5401</v>
      </c>
      <c r="H7498" s="4">
        <v>38.474241300000003</v>
      </c>
      <c r="I7498" s="4">
        <v>-121.4256049</v>
      </c>
      <c r="J7498" s="1">
        <v>4</v>
      </c>
    </row>
    <row r="7499" spans="1:11" ht="15.75" customHeight="1" x14ac:dyDescent="0.2">
      <c r="A7499" s="1" t="s">
        <v>2370</v>
      </c>
      <c r="B7499" s="1" t="s">
        <v>1566</v>
      </c>
      <c r="C7499" s="8">
        <v>1</v>
      </c>
      <c r="D7499" s="1" t="s">
        <v>13</v>
      </c>
      <c r="E7499" s="1">
        <v>435</v>
      </c>
      <c r="F7499" s="1" t="s">
        <v>111</v>
      </c>
      <c r="G7499" s="1">
        <v>2999</v>
      </c>
      <c r="H7499" s="4">
        <v>38.612739560000001</v>
      </c>
      <c r="I7499" s="4">
        <v>-121.4978558</v>
      </c>
      <c r="J7499" s="1">
        <v>4</v>
      </c>
      <c r="K7499" s="5">
        <f ca="1">AVERAGE(OFFSET($J7499,,,ROW(A7489)*-1,))</f>
        <v>4.4767566123430402</v>
      </c>
    </row>
    <row r="7500" spans="1:11" ht="15.75" customHeight="1" x14ac:dyDescent="0.2">
      <c r="A7500" s="1" t="s">
        <v>2370</v>
      </c>
      <c r="B7500" s="1" t="s">
        <v>8882</v>
      </c>
      <c r="C7500" s="1">
        <v>2</v>
      </c>
      <c r="D7500" s="1" t="s">
        <v>60</v>
      </c>
      <c r="E7500" s="1">
        <v>606</v>
      </c>
      <c r="F7500" s="1" t="s">
        <v>1982</v>
      </c>
      <c r="G7500" s="1">
        <v>7000</v>
      </c>
      <c r="H7500" s="4">
        <v>38.605228279999999</v>
      </c>
      <c r="I7500" s="4">
        <v>-121.4249803</v>
      </c>
      <c r="J7500" s="1">
        <v>3</v>
      </c>
    </row>
    <row r="7501" spans="1:11" ht="15.75" customHeight="1" x14ac:dyDescent="0.2">
      <c r="A7501" s="1" t="s">
        <v>8883</v>
      </c>
      <c r="B7501" s="1" t="s">
        <v>8884</v>
      </c>
      <c r="C7501" s="1">
        <v>6</v>
      </c>
      <c r="D7501" s="1" t="s">
        <v>54</v>
      </c>
      <c r="E7501" s="1">
        <v>1061</v>
      </c>
      <c r="F7501" s="1" t="s">
        <v>476</v>
      </c>
      <c r="G7501" s="1">
        <v>3599</v>
      </c>
      <c r="H7501" s="4">
        <v>38.534771210000002</v>
      </c>
      <c r="I7501" s="4">
        <v>-121.4689017</v>
      </c>
      <c r="J7501" s="1">
        <v>6</v>
      </c>
    </row>
    <row r="7502" spans="1:11" ht="15.75" customHeight="1" x14ac:dyDescent="0.2">
      <c r="A7502" s="1" t="s">
        <v>8883</v>
      </c>
      <c r="B7502" s="1" t="s">
        <v>8885</v>
      </c>
      <c r="C7502" s="1">
        <v>6</v>
      </c>
      <c r="D7502" s="1" t="s">
        <v>54</v>
      </c>
      <c r="E7502" s="1">
        <v>1011</v>
      </c>
      <c r="F7502" s="1" t="s">
        <v>608</v>
      </c>
      <c r="G7502" s="1">
        <v>7000</v>
      </c>
      <c r="H7502" s="4">
        <v>38.552472539999997</v>
      </c>
      <c r="I7502" s="4">
        <v>-121.4703155</v>
      </c>
      <c r="J7502" s="1">
        <v>6</v>
      </c>
    </row>
    <row r="7503" spans="1:11" ht="15.75" customHeight="1" x14ac:dyDescent="0.2">
      <c r="A7503" s="1" t="s">
        <v>8886</v>
      </c>
      <c r="B7503" s="1" t="s">
        <v>1412</v>
      </c>
      <c r="C7503" s="1">
        <v>3</v>
      </c>
      <c r="D7503" s="1" t="s">
        <v>101</v>
      </c>
      <c r="E7503" s="1">
        <v>715</v>
      </c>
      <c r="F7503" s="1" t="s">
        <v>1090</v>
      </c>
      <c r="G7503" s="1">
        <v>3532</v>
      </c>
      <c r="H7503" s="4">
        <v>38.584641509999997</v>
      </c>
      <c r="I7503" s="4">
        <v>-121.4868341</v>
      </c>
      <c r="J7503" s="1">
        <v>5</v>
      </c>
    </row>
    <row r="7504" spans="1:11" ht="15.75" customHeight="1" x14ac:dyDescent="0.2">
      <c r="A7504" s="1" t="s">
        <v>8887</v>
      </c>
      <c r="B7504" s="1" t="s">
        <v>6434</v>
      </c>
      <c r="C7504" s="1">
        <v>3</v>
      </c>
      <c r="D7504" s="1" t="s">
        <v>12</v>
      </c>
      <c r="E7504" s="1">
        <v>877</v>
      </c>
      <c r="F7504" s="1" t="s">
        <v>1982</v>
      </c>
      <c r="G7504" s="1">
        <v>7000</v>
      </c>
      <c r="H7504" s="4">
        <v>38.574112110000002</v>
      </c>
      <c r="I7504" s="4">
        <v>-121.415297</v>
      </c>
      <c r="J7504" s="1">
        <v>3</v>
      </c>
    </row>
    <row r="7505" spans="1:11" ht="15.75" customHeight="1" x14ac:dyDescent="0.2">
      <c r="A7505" s="1" t="s">
        <v>2373</v>
      </c>
      <c r="B7505" s="1" t="s">
        <v>8888</v>
      </c>
      <c r="C7505" s="1">
        <v>3</v>
      </c>
      <c r="D7505" s="1" t="s">
        <v>101</v>
      </c>
      <c r="E7505" s="1">
        <v>766</v>
      </c>
      <c r="F7505" s="1" t="s">
        <v>193</v>
      </c>
      <c r="G7505" s="1">
        <v>7000</v>
      </c>
      <c r="H7505" s="4">
        <v>38.5692795</v>
      </c>
      <c r="I7505" s="4">
        <v>-121.48903970000001</v>
      </c>
      <c r="J7505" s="6">
        <v>2</v>
      </c>
    </row>
    <row r="7506" spans="1:11" ht="15.75" customHeight="1" x14ac:dyDescent="0.2">
      <c r="A7506" s="1" t="s">
        <v>2373</v>
      </c>
      <c r="B7506" s="1" t="s">
        <v>2375</v>
      </c>
      <c r="C7506" s="8">
        <v>1</v>
      </c>
      <c r="D7506" s="1" t="s">
        <v>39</v>
      </c>
      <c r="E7506" s="1">
        <v>106</v>
      </c>
      <c r="F7506" s="1" t="s">
        <v>73</v>
      </c>
      <c r="G7506" s="1">
        <v>2309</v>
      </c>
      <c r="H7506" s="4">
        <v>38.68094</v>
      </c>
      <c r="I7506" s="4">
        <v>-121.4946355</v>
      </c>
      <c r="J7506" s="1">
        <v>4</v>
      </c>
      <c r="K7506" s="5">
        <f ca="1">AVERAGE(OFFSET($J7506,,,ROW(A7496)*-1,))</f>
        <v>4.4764446817029224</v>
      </c>
    </row>
    <row r="7507" spans="1:11" ht="15.75" customHeight="1" x14ac:dyDescent="0.2">
      <c r="A7507" s="1" t="s">
        <v>8889</v>
      </c>
      <c r="B7507" s="1" t="s">
        <v>8890</v>
      </c>
      <c r="C7507" s="1">
        <v>6</v>
      </c>
      <c r="D7507" s="1" t="s">
        <v>27</v>
      </c>
      <c r="E7507" s="1">
        <v>1018</v>
      </c>
      <c r="F7507" s="1" t="s">
        <v>14</v>
      </c>
      <c r="G7507" s="1">
        <v>2404</v>
      </c>
      <c r="H7507" s="4">
        <v>38.549698919999997</v>
      </c>
      <c r="I7507" s="4">
        <v>-121.4382432</v>
      </c>
      <c r="J7507" s="1">
        <v>7</v>
      </c>
    </row>
    <row r="7508" spans="1:11" ht="15.75" customHeight="1" x14ac:dyDescent="0.2">
      <c r="A7508" s="1" t="s">
        <v>2378</v>
      </c>
      <c r="B7508" s="1" t="s">
        <v>2379</v>
      </c>
      <c r="C7508" s="8">
        <v>1</v>
      </c>
      <c r="D7508" s="1" t="s">
        <v>94</v>
      </c>
      <c r="E7508" s="1">
        <v>447</v>
      </c>
      <c r="F7508" s="1" t="s">
        <v>92</v>
      </c>
      <c r="G7508" s="1">
        <v>7000</v>
      </c>
      <c r="H7508" s="4">
        <v>38.61078466</v>
      </c>
      <c r="I7508" s="4">
        <v>-121.4798565</v>
      </c>
      <c r="J7508" s="1">
        <v>3</v>
      </c>
      <c r="K7508" s="5">
        <f t="shared" ref="K7508:K7509" ca="1" si="94">AVERAGE(OFFSET($J7508,,,ROW(A7498)*-1,))</f>
        <v>4.4765843895930617</v>
      </c>
    </row>
    <row r="7509" spans="1:11" ht="15.75" customHeight="1" x14ac:dyDescent="0.2">
      <c r="A7509" s="1" t="s">
        <v>2381</v>
      </c>
      <c r="B7509" s="1" t="s">
        <v>588</v>
      </c>
      <c r="C7509" s="8">
        <v>1</v>
      </c>
      <c r="D7509" s="1" t="s">
        <v>13</v>
      </c>
      <c r="E7509" s="1">
        <v>404</v>
      </c>
      <c r="F7509" s="1" t="s">
        <v>1130</v>
      </c>
      <c r="G7509" s="1">
        <v>1315</v>
      </c>
      <c r="H7509" s="4">
        <v>38.630206630000004</v>
      </c>
      <c r="I7509" s="4">
        <v>-121.4959999</v>
      </c>
      <c r="J7509" s="1">
        <v>5</v>
      </c>
      <c r="K7509" s="5">
        <f t="shared" ca="1" si="94"/>
        <v>4.4766542155816431</v>
      </c>
    </row>
    <row r="7510" spans="1:11" ht="15.75" customHeight="1" x14ac:dyDescent="0.2">
      <c r="A7510" s="1" t="s">
        <v>8891</v>
      </c>
      <c r="B7510" s="1" t="s">
        <v>4423</v>
      </c>
      <c r="C7510" s="1">
        <v>2</v>
      </c>
      <c r="D7510" s="1" t="s">
        <v>60</v>
      </c>
      <c r="E7510" s="1">
        <v>564</v>
      </c>
      <c r="F7510" s="1" t="s">
        <v>257</v>
      </c>
      <c r="G7510" s="1">
        <v>3599</v>
      </c>
      <c r="H7510" s="4">
        <v>38.611120110000002</v>
      </c>
      <c r="I7510" s="4">
        <v>-121.44619369999999</v>
      </c>
      <c r="J7510" s="1">
        <v>7</v>
      </c>
    </row>
    <row r="7511" spans="1:11" ht="15.75" customHeight="1" x14ac:dyDescent="0.2">
      <c r="A7511" s="1" t="s">
        <v>8892</v>
      </c>
      <c r="B7511" s="1" t="s">
        <v>8893</v>
      </c>
      <c r="C7511" s="1">
        <v>6</v>
      </c>
      <c r="D7511" s="1" t="s">
        <v>54</v>
      </c>
      <c r="E7511" s="1">
        <v>1014</v>
      </c>
      <c r="F7511" s="1" t="s">
        <v>1263</v>
      </c>
      <c r="G7511" s="1">
        <v>4004</v>
      </c>
      <c r="H7511" s="4">
        <v>38.547759319999997</v>
      </c>
      <c r="I7511" s="4">
        <v>-121.4652804</v>
      </c>
      <c r="J7511" s="1">
        <v>6</v>
      </c>
    </row>
    <row r="7512" spans="1:11" ht="15.75" customHeight="1" x14ac:dyDescent="0.2">
      <c r="A7512" s="1" t="s">
        <v>8894</v>
      </c>
      <c r="B7512" s="1" t="s">
        <v>8895</v>
      </c>
      <c r="C7512" s="1">
        <v>4</v>
      </c>
      <c r="D7512" s="1" t="s">
        <v>30</v>
      </c>
      <c r="E7512" s="1">
        <v>905</v>
      </c>
      <c r="F7512" s="1" t="s">
        <v>169</v>
      </c>
      <c r="G7512" s="1">
        <v>5400</v>
      </c>
      <c r="H7512" s="4">
        <v>38.562663749999999</v>
      </c>
      <c r="I7512" s="4">
        <v>-121.4963791</v>
      </c>
      <c r="J7512" s="6">
        <v>2</v>
      </c>
    </row>
    <row r="7513" spans="1:11" ht="15.75" customHeight="1" x14ac:dyDescent="0.2">
      <c r="A7513" s="1" t="s">
        <v>2384</v>
      </c>
      <c r="B7513" s="1" t="s">
        <v>8896</v>
      </c>
      <c r="C7513" s="1">
        <v>4</v>
      </c>
      <c r="D7513" s="1" t="s">
        <v>113</v>
      </c>
      <c r="E7513" s="1">
        <v>1333</v>
      </c>
      <c r="F7513" s="1" t="s">
        <v>99</v>
      </c>
      <c r="G7513" s="1">
        <v>7000</v>
      </c>
      <c r="H7513" s="4">
        <v>38.507903710000001</v>
      </c>
      <c r="I7513" s="4">
        <v>-121.4887485</v>
      </c>
      <c r="J7513" s="6">
        <v>4</v>
      </c>
    </row>
    <row r="7514" spans="1:11" ht="15.75" customHeight="1" x14ac:dyDescent="0.2">
      <c r="A7514" s="1" t="s">
        <v>2384</v>
      </c>
      <c r="B7514" s="1" t="s">
        <v>8897</v>
      </c>
      <c r="C7514" s="1">
        <v>2</v>
      </c>
      <c r="D7514" s="1" t="s">
        <v>20</v>
      </c>
      <c r="E7514" s="1">
        <v>236</v>
      </c>
      <c r="F7514" s="1" t="s">
        <v>18</v>
      </c>
      <c r="G7514" s="1">
        <v>2204</v>
      </c>
      <c r="H7514" s="4">
        <v>38.643416719999998</v>
      </c>
      <c r="I7514" s="4">
        <v>-121.4256455</v>
      </c>
      <c r="J7514" s="1">
        <v>4</v>
      </c>
    </row>
    <row r="7515" spans="1:11" ht="15.75" customHeight="1" x14ac:dyDescent="0.2">
      <c r="A7515" s="1" t="s">
        <v>2384</v>
      </c>
      <c r="B7515" s="1" t="s">
        <v>2029</v>
      </c>
      <c r="C7515" s="8">
        <v>1</v>
      </c>
      <c r="D7515" s="1" t="s">
        <v>94</v>
      </c>
      <c r="E7515" s="1">
        <v>419</v>
      </c>
      <c r="F7515" s="1" t="s">
        <v>92</v>
      </c>
      <c r="G7515" s="1">
        <v>7000</v>
      </c>
      <c r="H7515" s="4">
        <v>38.622015060000003</v>
      </c>
      <c r="I7515" s="4">
        <v>-121.4700579</v>
      </c>
      <c r="J7515" s="1">
        <v>3</v>
      </c>
      <c r="K7515" s="5">
        <f ca="1">AVERAGE(OFFSET($J7515,,,ROW(A7505)*-1,))</f>
        <v>4.4765395894428153</v>
      </c>
    </row>
    <row r="7516" spans="1:11" ht="15.75" customHeight="1" x14ac:dyDescent="0.2">
      <c r="A7516" s="1" t="s">
        <v>2384</v>
      </c>
      <c r="B7516" s="1" t="s">
        <v>8898</v>
      </c>
      <c r="C7516" s="1">
        <v>4</v>
      </c>
      <c r="D7516" s="1" t="s">
        <v>30</v>
      </c>
      <c r="E7516" s="1">
        <v>916</v>
      </c>
      <c r="F7516" s="1" t="s">
        <v>1054</v>
      </c>
      <c r="G7516" s="1">
        <v>7000</v>
      </c>
      <c r="H7516" s="4">
        <v>38.556402560000002</v>
      </c>
      <c r="I7516" s="4">
        <v>-121.4931325</v>
      </c>
      <c r="J7516" s="6">
        <v>6</v>
      </c>
    </row>
    <row r="7517" spans="1:11" ht="15.75" customHeight="1" x14ac:dyDescent="0.2">
      <c r="A7517" s="1" t="s">
        <v>8899</v>
      </c>
      <c r="B7517" s="1" t="s">
        <v>8900</v>
      </c>
      <c r="C7517" s="1">
        <v>5</v>
      </c>
      <c r="E7517" s="1">
        <v>1654</v>
      </c>
      <c r="F7517" s="1" t="s">
        <v>229</v>
      </c>
      <c r="G7517" s="1">
        <v>5401</v>
      </c>
      <c r="H7517" s="4">
        <v>38.43799945</v>
      </c>
      <c r="I7517" s="4">
        <v>-121.4177615</v>
      </c>
      <c r="J7517" s="1">
        <v>9</v>
      </c>
    </row>
    <row r="7518" spans="1:11" ht="15.75" customHeight="1" x14ac:dyDescent="0.2">
      <c r="A7518" s="1" t="s">
        <v>8901</v>
      </c>
      <c r="B7518" s="1" t="s">
        <v>326</v>
      </c>
      <c r="C7518" s="1">
        <v>6</v>
      </c>
      <c r="D7518" s="1" t="s">
        <v>27</v>
      </c>
      <c r="E7518" s="1">
        <v>1084</v>
      </c>
      <c r="F7518" s="1" t="s">
        <v>1090</v>
      </c>
      <c r="G7518" s="1">
        <v>3532</v>
      </c>
      <c r="H7518" s="4">
        <v>38.524963229999997</v>
      </c>
      <c r="I7518" s="4">
        <v>-121.44388739999999</v>
      </c>
      <c r="J7518" s="1">
        <v>5</v>
      </c>
    </row>
    <row r="7519" spans="1:11" ht="15.75" customHeight="1" x14ac:dyDescent="0.2">
      <c r="A7519" s="1" t="s">
        <v>2386</v>
      </c>
      <c r="B7519" s="1" t="s">
        <v>2388</v>
      </c>
      <c r="C7519" s="8">
        <v>1</v>
      </c>
      <c r="D7519" s="1" t="s">
        <v>94</v>
      </c>
      <c r="E7519" s="1">
        <v>446</v>
      </c>
      <c r="F7519" s="1" t="s">
        <v>175</v>
      </c>
      <c r="G7519" s="1">
        <v>1315</v>
      </c>
      <c r="H7519" s="4">
        <v>38.612429419999998</v>
      </c>
      <c r="I7519" s="4">
        <v>-121.4853777</v>
      </c>
      <c r="J7519" s="1">
        <v>5</v>
      </c>
      <c r="K7519" s="5">
        <f ca="1">AVERAGE(OFFSET($J7519,,,ROW(A7509)*-1,))</f>
        <v>4.4774846789235276</v>
      </c>
    </row>
    <row r="7520" spans="1:11" ht="15.75" customHeight="1" x14ac:dyDescent="0.2">
      <c r="A7520" s="1" t="s">
        <v>8902</v>
      </c>
      <c r="B7520" s="1" t="s">
        <v>8903</v>
      </c>
      <c r="C7520" s="1">
        <v>3</v>
      </c>
      <c r="D7520" s="1" t="s">
        <v>12</v>
      </c>
      <c r="E7520" s="1">
        <v>861</v>
      </c>
      <c r="F7520" s="1" t="s">
        <v>135</v>
      </c>
      <c r="G7520" s="1">
        <v>5400</v>
      </c>
      <c r="H7520" s="4">
        <v>38.562144250000003</v>
      </c>
      <c r="I7520" s="4">
        <v>-121.469824</v>
      </c>
      <c r="J7520" s="6">
        <v>3</v>
      </c>
    </row>
    <row r="7521" spans="1:11" ht="15.75" customHeight="1" x14ac:dyDescent="0.2">
      <c r="A7521" s="1" t="s">
        <v>8904</v>
      </c>
      <c r="B7521" s="1" t="s">
        <v>8905</v>
      </c>
      <c r="C7521" s="1">
        <v>3</v>
      </c>
      <c r="D7521" s="1" t="s">
        <v>12</v>
      </c>
      <c r="E7521" s="1">
        <v>1102</v>
      </c>
      <c r="F7521" s="1" t="s">
        <v>89</v>
      </c>
      <c r="G7521" s="1">
        <v>2399</v>
      </c>
      <c r="H7521" s="4">
        <v>38.549783179999999</v>
      </c>
      <c r="I7521" s="4">
        <v>-121.4067055</v>
      </c>
      <c r="J7521" s="1">
        <v>3</v>
      </c>
    </row>
    <row r="7522" spans="1:11" ht="15.75" customHeight="1" x14ac:dyDescent="0.2">
      <c r="A7522" s="1" t="s">
        <v>8906</v>
      </c>
      <c r="B7522" s="1" t="s">
        <v>8907</v>
      </c>
      <c r="C7522" s="1">
        <v>3</v>
      </c>
      <c r="D7522" s="1" t="s">
        <v>81</v>
      </c>
      <c r="E7522" s="1">
        <v>738</v>
      </c>
      <c r="F7522" s="1" t="s">
        <v>135</v>
      </c>
      <c r="G7522" s="1">
        <v>5400</v>
      </c>
      <c r="H7522" s="4">
        <v>38.573484270000002</v>
      </c>
      <c r="I7522" s="4">
        <v>-121.46787190000001</v>
      </c>
      <c r="J7522" s="6">
        <v>3</v>
      </c>
    </row>
    <row r="7523" spans="1:11" ht="15.75" customHeight="1" x14ac:dyDescent="0.2">
      <c r="A7523" s="1" t="s">
        <v>8908</v>
      </c>
      <c r="B7523" s="1" t="s">
        <v>1568</v>
      </c>
      <c r="C7523" s="1">
        <v>3</v>
      </c>
      <c r="D7523" s="1" t="s">
        <v>101</v>
      </c>
      <c r="E7523" s="1">
        <v>764</v>
      </c>
      <c r="F7523" s="1" t="s">
        <v>126</v>
      </c>
      <c r="G7523" s="1">
        <v>3572</v>
      </c>
      <c r="H7523" s="4">
        <v>38.574026070000002</v>
      </c>
      <c r="I7523" s="4">
        <v>-121.4944065</v>
      </c>
      <c r="J7523" s="1">
        <v>7</v>
      </c>
    </row>
    <row r="7524" spans="1:11" ht="15.75" customHeight="1" x14ac:dyDescent="0.2">
      <c r="A7524" s="1" t="s">
        <v>8909</v>
      </c>
      <c r="B7524" s="1" t="s">
        <v>326</v>
      </c>
      <c r="C7524" s="1">
        <v>6</v>
      </c>
      <c r="D7524" s="1" t="s">
        <v>27</v>
      </c>
      <c r="E7524" s="1">
        <v>1084</v>
      </c>
      <c r="F7524" s="1" t="s">
        <v>1090</v>
      </c>
      <c r="G7524" s="1">
        <v>3532</v>
      </c>
      <c r="H7524" s="4">
        <v>38.524963229999997</v>
      </c>
      <c r="I7524" s="4">
        <v>-121.44388739999999</v>
      </c>
      <c r="J7524" s="1">
        <v>5</v>
      </c>
    </row>
    <row r="7525" spans="1:11" ht="15.75" customHeight="1" x14ac:dyDescent="0.2">
      <c r="A7525" s="1" t="s">
        <v>2390</v>
      </c>
      <c r="B7525" s="1" t="s">
        <v>2391</v>
      </c>
      <c r="C7525" s="8">
        <v>1</v>
      </c>
      <c r="D7525" s="1" t="s">
        <v>13</v>
      </c>
      <c r="E7525" s="1">
        <v>435</v>
      </c>
      <c r="F7525" s="1" t="s">
        <v>34</v>
      </c>
      <c r="G7525" s="1">
        <v>2203</v>
      </c>
      <c r="H7525" s="4">
        <v>38.613004539999999</v>
      </c>
      <c r="I7525" s="4">
        <v>-121.4918727</v>
      </c>
      <c r="J7525" s="1">
        <v>7</v>
      </c>
      <c r="K7525" s="5">
        <f ca="1">AVERAGE(OFFSET($J7525,,,ROW(A7515)*-1,))</f>
        <v>4.4776357827476039</v>
      </c>
    </row>
    <row r="7526" spans="1:11" ht="15.75" customHeight="1" x14ac:dyDescent="0.2">
      <c r="A7526" s="1" t="s">
        <v>2390</v>
      </c>
      <c r="B7526" s="1" t="s">
        <v>8910</v>
      </c>
      <c r="C7526" s="1">
        <v>2</v>
      </c>
      <c r="D7526" s="1" t="s">
        <v>60</v>
      </c>
      <c r="E7526" s="1">
        <v>612</v>
      </c>
      <c r="F7526" s="1" t="s">
        <v>953</v>
      </c>
      <c r="G7526" s="1">
        <v>7000</v>
      </c>
      <c r="H7526" s="4">
        <v>38.602540679999997</v>
      </c>
      <c r="I7526" s="4">
        <v>-121.46464570000001</v>
      </c>
      <c r="J7526" s="6">
        <v>3</v>
      </c>
    </row>
    <row r="7527" spans="1:11" ht="15.75" customHeight="1" x14ac:dyDescent="0.2">
      <c r="A7527" s="1" t="s">
        <v>2390</v>
      </c>
      <c r="B7527" s="1" t="s">
        <v>8911</v>
      </c>
      <c r="C7527" s="1">
        <v>3</v>
      </c>
      <c r="D7527" s="1" t="s">
        <v>101</v>
      </c>
      <c r="E7527" s="1">
        <v>762</v>
      </c>
      <c r="F7527" s="1" t="s">
        <v>69</v>
      </c>
      <c r="G7527" s="1">
        <v>2999</v>
      </c>
      <c r="H7527" s="4">
        <v>38.577415240000001</v>
      </c>
      <c r="I7527" s="4">
        <v>-121.5047263</v>
      </c>
      <c r="J7527" s="1">
        <v>4</v>
      </c>
    </row>
    <row r="7528" spans="1:11" ht="15.75" customHeight="1" x14ac:dyDescent="0.2">
      <c r="A7528" s="1" t="s">
        <v>2390</v>
      </c>
      <c r="B7528" s="1" t="s">
        <v>8151</v>
      </c>
      <c r="C7528" s="1">
        <v>6</v>
      </c>
      <c r="D7528" s="1" t="s">
        <v>27</v>
      </c>
      <c r="E7528" s="1">
        <v>1086</v>
      </c>
      <c r="F7528" s="1" t="s">
        <v>31</v>
      </c>
      <c r="G7528" s="1">
        <v>2299</v>
      </c>
      <c r="H7528" s="4">
        <v>38.528753940000001</v>
      </c>
      <c r="I7528" s="4">
        <v>-121.44017340000001</v>
      </c>
      <c r="J7528" s="1">
        <v>5</v>
      </c>
    </row>
    <row r="7529" spans="1:11" ht="15.75" customHeight="1" x14ac:dyDescent="0.2">
      <c r="A7529" s="1" t="s">
        <v>8912</v>
      </c>
      <c r="B7529" s="1" t="s">
        <v>8913</v>
      </c>
      <c r="C7529" s="1">
        <v>5</v>
      </c>
      <c r="D7529" s="1" t="s">
        <v>17</v>
      </c>
      <c r="E7529" s="1">
        <v>1394</v>
      </c>
      <c r="F7529" s="1" t="s">
        <v>169</v>
      </c>
      <c r="G7529" s="1">
        <v>5400</v>
      </c>
      <c r="H7529" s="4">
        <v>38.481421740000002</v>
      </c>
      <c r="I7529" s="4">
        <v>-121.48685949999999</v>
      </c>
      <c r="J7529" s="6">
        <v>2</v>
      </c>
    </row>
    <row r="7530" spans="1:11" ht="15.75" customHeight="1" x14ac:dyDescent="0.2">
      <c r="A7530" s="1" t="s">
        <v>8914</v>
      </c>
      <c r="B7530" s="1" t="s">
        <v>8915</v>
      </c>
      <c r="C7530" s="1">
        <v>2</v>
      </c>
      <c r="D7530" s="1" t="s">
        <v>200</v>
      </c>
      <c r="E7530" s="1">
        <v>556</v>
      </c>
      <c r="F7530" s="1" t="s">
        <v>48</v>
      </c>
      <c r="G7530" s="1">
        <v>2303</v>
      </c>
      <c r="H7530" s="4">
        <v>38.61925076</v>
      </c>
      <c r="I7530" s="4">
        <v>-121.4303204</v>
      </c>
      <c r="J7530" s="1">
        <v>4</v>
      </c>
    </row>
    <row r="7531" spans="1:11" ht="15.75" customHeight="1" x14ac:dyDescent="0.2">
      <c r="A7531" s="1" t="s">
        <v>8914</v>
      </c>
      <c r="B7531" s="1" t="s">
        <v>8916</v>
      </c>
      <c r="C7531" s="1">
        <v>3</v>
      </c>
      <c r="D7531" s="1" t="s">
        <v>12</v>
      </c>
      <c r="E7531" s="1">
        <v>876</v>
      </c>
      <c r="F7531" s="1" t="s">
        <v>111</v>
      </c>
      <c r="G7531" s="1">
        <v>2999</v>
      </c>
      <c r="H7531" s="4">
        <v>38.566666339999998</v>
      </c>
      <c r="I7531" s="4">
        <v>-121.41500120000001</v>
      </c>
      <c r="J7531" s="1">
        <v>4</v>
      </c>
    </row>
    <row r="7532" spans="1:11" ht="15.75" customHeight="1" x14ac:dyDescent="0.2">
      <c r="A7532" s="1" t="s">
        <v>8917</v>
      </c>
      <c r="B7532" s="1" t="s">
        <v>8918</v>
      </c>
      <c r="C7532" s="1">
        <v>6</v>
      </c>
      <c r="D7532" s="1" t="s">
        <v>27</v>
      </c>
      <c r="E7532" s="1">
        <v>1402</v>
      </c>
      <c r="F7532" s="1" t="s">
        <v>119</v>
      </c>
      <c r="G7532" s="1">
        <v>7000</v>
      </c>
      <c r="H7532" s="4">
        <v>38.522068259999998</v>
      </c>
      <c r="I7532" s="4">
        <v>-121.4318683</v>
      </c>
      <c r="J7532" s="6">
        <v>2</v>
      </c>
    </row>
    <row r="7533" spans="1:11" ht="15.75" customHeight="1" x14ac:dyDescent="0.2">
      <c r="A7533" s="1" t="s">
        <v>8919</v>
      </c>
      <c r="B7533" s="1" t="s">
        <v>8920</v>
      </c>
      <c r="C7533" s="1">
        <v>5</v>
      </c>
      <c r="D7533" s="1" t="s">
        <v>71</v>
      </c>
      <c r="E7533" s="1">
        <v>1603</v>
      </c>
      <c r="F7533" s="1" t="s">
        <v>165</v>
      </c>
      <c r="G7533" s="1">
        <v>1313</v>
      </c>
      <c r="H7533" s="4">
        <v>38.483468819999999</v>
      </c>
      <c r="I7533" s="4">
        <v>-121.4420968</v>
      </c>
      <c r="J7533" s="1">
        <v>3</v>
      </c>
    </row>
    <row r="7534" spans="1:11" ht="15.75" customHeight="1" x14ac:dyDescent="0.2">
      <c r="A7534" s="1" t="s">
        <v>8921</v>
      </c>
      <c r="B7534" s="1" t="s">
        <v>4877</v>
      </c>
      <c r="C7534" s="1">
        <v>6</v>
      </c>
      <c r="D7534" s="1" t="s">
        <v>54</v>
      </c>
      <c r="E7534" s="1">
        <v>1041</v>
      </c>
      <c r="F7534" s="1" t="s">
        <v>1769</v>
      </c>
      <c r="G7534" s="1">
        <v>3582</v>
      </c>
      <c r="H7534" s="4">
        <v>38.541209739999999</v>
      </c>
      <c r="I7534" s="4">
        <v>-121.470546</v>
      </c>
      <c r="J7534" s="1">
        <v>3</v>
      </c>
    </row>
    <row r="7535" spans="1:11" ht="15.75" customHeight="1" x14ac:dyDescent="0.2">
      <c r="A7535" s="1" t="s">
        <v>8921</v>
      </c>
      <c r="B7535" s="1" t="s">
        <v>8922</v>
      </c>
      <c r="C7535" s="1">
        <v>5</v>
      </c>
      <c r="D7535" s="1" t="s">
        <v>71</v>
      </c>
      <c r="E7535" s="1">
        <v>1603</v>
      </c>
      <c r="F7535" s="1" t="s">
        <v>40</v>
      </c>
      <c r="G7535" s="1">
        <v>2308</v>
      </c>
      <c r="H7535" s="4">
        <v>38.47435531</v>
      </c>
      <c r="I7535" s="4">
        <v>-121.448452</v>
      </c>
      <c r="J7535" s="1">
        <v>4</v>
      </c>
    </row>
    <row r="7536" spans="1:11" ht="15.75" customHeight="1" x14ac:dyDescent="0.2">
      <c r="A7536" s="1" t="s">
        <v>8923</v>
      </c>
      <c r="B7536" s="1" t="s">
        <v>8924</v>
      </c>
      <c r="C7536" s="1">
        <v>5</v>
      </c>
      <c r="D7536" s="1" t="s">
        <v>17</v>
      </c>
      <c r="E7536" s="1">
        <v>1364</v>
      </c>
      <c r="F7536" s="1" t="s">
        <v>131</v>
      </c>
      <c r="G7536" s="1">
        <v>5404</v>
      </c>
      <c r="H7536" s="4">
        <v>38.493405690000003</v>
      </c>
      <c r="I7536" s="4">
        <v>-121.4919864</v>
      </c>
      <c r="J7536" s="1">
        <v>5</v>
      </c>
    </row>
    <row r="7537" spans="1:10" ht="15.75" customHeight="1" x14ac:dyDescent="0.2">
      <c r="A7537" s="1" t="s">
        <v>8923</v>
      </c>
      <c r="B7537" s="1" t="s">
        <v>2963</v>
      </c>
      <c r="C7537" s="1">
        <v>3</v>
      </c>
      <c r="D7537" s="1" t="s">
        <v>101</v>
      </c>
      <c r="E7537" s="1">
        <v>785</v>
      </c>
      <c r="F7537" s="1" t="s">
        <v>193</v>
      </c>
      <c r="G7537" s="1">
        <v>7000</v>
      </c>
      <c r="H7537" s="4">
        <v>38.563825479999998</v>
      </c>
      <c r="I7537" s="4">
        <v>-121.491401</v>
      </c>
      <c r="J7537" s="6">
        <v>2</v>
      </c>
    </row>
    <row r="7538" spans="1:10" ht="15.75" customHeight="1" x14ac:dyDescent="0.2">
      <c r="A7538" s="1" t="s">
        <v>8925</v>
      </c>
      <c r="B7538" s="1" t="s">
        <v>8926</v>
      </c>
      <c r="C7538" s="1">
        <v>5</v>
      </c>
      <c r="D7538" s="1" t="s">
        <v>71</v>
      </c>
      <c r="E7538" s="1">
        <v>1614</v>
      </c>
      <c r="F7538" s="1" t="s">
        <v>14</v>
      </c>
      <c r="G7538" s="1">
        <v>2404</v>
      </c>
      <c r="H7538" s="4">
        <v>38.480010120000003</v>
      </c>
      <c r="I7538" s="4">
        <v>-121.4561774</v>
      </c>
      <c r="J7538" s="1">
        <v>7</v>
      </c>
    </row>
    <row r="7539" spans="1:10" ht="15.75" customHeight="1" x14ac:dyDescent="0.2">
      <c r="A7539" s="1" t="s">
        <v>8925</v>
      </c>
      <c r="B7539" s="1" t="s">
        <v>8927</v>
      </c>
      <c r="C7539" s="1">
        <v>5</v>
      </c>
      <c r="D7539" s="1" t="s">
        <v>71</v>
      </c>
      <c r="E7539" s="1">
        <v>1622</v>
      </c>
      <c r="F7539" s="1" t="s">
        <v>14</v>
      </c>
      <c r="G7539" s="1">
        <v>2404</v>
      </c>
      <c r="H7539" s="4">
        <v>38.467349640000002</v>
      </c>
      <c r="I7539" s="4">
        <v>-121.4340917</v>
      </c>
      <c r="J7539" s="1">
        <v>7</v>
      </c>
    </row>
    <row r="7540" spans="1:10" ht="15.75" customHeight="1" x14ac:dyDescent="0.2">
      <c r="A7540" s="1" t="s">
        <v>8925</v>
      </c>
      <c r="B7540" s="1" t="s">
        <v>858</v>
      </c>
      <c r="C7540" s="1">
        <v>5</v>
      </c>
      <c r="D7540" s="1" t="s">
        <v>71</v>
      </c>
      <c r="E7540" s="1">
        <v>1399</v>
      </c>
      <c r="F7540" s="1" t="s">
        <v>14</v>
      </c>
      <c r="G7540" s="1">
        <v>2404</v>
      </c>
      <c r="H7540" s="4">
        <v>38.481601929999997</v>
      </c>
      <c r="I7540" s="4">
        <v>-121.46541929999999</v>
      </c>
      <c r="J7540" s="1">
        <v>7</v>
      </c>
    </row>
    <row r="7541" spans="1:10" ht="15.75" customHeight="1" x14ac:dyDescent="0.2">
      <c r="A7541" s="1" t="s">
        <v>8928</v>
      </c>
      <c r="B7541" s="1" t="s">
        <v>4759</v>
      </c>
      <c r="C7541" s="1">
        <v>3</v>
      </c>
      <c r="D7541" s="1" t="s">
        <v>12</v>
      </c>
      <c r="E7541" s="1">
        <v>1115</v>
      </c>
      <c r="F7541" s="1" t="s">
        <v>69</v>
      </c>
      <c r="G7541" s="1">
        <v>2999</v>
      </c>
      <c r="H7541" s="4">
        <v>38.547111780000002</v>
      </c>
      <c r="I7541" s="4">
        <v>-121.39564350000001</v>
      </c>
      <c r="J7541" s="1">
        <v>4</v>
      </c>
    </row>
    <row r="7542" spans="1:10" ht="15.75" customHeight="1" x14ac:dyDescent="0.2">
      <c r="A7542" s="1" t="s">
        <v>8929</v>
      </c>
      <c r="B7542" s="1" t="s">
        <v>5285</v>
      </c>
      <c r="C7542" s="1">
        <v>3</v>
      </c>
      <c r="D7542" s="1" t="s">
        <v>81</v>
      </c>
      <c r="E7542" s="1">
        <v>736</v>
      </c>
      <c r="F7542" s="1" t="s">
        <v>126</v>
      </c>
      <c r="G7542" s="1">
        <v>3572</v>
      </c>
      <c r="H7542" s="4">
        <v>38.579484790000002</v>
      </c>
      <c r="I7542" s="4">
        <v>-121.482551</v>
      </c>
      <c r="J7542" s="1">
        <v>7</v>
      </c>
    </row>
    <row r="7543" spans="1:10" ht="15.75" customHeight="1" x14ac:dyDescent="0.2">
      <c r="A7543" s="1" t="s">
        <v>8930</v>
      </c>
      <c r="B7543" s="1" t="s">
        <v>520</v>
      </c>
      <c r="C7543" s="1">
        <v>6</v>
      </c>
      <c r="D7543" s="1" t="s">
        <v>27</v>
      </c>
      <c r="E7543" s="1">
        <v>1084</v>
      </c>
      <c r="F7543" s="1" t="s">
        <v>114</v>
      </c>
      <c r="G7543" s="1">
        <v>1315</v>
      </c>
      <c r="H7543" s="4">
        <v>38.52823386</v>
      </c>
      <c r="I7543" s="4">
        <v>-121.44564819999999</v>
      </c>
      <c r="J7543" s="1">
        <v>5</v>
      </c>
    </row>
    <row r="7544" spans="1:10" ht="15.75" customHeight="1" x14ac:dyDescent="0.2">
      <c r="A7544" s="1" t="s">
        <v>8930</v>
      </c>
      <c r="B7544" s="1" t="s">
        <v>8931</v>
      </c>
      <c r="C7544" s="1">
        <v>3</v>
      </c>
      <c r="D7544" s="1" t="s">
        <v>12</v>
      </c>
      <c r="E7544" s="1">
        <v>822</v>
      </c>
      <c r="F7544" s="1" t="s">
        <v>18</v>
      </c>
      <c r="G7544" s="1">
        <v>2204</v>
      </c>
      <c r="H7544" s="4">
        <v>38.575182499999997</v>
      </c>
      <c r="I7544" s="4">
        <v>-121.4539863</v>
      </c>
      <c r="J7544" s="1">
        <v>4</v>
      </c>
    </row>
    <row r="7545" spans="1:10" ht="15.75" customHeight="1" x14ac:dyDescent="0.2">
      <c r="A7545" s="1" t="s">
        <v>8932</v>
      </c>
      <c r="B7545" s="1" t="s">
        <v>8933</v>
      </c>
      <c r="C7545" s="1">
        <v>6</v>
      </c>
      <c r="D7545" s="1" t="s">
        <v>54</v>
      </c>
      <c r="E7545" s="1">
        <v>1015</v>
      </c>
      <c r="F7545" s="1" t="s">
        <v>158</v>
      </c>
      <c r="G7545" s="1">
        <v>1299</v>
      </c>
      <c r="H7545" s="4">
        <v>38.552185459999997</v>
      </c>
      <c r="I7545" s="4">
        <v>-121.4598901</v>
      </c>
      <c r="J7545" s="1">
        <v>5</v>
      </c>
    </row>
    <row r="7546" spans="1:10" ht="15.75" customHeight="1" x14ac:dyDescent="0.2">
      <c r="A7546" s="1" t="s">
        <v>8934</v>
      </c>
      <c r="B7546" s="1" t="s">
        <v>1417</v>
      </c>
      <c r="C7546" s="1">
        <v>5</v>
      </c>
      <c r="D7546" s="1" t="s">
        <v>71</v>
      </c>
      <c r="E7546" s="1">
        <v>1606</v>
      </c>
      <c r="F7546" s="1" t="s">
        <v>4474</v>
      </c>
      <c r="G7546" s="1">
        <v>5499</v>
      </c>
      <c r="H7546" s="4">
        <v>38.474252829999998</v>
      </c>
      <c r="I7546" s="4">
        <v>-121.4368769</v>
      </c>
      <c r="J7546" s="1">
        <v>3</v>
      </c>
    </row>
    <row r="7547" spans="1:10" ht="15.75" customHeight="1" x14ac:dyDescent="0.2">
      <c r="A7547" s="1" t="s">
        <v>8935</v>
      </c>
      <c r="B7547" s="1" t="s">
        <v>8936</v>
      </c>
      <c r="C7547" s="1">
        <v>6</v>
      </c>
      <c r="D7547" s="1" t="s">
        <v>22</v>
      </c>
      <c r="E7547" s="1">
        <v>1443</v>
      </c>
      <c r="F7547" s="1" t="s">
        <v>161</v>
      </c>
      <c r="G7547" s="1">
        <v>2404</v>
      </c>
      <c r="H7547" s="4">
        <v>38.505100759999998</v>
      </c>
      <c r="I7547" s="4">
        <v>-121.42680350000001</v>
      </c>
      <c r="J7547" s="1">
        <v>4</v>
      </c>
    </row>
    <row r="7548" spans="1:10" ht="15.75" customHeight="1" x14ac:dyDescent="0.2">
      <c r="A7548" s="1" t="s">
        <v>8937</v>
      </c>
      <c r="B7548" s="1" t="s">
        <v>8938</v>
      </c>
      <c r="C7548" s="1">
        <v>2</v>
      </c>
      <c r="D7548" s="1" t="s">
        <v>200</v>
      </c>
      <c r="E7548" s="1">
        <v>544</v>
      </c>
      <c r="F7548" s="1" t="s">
        <v>328</v>
      </c>
      <c r="G7548" s="1">
        <v>5404</v>
      </c>
      <c r="H7548" s="4">
        <v>38.626864470000001</v>
      </c>
      <c r="I7548" s="4">
        <v>-121.44200379999999</v>
      </c>
      <c r="J7548" s="1">
        <v>8</v>
      </c>
    </row>
    <row r="7549" spans="1:10" ht="15.75" customHeight="1" x14ac:dyDescent="0.2">
      <c r="A7549" s="1" t="s">
        <v>8939</v>
      </c>
      <c r="B7549" s="1" t="s">
        <v>8940</v>
      </c>
      <c r="C7549" s="1">
        <v>2</v>
      </c>
      <c r="D7549" s="1" t="s">
        <v>20</v>
      </c>
      <c r="E7549" s="1">
        <v>501</v>
      </c>
      <c r="F7549" s="1" t="s">
        <v>14</v>
      </c>
      <c r="G7549" s="1">
        <v>2404</v>
      </c>
      <c r="H7549" s="4">
        <v>38.635197920000003</v>
      </c>
      <c r="I7549" s="4">
        <v>-121.4598632</v>
      </c>
      <c r="J7549" s="1">
        <v>7</v>
      </c>
    </row>
    <row r="7550" spans="1:10" ht="15.75" customHeight="1" x14ac:dyDescent="0.2">
      <c r="A7550" s="1" t="s">
        <v>8941</v>
      </c>
      <c r="B7550" s="1" t="s">
        <v>3735</v>
      </c>
      <c r="C7550" s="1">
        <v>5</v>
      </c>
      <c r="D7550" s="1" t="s">
        <v>58</v>
      </c>
      <c r="E7550" s="1">
        <v>1624</v>
      </c>
      <c r="F7550" s="1" t="s">
        <v>131</v>
      </c>
      <c r="G7550" s="1">
        <v>5404</v>
      </c>
      <c r="H7550" s="4">
        <v>38.468496360000003</v>
      </c>
      <c r="I7550" s="4">
        <v>-121.427181</v>
      </c>
      <c r="J7550" s="1">
        <v>5</v>
      </c>
    </row>
    <row r="7551" spans="1:10" ht="15.75" customHeight="1" x14ac:dyDescent="0.2">
      <c r="A7551" s="1" t="s">
        <v>8942</v>
      </c>
      <c r="B7551" s="1" t="s">
        <v>3045</v>
      </c>
      <c r="C7551" s="1">
        <v>3</v>
      </c>
      <c r="D7551" s="1" t="s">
        <v>12</v>
      </c>
      <c r="E7551" s="1">
        <v>1102</v>
      </c>
      <c r="F7551" s="1" t="s">
        <v>158</v>
      </c>
      <c r="G7551" s="1">
        <v>1299</v>
      </c>
      <c r="H7551" s="4">
        <v>38.552556539999998</v>
      </c>
      <c r="I7551" s="4">
        <v>-121.4045564</v>
      </c>
      <c r="J7551" s="1">
        <v>5</v>
      </c>
    </row>
    <row r="7552" spans="1:10" ht="15.75" customHeight="1" x14ac:dyDescent="0.2">
      <c r="A7552" s="1" t="s">
        <v>8943</v>
      </c>
      <c r="B7552" s="1" t="s">
        <v>8686</v>
      </c>
      <c r="C7552" s="1">
        <v>6</v>
      </c>
      <c r="E7552" s="1">
        <v>1401</v>
      </c>
      <c r="F7552" s="1" t="s">
        <v>1237</v>
      </c>
      <c r="G7552" s="1">
        <v>5012</v>
      </c>
      <c r="H7552" s="4">
        <v>38.518817089999999</v>
      </c>
      <c r="I7552" s="4">
        <v>-121.4397584</v>
      </c>
      <c r="J7552" s="1">
        <v>8</v>
      </c>
    </row>
    <row r="7553" spans="1:10" ht="15.75" customHeight="1" x14ac:dyDescent="0.2">
      <c r="A7553" s="1" t="s">
        <v>8943</v>
      </c>
      <c r="B7553" s="1" t="s">
        <v>8944</v>
      </c>
      <c r="C7553" s="1">
        <v>2</v>
      </c>
      <c r="D7553" s="1" t="s">
        <v>60</v>
      </c>
      <c r="E7553" s="1">
        <v>605</v>
      </c>
      <c r="F7553" s="1" t="s">
        <v>99</v>
      </c>
      <c r="G7553" s="1">
        <v>7000</v>
      </c>
      <c r="H7553" s="4">
        <v>38.610069840000001</v>
      </c>
      <c r="I7553" s="4">
        <v>-121.43118819999999</v>
      </c>
      <c r="J7553" s="6">
        <v>4</v>
      </c>
    </row>
    <row r="7554" spans="1:10" ht="15.75" customHeight="1" x14ac:dyDescent="0.2">
      <c r="A7554" s="1" t="s">
        <v>8945</v>
      </c>
      <c r="B7554" s="1" t="s">
        <v>8946</v>
      </c>
      <c r="C7554" s="1">
        <v>3</v>
      </c>
      <c r="D7554" s="1" t="s">
        <v>81</v>
      </c>
      <c r="E7554" s="1">
        <v>718</v>
      </c>
      <c r="F7554" s="1" t="s">
        <v>125</v>
      </c>
      <c r="G7554" s="1">
        <v>1299</v>
      </c>
      <c r="H7554" s="4">
        <v>38.579347859999999</v>
      </c>
      <c r="I7554" s="4">
        <v>-121.4657048</v>
      </c>
      <c r="J7554" s="1">
        <v>6</v>
      </c>
    </row>
    <row r="7555" spans="1:10" ht="15.75" customHeight="1" x14ac:dyDescent="0.2">
      <c r="A7555" s="1" t="s">
        <v>8947</v>
      </c>
      <c r="B7555" s="1" t="s">
        <v>7149</v>
      </c>
      <c r="C7555" s="1">
        <v>2</v>
      </c>
      <c r="D7555" s="1" t="s">
        <v>60</v>
      </c>
      <c r="E7555" s="1">
        <v>605</v>
      </c>
      <c r="F7555" s="1" t="s">
        <v>135</v>
      </c>
      <c r="G7555" s="1">
        <v>5400</v>
      </c>
      <c r="H7555" s="4">
        <v>38.6051444</v>
      </c>
      <c r="I7555" s="4">
        <v>-121.4381004</v>
      </c>
      <c r="J7555" s="6">
        <v>3</v>
      </c>
    </row>
    <row r="7556" spans="1:10" ht="15.75" customHeight="1" x14ac:dyDescent="0.2">
      <c r="A7556" s="1" t="s">
        <v>8948</v>
      </c>
      <c r="B7556" s="1" t="s">
        <v>8949</v>
      </c>
      <c r="C7556" s="1">
        <v>6</v>
      </c>
      <c r="D7556" s="1" t="s">
        <v>27</v>
      </c>
      <c r="E7556" s="1">
        <v>1421</v>
      </c>
      <c r="F7556" s="1" t="s">
        <v>8950</v>
      </c>
      <c r="G7556" s="1">
        <v>1315</v>
      </c>
      <c r="H7556" s="4">
        <v>38.51546647</v>
      </c>
      <c r="I7556" s="4">
        <v>-121.4362512</v>
      </c>
      <c r="J7556" s="1">
        <v>8</v>
      </c>
    </row>
    <row r="7557" spans="1:10" ht="15.75" customHeight="1" x14ac:dyDescent="0.2">
      <c r="A7557" s="1" t="s">
        <v>8951</v>
      </c>
      <c r="B7557" s="1" t="s">
        <v>8646</v>
      </c>
      <c r="C7557" s="1">
        <v>5</v>
      </c>
      <c r="D7557" s="1" t="s">
        <v>58</v>
      </c>
      <c r="E7557" s="1">
        <v>1623</v>
      </c>
      <c r="F7557" s="1" t="s">
        <v>114</v>
      </c>
      <c r="G7557" s="1">
        <v>1315</v>
      </c>
      <c r="H7557" s="4">
        <v>38.471854739999998</v>
      </c>
      <c r="I7557" s="4">
        <v>-121.4288621</v>
      </c>
      <c r="J7557" s="1">
        <v>5</v>
      </c>
    </row>
    <row r="7558" spans="1:10" ht="15.75" customHeight="1" x14ac:dyDescent="0.2">
      <c r="A7558" s="1" t="s">
        <v>8952</v>
      </c>
      <c r="B7558" s="1" t="s">
        <v>8953</v>
      </c>
      <c r="C7558" s="1">
        <v>2</v>
      </c>
      <c r="D7558" s="1" t="s">
        <v>60</v>
      </c>
      <c r="E7558" s="1">
        <v>604</v>
      </c>
      <c r="F7558" s="1" t="s">
        <v>14</v>
      </c>
      <c r="G7558" s="1">
        <v>2404</v>
      </c>
      <c r="H7558" s="4">
        <v>38.609299499999999</v>
      </c>
      <c r="I7558" s="4">
        <v>-121.44503539999999</v>
      </c>
      <c r="J7558" s="1">
        <v>7</v>
      </c>
    </row>
    <row r="7559" spans="1:10" ht="15.75" customHeight="1" x14ac:dyDescent="0.2">
      <c r="A7559" s="1" t="s">
        <v>8954</v>
      </c>
      <c r="B7559" s="1" t="s">
        <v>2847</v>
      </c>
      <c r="C7559" s="1">
        <v>2</v>
      </c>
      <c r="D7559" s="1" t="s">
        <v>200</v>
      </c>
      <c r="E7559" s="1">
        <v>564</v>
      </c>
      <c r="F7559" s="1" t="s">
        <v>1522</v>
      </c>
      <c r="G7559" s="1">
        <v>3560</v>
      </c>
      <c r="H7559" s="4">
        <v>38.61140992</v>
      </c>
      <c r="I7559" s="4">
        <v>-121.4476543</v>
      </c>
      <c r="J7559" s="1">
        <v>7</v>
      </c>
    </row>
    <row r="7560" spans="1:10" ht="15.75" customHeight="1" x14ac:dyDescent="0.2">
      <c r="A7560" s="1" t="s">
        <v>8954</v>
      </c>
      <c r="B7560" s="1" t="s">
        <v>8955</v>
      </c>
      <c r="C7560" s="1">
        <v>5</v>
      </c>
      <c r="D7560" s="1" t="s">
        <v>58</v>
      </c>
      <c r="E7560" s="1">
        <v>1653</v>
      </c>
      <c r="F7560" s="1" t="s">
        <v>14</v>
      </c>
      <c r="G7560" s="1">
        <v>2404</v>
      </c>
      <c r="H7560" s="4">
        <v>38.443162190000002</v>
      </c>
      <c r="I7560" s="4">
        <v>-121.43498150000001</v>
      </c>
      <c r="J7560" s="1">
        <v>7</v>
      </c>
    </row>
    <row r="7561" spans="1:10" ht="15.75" customHeight="1" x14ac:dyDescent="0.2">
      <c r="A7561" s="1" t="s">
        <v>8954</v>
      </c>
      <c r="B7561" s="1" t="s">
        <v>8956</v>
      </c>
      <c r="C7561" s="1">
        <v>6</v>
      </c>
      <c r="D7561" s="1" t="s">
        <v>54</v>
      </c>
      <c r="E7561" s="1">
        <v>1081</v>
      </c>
      <c r="F7561" s="1" t="s">
        <v>14</v>
      </c>
      <c r="G7561" s="1">
        <v>2404</v>
      </c>
      <c r="H7561" s="4">
        <v>38.532134970000001</v>
      </c>
      <c r="I7561" s="4">
        <v>-121.4647018</v>
      </c>
      <c r="J7561" s="1">
        <v>7</v>
      </c>
    </row>
    <row r="7562" spans="1:10" ht="15.75" customHeight="1" x14ac:dyDescent="0.2">
      <c r="A7562" s="1" t="s">
        <v>8954</v>
      </c>
      <c r="B7562" s="1" t="s">
        <v>8957</v>
      </c>
      <c r="C7562" s="1">
        <v>6</v>
      </c>
      <c r="E7562" s="1">
        <v>1053</v>
      </c>
      <c r="F7562" s="1" t="s">
        <v>1459</v>
      </c>
      <c r="G7562" s="1">
        <v>3571</v>
      </c>
      <c r="H7562" s="4">
        <v>38.539429310000003</v>
      </c>
      <c r="I7562" s="4">
        <v>-121.45145580000001</v>
      </c>
      <c r="J7562" s="1">
        <v>8</v>
      </c>
    </row>
    <row r="7563" spans="1:10" ht="15.75" customHeight="1" x14ac:dyDescent="0.2">
      <c r="A7563" s="1" t="s">
        <v>8954</v>
      </c>
      <c r="B7563" s="1" t="s">
        <v>8958</v>
      </c>
      <c r="C7563" s="1">
        <v>6</v>
      </c>
      <c r="D7563" s="1" t="s">
        <v>54</v>
      </c>
      <c r="E7563" s="1">
        <v>1015</v>
      </c>
      <c r="F7563" s="1" t="s">
        <v>1263</v>
      </c>
      <c r="G7563" s="1">
        <v>4004</v>
      </c>
      <c r="H7563" s="4">
        <v>38.54674696</v>
      </c>
      <c r="I7563" s="4">
        <v>-121.4578018</v>
      </c>
      <c r="J7563" s="1">
        <v>6</v>
      </c>
    </row>
    <row r="7564" spans="1:10" ht="15.75" customHeight="1" x14ac:dyDescent="0.2">
      <c r="A7564" s="1" t="s">
        <v>8959</v>
      </c>
      <c r="B7564" s="1" t="s">
        <v>408</v>
      </c>
      <c r="C7564" s="1">
        <v>3</v>
      </c>
      <c r="D7564" s="1" t="s">
        <v>101</v>
      </c>
      <c r="E7564" s="1">
        <v>725</v>
      </c>
      <c r="F7564" s="1" t="s">
        <v>1335</v>
      </c>
      <c r="G7564" s="1">
        <v>5212</v>
      </c>
      <c r="H7564" s="4">
        <v>38.582451720000002</v>
      </c>
      <c r="I7564" s="4">
        <v>-121.4877874</v>
      </c>
      <c r="J7564" s="1">
        <v>3</v>
      </c>
    </row>
    <row r="7565" spans="1:10" ht="15.75" customHeight="1" x14ac:dyDescent="0.2">
      <c r="A7565" s="1" t="s">
        <v>8960</v>
      </c>
      <c r="B7565" s="1" t="s">
        <v>8961</v>
      </c>
      <c r="C7565" s="1">
        <v>6</v>
      </c>
      <c r="D7565" s="1" t="s">
        <v>54</v>
      </c>
      <c r="E7565" s="1">
        <v>1051</v>
      </c>
      <c r="F7565" s="1" t="s">
        <v>126</v>
      </c>
      <c r="G7565" s="1">
        <v>3572</v>
      </c>
      <c r="H7565" s="4">
        <v>38.53918049</v>
      </c>
      <c r="I7565" s="4">
        <v>-121.470547</v>
      </c>
      <c r="J7565" s="1">
        <v>7</v>
      </c>
    </row>
    <row r="7566" spans="1:10" ht="15.75" customHeight="1" x14ac:dyDescent="0.2">
      <c r="A7566" s="1" t="s">
        <v>8962</v>
      </c>
      <c r="B7566" s="1" t="s">
        <v>4935</v>
      </c>
      <c r="C7566" s="1">
        <v>6</v>
      </c>
      <c r="D7566" s="1" t="s">
        <v>22</v>
      </c>
      <c r="E7566" s="1">
        <v>1421</v>
      </c>
      <c r="F7566" s="1" t="s">
        <v>169</v>
      </c>
      <c r="G7566" s="1">
        <v>5400</v>
      </c>
      <c r="H7566" s="4">
        <v>38.5105054</v>
      </c>
      <c r="I7566" s="4">
        <v>-121.435864</v>
      </c>
      <c r="J7566" s="6">
        <v>2</v>
      </c>
    </row>
    <row r="7567" spans="1:10" ht="15.75" customHeight="1" x14ac:dyDescent="0.2">
      <c r="A7567" s="1" t="s">
        <v>8963</v>
      </c>
      <c r="B7567" s="1" t="s">
        <v>8964</v>
      </c>
      <c r="C7567" s="1">
        <v>3</v>
      </c>
      <c r="D7567" s="1" t="s">
        <v>12</v>
      </c>
      <c r="E7567" s="1">
        <v>845</v>
      </c>
      <c r="F7567" s="1" t="s">
        <v>111</v>
      </c>
      <c r="G7567" s="1">
        <v>2999</v>
      </c>
      <c r="H7567" s="4">
        <v>38.564280070000002</v>
      </c>
      <c r="I7567" s="4">
        <v>-121.4445357</v>
      </c>
      <c r="J7567" s="1">
        <v>4</v>
      </c>
    </row>
    <row r="7568" spans="1:10" ht="15.75" customHeight="1" x14ac:dyDescent="0.2">
      <c r="A7568" s="1" t="s">
        <v>8965</v>
      </c>
      <c r="B7568" s="1" t="s">
        <v>8966</v>
      </c>
      <c r="C7568" s="1">
        <v>3</v>
      </c>
      <c r="D7568" s="1" t="s">
        <v>81</v>
      </c>
      <c r="E7568" s="1">
        <v>766</v>
      </c>
      <c r="F7568" s="1" t="s">
        <v>111</v>
      </c>
      <c r="G7568" s="1">
        <v>2999</v>
      </c>
      <c r="H7568" s="4">
        <v>38.572364640000004</v>
      </c>
      <c r="I7568" s="4">
        <v>-121.4850301</v>
      </c>
      <c r="J7568" s="1">
        <v>4</v>
      </c>
    </row>
    <row r="7569" spans="1:10" ht="15.75" customHeight="1" x14ac:dyDescent="0.2">
      <c r="A7569" s="1" t="s">
        <v>8967</v>
      </c>
      <c r="B7569" s="1" t="s">
        <v>8968</v>
      </c>
      <c r="C7569" s="1">
        <v>3</v>
      </c>
      <c r="D7569" s="1" t="s">
        <v>52</v>
      </c>
      <c r="E7569" s="1">
        <v>732</v>
      </c>
      <c r="F7569" s="1" t="s">
        <v>1252</v>
      </c>
      <c r="G7569" s="1">
        <v>2399</v>
      </c>
      <c r="H7569" s="4">
        <v>38.583309100000001</v>
      </c>
      <c r="I7569" s="4">
        <v>-121.5024184</v>
      </c>
      <c r="J7569" s="1">
        <v>6</v>
      </c>
    </row>
    <row r="7570" spans="1:10" ht="15.75" customHeight="1" x14ac:dyDescent="0.2">
      <c r="A7570" s="1" t="s">
        <v>8967</v>
      </c>
      <c r="B7570" s="1" t="s">
        <v>6042</v>
      </c>
      <c r="C7570" s="1">
        <v>3</v>
      </c>
      <c r="D7570" s="1" t="s">
        <v>101</v>
      </c>
      <c r="E7570" s="1">
        <v>766</v>
      </c>
      <c r="F7570" s="1" t="s">
        <v>14</v>
      </c>
      <c r="G7570" s="1">
        <v>2404</v>
      </c>
      <c r="H7570" s="4">
        <v>38.57037029</v>
      </c>
      <c r="I7570" s="4">
        <v>-121.48856670000001</v>
      </c>
      <c r="J7570" s="1">
        <v>7</v>
      </c>
    </row>
    <row r="7571" spans="1:10" ht="15.75" customHeight="1" x14ac:dyDescent="0.2">
      <c r="A7571" s="1" t="s">
        <v>8967</v>
      </c>
      <c r="B7571" s="1" t="s">
        <v>8969</v>
      </c>
      <c r="C7571" s="1">
        <v>6</v>
      </c>
      <c r="D7571" s="1" t="s">
        <v>54</v>
      </c>
      <c r="E7571" s="1">
        <v>1022</v>
      </c>
      <c r="F7571" s="1" t="s">
        <v>1263</v>
      </c>
      <c r="G7571" s="1">
        <v>4004</v>
      </c>
      <c r="H7571" s="4">
        <v>38.551995060000003</v>
      </c>
      <c r="I7571" s="4">
        <v>-121.4697841</v>
      </c>
      <c r="J7571" s="1">
        <v>6</v>
      </c>
    </row>
    <row r="7572" spans="1:10" ht="15.75" customHeight="1" x14ac:dyDescent="0.2">
      <c r="A7572" s="1" t="s">
        <v>8967</v>
      </c>
      <c r="B7572" s="1" t="s">
        <v>8970</v>
      </c>
      <c r="C7572" s="1">
        <v>4</v>
      </c>
      <c r="D7572" s="1" t="s">
        <v>30</v>
      </c>
      <c r="E7572" s="1">
        <v>926</v>
      </c>
      <c r="F7572" s="1" t="s">
        <v>116</v>
      </c>
      <c r="G7572" s="1">
        <v>7000</v>
      </c>
      <c r="H7572" s="4">
        <v>38.55346102</v>
      </c>
      <c r="I7572" s="4">
        <v>-121.4917337</v>
      </c>
      <c r="J7572" s="6">
        <v>2</v>
      </c>
    </row>
    <row r="7573" spans="1:10" ht="15.75" customHeight="1" x14ac:dyDescent="0.2">
      <c r="A7573" s="1" t="s">
        <v>8971</v>
      </c>
      <c r="B7573" s="1" t="s">
        <v>8972</v>
      </c>
      <c r="C7573" s="1">
        <v>2</v>
      </c>
      <c r="D7573" s="1" t="s">
        <v>60</v>
      </c>
      <c r="E7573" s="1">
        <v>564</v>
      </c>
      <c r="F7573" s="1" t="s">
        <v>169</v>
      </c>
      <c r="G7573" s="1">
        <v>5400</v>
      </c>
      <c r="H7573" s="4">
        <v>38.611062009999998</v>
      </c>
      <c r="I7573" s="4">
        <v>-121.4381202</v>
      </c>
      <c r="J7573" s="6">
        <v>2</v>
      </c>
    </row>
    <row r="7574" spans="1:10" ht="15.75" customHeight="1" x14ac:dyDescent="0.2">
      <c r="A7574" s="1" t="s">
        <v>8973</v>
      </c>
      <c r="B7574" s="1" t="s">
        <v>8974</v>
      </c>
      <c r="C7574" s="1">
        <v>6</v>
      </c>
      <c r="D7574" s="1" t="s">
        <v>54</v>
      </c>
      <c r="E7574" s="1">
        <v>1001</v>
      </c>
      <c r="F7574" s="1" t="s">
        <v>14</v>
      </c>
      <c r="G7574" s="1">
        <v>2404</v>
      </c>
      <c r="H7574" s="4">
        <v>38.556342829999998</v>
      </c>
      <c r="I7574" s="4">
        <v>-121.46939159999999</v>
      </c>
      <c r="J7574" s="1">
        <v>7</v>
      </c>
    </row>
    <row r="7575" spans="1:10" ht="15.75" customHeight="1" x14ac:dyDescent="0.2">
      <c r="A7575" s="1" t="s">
        <v>8973</v>
      </c>
      <c r="B7575" s="1" t="s">
        <v>782</v>
      </c>
      <c r="C7575" s="1">
        <v>6</v>
      </c>
      <c r="D7575" s="1" t="s">
        <v>54</v>
      </c>
      <c r="E7575" s="1">
        <v>1013</v>
      </c>
      <c r="F7575" s="1" t="s">
        <v>31</v>
      </c>
      <c r="G7575" s="1">
        <v>2299</v>
      </c>
      <c r="H7575" s="4">
        <v>38.553789870000003</v>
      </c>
      <c r="I7575" s="4">
        <v>-121.466571</v>
      </c>
      <c r="J7575" s="1">
        <v>5</v>
      </c>
    </row>
    <row r="7576" spans="1:10" ht="15.75" customHeight="1" x14ac:dyDescent="0.2">
      <c r="A7576" s="1" t="s">
        <v>8973</v>
      </c>
      <c r="B7576" s="1" t="s">
        <v>8975</v>
      </c>
      <c r="C7576" s="1">
        <v>2</v>
      </c>
      <c r="D7576" s="1" t="s">
        <v>20</v>
      </c>
      <c r="E7576" s="1">
        <v>513</v>
      </c>
      <c r="F7576" s="1" t="s">
        <v>31</v>
      </c>
      <c r="G7576" s="1">
        <v>2299</v>
      </c>
      <c r="H7576" s="4">
        <v>38.63444543</v>
      </c>
      <c r="I7576" s="4">
        <v>-121.44416750000001</v>
      </c>
      <c r="J7576" s="1">
        <v>5</v>
      </c>
    </row>
    <row r="7577" spans="1:10" ht="15.75" customHeight="1" x14ac:dyDescent="0.2">
      <c r="A7577" s="1" t="s">
        <v>8973</v>
      </c>
      <c r="B7577" s="1" t="s">
        <v>8976</v>
      </c>
      <c r="C7577" s="1">
        <v>6</v>
      </c>
      <c r="D7577" s="1" t="s">
        <v>27</v>
      </c>
      <c r="E7577" s="1">
        <v>1006</v>
      </c>
      <c r="F7577" s="1" t="s">
        <v>73</v>
      </c>
      <c r="G7577" s="1">
        <v>2309</v>
      </c>
      <c r="H7577" s="4">
        <v>38.556650529999999</v>
      </c>
      <c r="I7577" s="4">
        <v>-121.44770750000001</v>
      </c>
      <c r="J7577" s="1">
        <v>4</v>
      </c>
    </row>
    <row r="7578" spans="1:10" ht="15.75" customHeight="1" x14ac:dyDescent="0.2">
      <c r="A7578" s="1" t="s">
        <v>8977</v>
      </c>
      <c r="B7578" s="1" t="s">
        <v>8978</v>
      </c>
      <c r="C7578" s="1">
        <v>2</v>
      </c>
      <c r="D7578" s="1" t="s">
        <v>20</v>
      </c>
      <c r="E7578" s="1">
        <v>516</v>
      </c>
      <c r="F7578" s="1" t="s">
        <v>6839</v>
      </c>
      <c r="G7578" s="1">
        <v>2999</v>
      </c>
      <c r="H7578" s="4">
        <v>38.634587719999999</v>
      </c>
      <c r="I7578" s="4">
        <v>-121.4221738</v>
      </c>
      <c r="J7578" s="1">
        <v>6</v>
      </c>
    </row>
    <row r="7579" spans="1:10" ht="15.75" customHeight="1" x14ac:dyDescent="0.2">
      <c r="A7579" s="1" t="s">
        <v>8979</v>
      </c>
      <c r="B7579" s="1" t="s">
        <v>1346</v>
      </c>
      <c r="C7579" s="1">
        <v>3</v>
      </c>
      <c r="D7579" s="1" t="s">
        <v>12</v>
      </c>
      <c r="E7579" s="1">
        <v>888</v>
      </c>
      <c r="F7579" s="1" t="s">
        <v>189</v>
      </c>
      <c r="G7579" s="1">
        <v>5401</v>
      </c>
      <c r="H7579" s="4">
        <v>38.55790107</v>
      </c>
      <c r="I7579" s="4">
        <v>-121.4106352</v>
      </c>
      <c r="J7579" s="1">
        <v>4</v>
      </c>
    </row>
    <row r="7580" spans="1:10" ht="15.75" customHeight="1" x14ac:dyDescent="0.2">
      <c r="A7580" s="1" t="s">
        <v>8980</v>
      </c>
      <c r="B7580" s="1" t="s">
        <v>5829</v>
      </c>
      <c r="C7580" s="1">
        <v>6</v>
      </c>
      <c r="D7580" s="1" t="s">
        <v>27</v>
      </c>
      <c r="E7580" s="1">
        <v>1005</v>
      </c>
      <c r="F7580" s="1" t="s">
        <v>95</v>
      </c>
      <c r="G7580" s="1">
        <v>7000</v>
      </c>
      <c r="H7580" s="4">
        <v>38.556638700000001</v>
      </c>
      <c r="I7580" s="4">
        <v>-121.4597445</v>
      </c>
      <c r="J7580" s="1">
        <v>3</v>
      </c>
    </row>
    <row r="7581" spans="1:10" ht="15.75" customHeight="1" x14ac:dyDescent="0.2">
      <c r="A7581" s="1" t="s">
        <v>8981</v>
      </c>
      <c r="B7581" s="1" t="s">
        <v>8982</v>
      </c>
      <c r="C7581" s="1">
        <v>3</v>
      </c>
      <c r="D7581" s="1" t="s">
        <v>81</v>
      </c>
      <c r="E7581" s="1">
        <v>728</v>
      </c>
      <c r="F7581" s="1" t="s">
        <v>111</v>
      </c>
      <c r="G7581" s="1">
        <v>2999</v>
      </c>
      <c r="H7581" s="4">
        <v>38.577831979999999</v>
      </c>
      <c r="I7581" s="4">
        <v>-121.4704595</v>
      </c>
      <c r="J7581" s="1">
        <v>4</v>
      </c>
    </row>
    <row r="7582" spans="1:10" ht="15.75" customHeight="1" x14ac:dyDescent="0.2">
      <c r="A7582" s="1" t="s">
        <v>8983</v>
      </c>
      <c r="B7582" s="1" t="s">
        <v>8984</v>
      </c>
      <c r="C7582" s="1">
        <v>4</v>
      </c>
      <c r="D7582" s="1" t="s">
        <v>30</v>
      </c>
      <c r="E7582" s="1">
        <v>957</v>
      </c>
      <c r="F7582" s="1" t="s">
        <v>34</v>
      </c>
      <c r="G7582" s="1">
        <v>2203</v>
      </c>
      <c r="H7582" s="4">
        <v>38.537590510000001</v>
      </c>
      <c r="I7582" s="4">
        <v>-121.49259139999999</v>
      </c>
      <c r="J7582" s="1">
        <v>7</v>
      </c>
    </row>
    <row r="7583" spans="1:10" ht="15.75" customHeight="1" x14ac:dyDescent="0.2">
      <c r="A7583" s="1" t="s">
        <v>8985</v>
      </c>
      <c r="B7583" s="1" t="s">
        <v>6368</v>
      </c>
      <c r="C7583" s="1">
        <v>3</v>
      </c>
      <c r="D7583" s="1" t="s">
        <v>12</v>
      </c>
      <c r="E7583" s="1">
        <v>841</v>
      </c>
      <c r="F7583" s="1" t="s">
        <v>135</v>
      </c>
      <c r="G7583" s="1">
        <v>5400</v>
      </c>
      <c r="H7583" s="4">
        <v>38.57203045</v>
      </c>
      <c r="I7583" s="4">
        <v>-121.46701179999999</v>
      </c>
      <c r="J7583" s="6">
        <v>3</v>
      </c>
    </row>
    <row r="7584" spans="1:10" ht="15.75" customHeight="1" x14ac:dyDescent="0.2">
      <c r="A7584" s="1" t="s">
        <v>8986</v>
      </c>
      <c r="B7584" s="1" t="s">
        <v>696</v>
      </c>
      <c r="C7584" s="1">
        <v>4</v>
      </c>
      <c r="D7584" s="1" t="s">
        <v>113</v>
      </c>
      <c r="E7584" s="1">
        <v>969</v>
      </c>
      <c r="F7584" s="1" t="s">
        <v>938</v>
      </c>
      <c r="G7584" s="1">
        <v>7000</v>
      </c>
      <c r="H7584" s="4">
        <v>38.527186669999999</v>
      </c>
      <c r="I7584" s="4">
        <v>-121.47124770000001</v>
      </c>
      <c r="J7584" s="1">
        <v>8</v>
      </c>
    </row>
    <row r="7585" spans="1:10" ht="15.75" customHeight="1" x14ac:dyDescent="0.2">
      <c r="A7585" s="1" t="s">
        <v>8987</v>
      </c>
      <c r="B7585" s="1" t="s">
        <v>8988</v>
      </c>
      <c r="C7585" s="1">
        <v>4</v>
      </c>
      <c r="D7585" s="1" t="s">
        <v>42</v>
      </c>
      <c r="E7585" s="1">
        <v>1294</v>
      </c>
      <c r="F7585" s="1" t="s">
        <v>169</v>
      </c>
      <c r="G7585" s="1">
        <v>5400</v>
      </c>
      <c r="H7585" s="4">
        <v>38.479628030000001</v>
      </c>
      <c r="I7585" s="4">
        <v>-121.5286345</v>
      </c>
      <c r="J7585" s="6">
        <v>2</v>
      </c>
    </row>
    <row r="7586" spans="1:10" ht="15.75" customHeight="1" x14ac:dyDescent="0.2">
      <c r="B7586" s="5"/>
      <c r="E7586" s="5"/>
      <c r="F7586" s="5"/>
      <c r="J7586" s="1">
        <v>5</v>
      </c>
    </row>
    <row r="7587" spans="1:10" ht="15.75" customHeight="1" x14ac:dyDescent="0.2">
      <c r="B7587" s="5"/>
      <c r="E7587" s="5"/>
      <c r="F7587" s="5"/>
      <c r="J7587" s="1"/>
    </row>
    <row r="7588" spans="1:10" ht="15.75" customHeight="1" x14ac:dyDescent="0.2">
      <c r="B7588" s="5"/>
      <c r="E7588" s="5"/>
      <c r="F7588" s="5"/>
      <c r="J7588" s="6"/>
    </row>
    <row r="7589" spans="1:10" ht="15" customHeight="1" x14ac:dyDescent="0.2">
      <c r="J7589" s="9"/>
    </row>
    <row r="7590" spans="1:10" ht="15" customHeight="1" x14ac:dyDescent="0.2">
      <c r="J7590" s="9"/>
    </row>
    <row r="7591" spans="1:10" ht="15" customHeight="1" x14ac:dyDescent="0.2">
      <c r="J7591" s="9"/>
    </row>
    <row r="7592" spans="1:10" ht="15" customHeight="1" x14ac:dyDescent="0.2">
      <c r="J7592" s="9"/>
    </row>
    <row r="7593" spans="1:10" ht="15" customHeight="1" x14ac:dyDescent="0.2">
      <c r="J7593" s="9"/>
    </row>
    <row r="7594" spans="1:10" ht="15" customHeight="1" x14ac:dyDescent="0.2">
      <c r="J7594" s="9"/>
    </row>
    <row r="7595" spans="1:10" ht="15" customHeight="1" x14ac:dyDescent="0.2">
      <c r="J7595" s="9"/>
    </row>
    <row r="7596" spans="1:10" ht="15" customHeight="1" x14ac:dyDescent="0.2">
      <c r="J7596" s="9"/>
    </row>
    <row r="7597" spans="1:10" ht="15" customHeight="1" x14ac:dyDescent="0.2">
      <c r="J7597" s="9"/>
    </row>
    <row r="7598" spans="1:10" ht="15" customHeight="1" x14ac:dyDescent="0.2">
      <c r="J7598" s="9"/>
    </row>
    <row r="7599" spans="1:10" ht="15" customHeight="1" x14ac:dyDescent="0.2">
      <c r="J7599" s="9"/>
    </row>
    <row r="7600" spans="1:10" ht="15" customHeight="1" x14ac:dyDescent="0.2">
      <c r="J7600" s="9"/>
    </row>
    <row r="7601" spans="10:10" ht="15" customHeight="1" x14ac:dyDescent="0.2">
      <c r="J7601" s="9"/>
    </row>
    <row r="7602" spans="10:10" ht="15" customHeight="1" x14ac:dyDescent="0.2">
      <c r="J7602" s="9"/>
    </row>
    <row r="7603" spans="10:10" ht="15" customHeight="1" x14ac:dyDescent="0.2">
      <c r="J7603" s="9"/>
    </row>
    <row r="7604" spans="10:10" ht="15" customHeight="1" x14ac:dyDescent="0.2">
      <c r="J7604" s="9"/>
    </row>
    <row r="7605" spans="10:10" ht="15" customHeight="1" x14ac:dyDescent="0.2">
      <c r="J7605" s="9"/>
    </row>
  </sheetData>
  <autoFilter ref="A1:J7586">
    <sortState ref="A4203:J4203">
      <sortCondition ref="D1:D7585"/>
    </sortState>
  </autoFilter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opLeftCell="A845" workbookViewId="0">
      <selection activeCell="F1" sqref="F1"/>
    </sheetView>
  </sheetViews>
  <sheetFormatPr baseColWidth="10" defaultColWidth="14.42578125" defaultRowHeight="15" customHeight="1" x14ac:dyDescent="0.2"/>
  <cols>
    <col min="1" max="5" width="10.7109375" customWidth="1"/>
    <col min="6" max="6" width="38" customWidth="1"/>
    <col min="7" max="26" width="10.7109375" customWidth="1"/>
  </cols>
  <sheetData>
    <row r="1" spans="1:13" ht="12.75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ht="12.75" customHeight="1" x14ac:dyDescent="0.2">
      <c r="A2" s="3">
        <v>38718</v>
      </c>
      <c r="B2" s="1" t="s">
        <v>11</v>
      </c>
      <c r="C2" s="2">
        <v>1</v>
      </c>
      <c r="D2" s="1" t="s">
        <v>13</v>
      </c>
      <c r="E2" s="1">
        <v>444</v>
      </c>
      <c r="F2" s="1" t="s">
        <v>15</v>
      </c>
      <c r="G2" s="1">
        <v>2310</v>
      </c>
      <c r="H2" s="4">
        <v>38.609602170000002</v>
      </c>
      <c r="I2" s="4">
        <v>-121.4918375</v>
      </c>
      <c r="J2" s="1">
        <v>2</v>
      </c>
      <c r="K2" s="5">
        <f t="shared" ref="K2:K485" ca="1" si="0">AVERAGE(OFFSET($J2,,,ROW(A1)*-1,))</f>
        <v>2</v>
      </c>
    </row>
    <row r="3" spans="1:13" ht="12.75" customHeight="1" x14ac:dyDescent="0.2">
      <c r="A3" s="3">
        <v>38718.000694444447</v>
      </c>
      <c r="B3" s="1" t="s">
        <v>37</v>
      </c>
      <c r="C3" s="2">
        <v>1</v>
      </c>
      <c r="D3" s="1" t="s">
        <v>39</v>
      </c>
      <c r="E3" s="1">
        <v>123</v>
      </c>
      <c r="F3" s="1" t="s">
        <v>40</v>
      </c>
      <c r="G3" s="1">
        <v>2308</v>
      </c>
      <c r="H3" s="4">
        <v>38.659942180000002</v>
      </c>
      <c r="I3" s="4">
        <v>-121.5259008</v>
      </c>
      <c r="J3" s="1">
        <v>7</v>
      </c>
      <c r="K3" s="5">
        <f t="shared" ca="1" si="0"/>
        <v>4.5</v>
      </c>
      <c r="M3" s="5">
        <f>COLUMN(J3)-COLUMN(J3)*2</f>
        <v>-10</v>
      </c>
    </row>
    <row r="4" spans="1:13" ht="12.75" customHeight="1" x14ac:dyDescent="0.2">
      <c r="A4" s="3">
        <v>38718.000694444447</v>
      </c>
      <c r="B4" s="1" t="s">
        <v>64</v>
      </c>
      <c r="C4" s="2">
        <v>1</v>
      </c>
      <c r="D4" s="1" t="s">
        <v>13</v>
      </c>
      <c r="E4" s="1">
        <v>440</v>
      </c>
      <c r="F4" s="1" t="s">
        <v>66</v>
      </c>
      <c r="G4" s="1">
        <v>5309</v>
      </c>
      <c r="H4" s="4">
        <v>38.608937449999999</v>
      </c>
      <c r="I4" s="4">
        <v>-121.51879270000001</v>
      </c>
      <c r="J4" s="1">
        <v>3</v>
      </c>
      <c r="K4" s="5">
        <f t="shared" ca="1" si="0"/>
        <v>4</v>
      </c>
      <c r="M4" s="5">
        <f>COLUMN(J4)-COLUMN($J4)-1</f>
        <v>-1</v>
      </c>
    </row>
    <row r="5" spans="1:13" ht="12.75" customHeight="1" x14ac:dyDescent="0.2">
      <c r="A5" s="3">
        <v>38718.000694444447</v>
      </c>
      <c r="B5" s="1" t="s">
        <v>85</v>
      </c>
      <c r="C5" s="2">
        <v>1</v>
      </c>
      <c r="D5" s="1" t="s">
        <v>39</v>
      </c>
      <c r="E5" s="1">
        <v>303</v>
      </c>
      <c r="F5" s="1" t="s">
        <v>28</v>
      </c>
      <c r="G5" s="1">
        <v>2604</v>
      </c>
      <c r="H5" s="4">
        <v>38.643788440000002</v>
      </c>
      <c r="I5" s="4">
        <v>-121.5341593</v>
      </c>
      <c r="J5" s="1">
        <v>4</v>
      </c>
      <c r="K5" s="5">
        <f t="shared" ca="1" si="0"/>
        <v>4</v>
      </c>
      <c r="M5" s="5">
        <f>COLUMN(J5)-COLUMN($J5)+1</f>
        <v>1</v>
      </c>
    </row>
    <row r="6" spans="1:13" ht="12.75" customHeight="1" x14ac:dyDescent="0.2">
      <c r="A6" s="3">
        <v>38718.000694444447</v>
      </c>
      <c r="B6" s="1" t="s">
        <v>87</v>
      </c>
      <c r="C6" s="2">
        <v>1</v>
      </c>
      <c r="D6" s="1" t="s">
        <v>13</v>
      </c>
      <c r="E6" s="1">
        <v>404</v>
      </c>
      <c r="F6" s="1" t="s">
        <v>28</v>
      </c>
      <c r="G6" s="1">
        <v>2604</v>
      </c>
      <c r="H6" s="4">
        <v>38.627989479999997</v>
      </c>
      <c r="I6" s="4">
        <v>-121.4857344</v>
      </c>
      <c r="J6" s="1">
        <v>4</v>
      </c>
      <c r="K6" s="5">
        <f t="shared" ca="1" si="0"/>
        <v>4</v>
      </c>
    </row>
    <row r="7" spans="1:13" ht="12.75" customHeight="1" x14ac:dyDescent="0.2">
      <c r="A7" s="3">
        <v>38718.000694444447</v>
      </c>
      <c r="B7" s="1" t="s">
        <v>90</v>
      </c>
      <c r="C7" s="2">
        <v>1</v>
      </c>
      <c r="D7" s="1" t="s">
        <v>13</v>
      </c>
      <c r="E7" s="1">
        <v>475</v>
      </c>
      <c r="F7" s="1" t="s">
        <v>56</v>
      </c>
      <c r="G7" s="1">
        <v>2605</v>
      </c>
      <c r="H7" s="4">
        <v>38.611535420000003</v>
      </c>
      <c r="I7" s="4">
        <v>-121.5370613</v>
      </c>
      <c r="J7" s="1">
        <v>2</v>
      </c>
      <c r="K7" s="5">
        <f t="shared" ca="1" si="0"/>
        <v>3.6666666666666665</v>
      </c>
    </row>
    <row r="8" spans="1:13" ht="12.75" customHeight="1" x14ac:dyDescent="0.2">
      <c r="A8" s="3">
        <v>38718.025000000001</v>
      </c>
      <c r="B8" s="1" t="s">
        <v>93</v>
      </c>
      <c r="C8" s="2">
        <v>1</v>
      </c>
      <c r="D8" s="1" t="s">
        <v>94</v>
      </c>
      <c r="E8" s="1">
        <v>419</v>
      </c>
      <c r="F8" s="1" t="s">
        <v>95</v>
      </c>
      <c r="G8" s="1">
        <v>7000</v>
      </c>
      <c r="H8" s="4">
        <v>38.630362890000001</v>
      </c>
      <c r="I8" s="4">
        <v>-121.47552690000001</v>
      </c>
      <c r="J8" s="1">
        <v>3</v>
      </c>
      <c r="K8" s="5">
        <f t="shared" ca="1" si="0"/>
        <v>3.5714285714285716</v>
      </c>
    </row>
    <row r="9" spans="1:13" ht="12.75" customHeight="1" x14ac:dyDescent="0.2">
      <c r="A9" s="3">
        <v>38718.041666666664</v>
      </c>
      <c r="B9" s="1" t="s">
        <v>96</v>
      </c>
      <c r="C9" s="2">
        <v>1</v>
      </c>
      <c r="D9" s="1" t="s">
        <v>13</v>
      </c>
      <c r="E9" s="1">
        <v>353</v>
      </c>
      <c r="F9" s="1" t="s">
        <v>31</v>
      </c>
      <c r="G9" s="1">
        <v>2299</v>
      </c>
      <c r="H9" s="4">
        <v>38.624535569999999</v>
      </c>
      <c r="I9" s="4">
        <v>-121.5264198</v>
      </c>
      <c r="J9" s="1">
        <v>4</v>
      </c>
      <c r="K9" s="5">
        <f t="shared" ca="1" si="0"/>
        <v>3.625</v>
      </c>
    </row>
    <row r="10" spans="1:13" ht="12.75" customHeight="1" x14ac:dyDescent="0.2">
      <c r="A10" s="3">
        <v>38718.041666666664</v>
      </c>
      <c r="B10" s="1" t="s">
        <v>97</v>
      </c>
      <c r="C10" s="2">
        <v>1</v>
      </c>
      <c r="D10" s="1" t="s">
        <v>13</v>
      </c>
      <c r="E10" s="1">
        <v>414</v>
      </c>
      <c r="F10" s="1" t="s">
        <v>14</v>
      </c>
      <c r="G10" s="1">
        <v>2404</v>
      </c>
      <c r="H10" s="4">
        <v>38.625044279999997</v>
      </c>
      <c r="I10" s="4">
        <v>-121.4978986</v>
      </c>
      <c r="J10" s="1">
        <v>7</v>
      </c>
      <c r="K10" s="5">
        <f t="shared" ca="1" si="0"/>
        <v>4</v>
      </c>
    </row>
    <row r="11" spans="1:13" ht="12.75" customHeight="1" x14ac:dyDescent="0.2">
      <c r="A11" s="3">
        <v>38718.090277777781</v>
      </c>
      <c r="B11" s="1" t="s">
        <v>103</v>
      </c>
      <c r="C11" s="2">
        <v>1</v>
      </c>
      <c r="D11" s="1" t="s">
        <v>13</v>
      </c>
      <c r="E11" s="1">
        <v>435</v>
      </c>
      <c r="F11" s="1" t="s">
        <v>105</v>
      </c>
      <c r="G11" s="1">
        <v>5213</v>
      </c>
      <c r="H11" s="4">
        <v>38.614889570000003</v>
      </c>
      <c r="I11" s="4">
        <v>-121.4934272</v>
      </c>
      <c r="J11" s="1">
        <v>5</v>
      </c>
      <c r="K11" s="5">
        <f t="shared" ca="1" si="0"/>
        <v>4.0999999999999996</v>
      </c>
    </row>
    <row r="12" spans="1:13" ht="12.75" customHeight="1" x14ac:dyDescent="0.2">
      <c r="A12" s="3">
        <v>38718.115972222222</v>
      </c>
      <c r="B12" s="1" t="s">
        <v>109</v>
      </c>
      <c r="C12" s="2">
        <v>1</v>
      </c>
      <c r="D12" s="1" t="s">
        <v>39</v>
      </c>
      <c r="E12" s="1">
        <v>344</v>
      </c>
      <c r="F12" s="1" t="s">
        <v>111</v>
      </c>
      <c r="G12" s="1">
        <v>2999</v>
      </c>
      <c r="H12" s="4">
        <v>38.632074510000002</v>
      </c>
      <c r="I12" s="4">
        <v>-121.5287747</v>
      </c>
      <c r="J12" s="1">
        <v>5</v>
      </c>
      <c r="K12" s="5">
        <f t="shared" ca="1" si="0"/>
        <v>4.1818181818181817</v>
      </c>
    </row>
    <row r="13" spans="1:13" ht="12.75" customHeight="1" x14ac:dyDescent="0.2">
      <c r="A13" s="3">
        <v>38718.125</v>
      </c>
      <c r="B13" s="1" t="s">
        <v>117</v>
      </c>
      <c r="C13" s="2">
        <v>1</v>
      </c>
      <c r="D13" s="1" t="s">
        <v>39</v>
      </c>
      <c r="E13" s="1">
        <v>103</v>
      </c>
      <c r="F13" s="1" t="s">
        <v>111</v>
      </c>
      <c r="G13" s="1">
        <v>2999</v>
      </c>
      <c r="H13" s="4">
        <v>38.67510292</v>
      </c>
      <c r="I13" s="4">
        <v>-121.5226753</v>
      </c>
      <c r="J13" s="1">
        <v>5</v>
      </c>
      <c r="K13" s="5">
        <f t="shared" ca="1" si="0"/>
        <v>4.25</v>
      </c>
    </row>
    <row r="14" spans="1:13" ht="12.75" customHeight="1" x14ac:dyDescent="0.2">
      <c r="A14" s="3">
        <v>38718.166666666664</v>
      </c>
      <c r="B14" s="1" t="s">
        <v>124</v>
      </c>
      <c r="C14" s="2">
        <v>1</v>
      </c>
      <c r="D14" s="1" t="s">
        <v>39</v>
      </c>
      <c r="E14" s="1">
        <v>106</v>
      </c>
      <c r="F14" s="1" t="s">
        <v>126</v>
      </c>
      <c r="G14" s="1">
        <v>3572</v>
      </c>
      <c r="H14" s="4">
        <v>38.673185570000001</v>
      </c>
      <c r="I14" s="4">
        <v>-121.5035491</v>
      </c>
      <c r="J14" s="1">
        <v>7</v>
      </c>
      <c r="K14" s="5">
        <f t="shared" ca="1" si="0"/>
        <v>4.4615384615384617</v>
      </c>
    </row>
    <row r="15" spans="1:13" ht="12.75" customHeight="1" x14ac:dyDescent="0.2">
      <c r="A15" s="3">
        <v>38718.166666666664</v>
      </c>
      <c r="B15" s="1" t="s">
        <v>127</v>
      </c>
      <c r="C15" s="2">
        <v>1</v>
      </c>
      <c r="D15" s="1" t="s">
        <v>39</v>
      </c>
      <c r="E15" s="1">
        <v>115</v>
      </c>
      <c r="F15" s="1" t="s">
        <v>40</v>
      </c>
      <c r="G15" s="1">
        <v>2308</v>
      </c>
      <c r="H15" s="4">
        <v>38.66695301</v>
      </c>
      <c r="I15" s="4">
        <v>-121.5088707</v>
      </c>
      <c r="J15" s="1">
        <v>7</v>
      </c>
      <c r="K15" s="5">
        <f t="shared" ca="1" si="0"/>
        <v>4.6428571428571432</v>
      </c>
    </row>
    <row r="16" spans="1:13" ht="12.75" customHeight="1" x14ac:dyDescent="0.2">
      <c r="A16" s="3">
        <v>38869.93472222222</v>
      </c>
      <c r="B16" s="1" t="s">
        <v>132</v>
      </c>
      <c r="C16" s="2">
        <v>1</v>
      </c>
      <c r="D16" s="1" t="s">
        <v>39</v>
      </c>
      <c r="E16" s="1">
        <v>337</v>
      </c>
      <c r="F16" s="1" t="s">
        <v>134</v>
      </c>
      <c r="G16" s="1">
        <v>7000</v>
      </c>
      <c r="H16" s="4">
        <v>38.634492420000001</v>
      </c>
      <c r="I16" s="4">
        <v>-121.5028488</v>
      </c>
      <c r="J16" s="6">
        <v>5</v>
      </c>
      <c r="K16" s="5">
        <f t="shared" ca="1" si="0"/>
        <v>4.666666666666667</v>
      </c>
    </row>
    <row r="17" spans="1:11" ht="12.75" customHeight="1" x14ac:dyDescent="0.2">
      <c r="A17" s="3">
        <v>38718.333333333336</v>
      </c>
      <c r="B17" s="1" t="s">
        <v>142</v>
      </c>
      <c r="C17" s="2">
        <v>1</v>
      </c>
      <c r="D17" s="1" t="s">
        <v>39</v>
      </c>
      <c r="E17" s="1">
        <v>136</v>
      </c>
      <c r="F17" s="1" t="s">
        <v>78</v>
      </c>
      <c r="G17" s="1">
        <v>7000</v>
      </c>
      <c r="H17" s="4">
        <v>38.656991419999997</v>
      </c>
      <c r="I17" s="4">
        <v>-121.5038615</v>
      </c>
      <c r="J17" s="6">
        <v>3</v>
      </c>
      <c r="K17" s="5">
        <f t="shared" ca="1" si="0"/>
        <v>4.5625</v>
      </c>
    </row>
    <row r="18" spans="1:11" ht="12.75" customHeight="1" x14ac:dyDescent="0.2">
      <c r="A18" s="3">
        <v>38718.333333333336</v>
      </c>
      <c r="B18" s="1" t="s">
        <v>146</v>
      </c>
      <c r="C18" s="2">
        <v>1</v>
      </c>
      <c r="D18" s="1" t="s">
        <v>39</v>
      </c>
      <c r="E18" s="1">
        <v>333</v>
      </c>
      <c r="F18" s="1" t="s">
        <v>102</v>
      </c>
      <c r="G18" s="1">
        <v>2604</v>
      </c>
      <c r="H18" s="4">
        <v>38.633514040000001</v>
      </c>
      <c r="I18" s="4">
        <v>-121.5282646</v>
      </c>
      <c r="J18" s="1">
        <v>5</v>
      </c>
      <c r="K18" s="5">
        <f t="shared" ca="1" si="0"/>
        <v>4.5882352941176467</v>
      </c>
    </row>
    <row r="19" spans="1:11" ht="12.75" customHeight="1" x14ac:dyDescent="0.2">
      <c r="A19" s="3">
        <v>38718.333333333336</v>
      </c>
      <c r="B19" s="1" t="s">
        <v>151</v>
      </c>
      <c r="C19" s="2">
        <v>1</v>
      </c>
      <c r="D19" s="1" t="s">
        <v>13</v>
      </c>
      <c r="E19" s="1">
        <v>403</v>
      </c>
      <c r="F19" s="1" t="s">
        <v>46</v>
      </c>
      <c r="G19" s="1">
        <v>2605</v>
      </c>
      <c r="H19" s="4">
        <v>38.632447409999997</v>
      </c>
      <c r="I19" s="4">
        <v>-121.4903723</v>
      </c>
      <c r="J19" s="1">
        <v>5</v>
      </c>
      <c r="K19" s="5">
        <f t="shared" ca="1" si="0"/>
        <v>4.6111111111111107</v>
      </c>
    </row>
    <row r="20" spans="1:11" ht="12.75" customHeight="1" x14ac:dyDescent="0.2">
      <c r="A20" s="3">
        <v>38718.333333333336</v>
      </c>
      <c r="B20" s="1" t="s">
        <v>153</v>
      </c>
      <c r="C20" s="2">
        <v>1</v>
      </c>
      <c r="D20" s="1" t="s">
        <v>13</v>
      </c>
      <c r="E20" s="1">
        <v>410</v>
      </c>
      <c r="F20" s="1" t="s">
        <v>102</v>
      </c>
      <c r="G20" s="1">
        <v>2604</v>
      </c>
      <c r="H20" s="4">
        <v>38.622759459999997</v>
      </c>
      <c r="I20" s="4">
        <v>-121.513946</v>
      </c>
      <c r="J20" s="1">
        <v>5</v>
      </c>
      <c r="K20" s="5">
        <f t="shared" ca="1" si="0"/>
        <v>4.6315789473684212</v>
      </c>
    </row>
    <row r="21" spans="1:11" ht="12.75" customHeight="1" x14ac:dyDescent="0.2">
      <c r="A21" s="3">
        <v>38718.333333333336</v>
      </c>
      <c r="B21" s="1" t="s">
        <v>159</v>
      </c>
      <c r="C21" s="2">
        <v>1</v>
      </c>
      <c r="D21" s="1" t="s">
        <v>13</v>
      </c>
      <c r="E21" s="1">
        <v>434</v>
      </c>
      <c r="F21" s="1" t="s">
        <v>102</v>
      </c>
      <c r="G21" s="1">
        <v>2604</v>
      </c>
      <c r="H21" s="4">
        <v>38.613012519999998</v>
      </c>
      <c r="I21" s="4">
        <v>-121.4993798</v>
      </c>
      <c r="J21" s="1">
        <v>5</v>
      </c>
      <c r="K21" s="5">
        <f t="shared" ca="1" si="0"/>
        <v>4.6500000000000004</v>
      </c>
    </row>
    <row r="22" spans="1:11" ht="12.75" customHeight="1" x14ac:dyDescent="0.2">
      <c r="A22" s="3">
        <v>38718.336805555555</v>
      </c>
      <c r="B22" s="1" t="s">
        <v>160</v>
      </c>
      <c r="C22" s="2">
        <v>1</v>
      </c>
      <c r="D22" s="1" t="s">
        <v>13</v>
      </c>
      <c r="E22" s="1">
        <v>473</v>
      </c>
      <c r="F22" s="1" t="s">
        <v>161</v>
      </c>
      <c r="G22" s="1">
        <v>2404</v>
      </c>
      <c r="H22" s="4">
        <v>38.607583650000002</v>
      </c>
      <c r="I22" s="4">
        <v>-121.5411045</v>
      </c>
      <c r="J22" s="1">
        <v>4</v>
      </c>
      <c r="K22" s="5">
        <f t="shared" ca="1" si="0"/>
        <v>4.6190476190476186</v>
      </c>
    </row>
    <row r="23" spans="1:11" ht="12.75" customHeight="1" x14ac:dyDescent="0.2">
      <c r="A23" s="3">
        <v>38718.385416666664</v>
      </c>
      <c r="B23" s="1" t="s">
        <v>164</v>
      </c>
      <c r="C23" s="2">
        <v>1</v>
      </c>
      <c r="D23" s="1" t="s">
        <v>13</v>
      </c>
      <c r="E23" s="1">
        <v>353</v>
      </c>
      <c r="F23" s="1" t="s">
        <v>165</v>
      </c>
      <c r="G23" s="1">
        <v>1313</v>
      </c>
      <c r="H23" s="4">
        <v>38.627491280000001</v>
      </c>
      <c r="I23" s="4">
        <v>-121.528707</v>
      </c>
      <c r="J23" s="1">
        <v>5</v>
      </c>
      <c r="K23" s="5">
        <f t="shared" ca="1" si="0"/>
        <v>4.6363636363636367</v>
      </c>
    </row>
    <row r="24" spans="1:11" ht="12.75" customHeight="1" x14ac:dyDescent="0.2">
      <c r="A24" s="3">
        <v>38718.708333333336</v>
      </c>
      <c r="B24" s="1" t="s">
        <v>166</v>
      </c>
      <c r="C24" s="2">
        <v>1</v>
      </c>
      <c r="D24" s="1" t="s">
        <v>94</v>
      </c>
      <c r="E24" s="1">
        <v>416</v>
      </c>
      <c r="F24" s="1" t="s">
        <v>78</v>
      </c>
      <c r="G24" s="1">
        <v>7000</v>
      </c>
      <c r="H24" s="4">
        <v>38.626426430000002</v>
      </c>
      <c r="I24" s="4">
        <v>-121.487454</v>
      </c>
      <c r="J24" s="6">
        <v>3</v>
      </c>
      <c r="K24" s="5">
        <f t="shared" ca="1" si="0"/>
        <v>4.5652173913043477</v>
      </c>
    </row>
    <row r="25" spans="1:11" ht="12.75" customHeight="1" x14ac:dyDescent="0.2">
      <c r="A25" s="3">
        <v>38718.411805555559</v>
      </c>
      <c r="B25" s="1" t="s">
        <v>171</v>
      </c>
      <c r="C25" s="2">
        <v>1</v>
      </c>
      <c r="D25" s="1" t="s">
        <v>39</v>
      </c>
      <c r="E25" s="1">
        <v>145</v>
      </c>
      <c r="F25" s="1" t="s">
        <v>173</v>
      </c>
      <c r="G25" s="1">
        <v>2799</v>
      </c>
      <c r="H25" s="4">
        <v>38.657311540000002</v>
      </c>
      <c r="I25" s="4">
        <v>-121.5119979</v>
      </c>
      <c r="J25" s="1">
        <v>5</v>
      </c>
      <c r="K25" s="5">
        <f t="shared" ca="1" si="0"/>
        <v>4.583333333333333</v>
      </c>
    </row>
    <row r="26" spans="1:11" ht="12.75" customHeight="1" x14ac:dyDescent="0.2">
      <c r="A26" s="3">
        <v>38718.622916666667</v>
      </c>
      <c r="B26" s="1" t="s">
        <v>176</v>
      </c>
      <c r="C26" s="2">
        <v>1</v>
      </c>
      <c r="D26" s="1" t="s">
        <v>39</v>
      </c>
      <c r="E26" s="1">
        <v>333</v>
      </c>
      <c r="F26" s="1" t="s">
        <v>177</v>
      </c>
      <c r="G26" s="1">
        <v>1602</v>
      </c>
      <c r="H26" s="4">
        <v>38.639106419999997</v>
      </c>
      <c r="I26" s="4">
        <v>-121.52800000000001</v>
      </c>
      <c r="J26" s="1">
        <v>9</v>
      </c>
      <c r="K26" s="5">
        <f t="shared" ca="1" si="0"/>
        <v>4.76</v>
      </c>
    </row>
    <row r="27" spans="1:11" ht="12.75" customHeight="1" x14ac:dyDescent="0.2">
      <c r="A27" s="3">
        <v>38718.625</v>
      </c>
      <c r="B27" s="1" t="s">
        <v>178</v>
      </c>
      <c r="C27" s="2">
        <v>1</v>
      </c>
      <c r="D27" s="1" t="s">
        <v>39</v>
      </c>
      <c r="E27" s="1">
        <v>102</v>
      </c>
      <c r="F27" s="1" t="s">
        <v>56</v>
      </c>
      <c r="G27" s="1">
        <v>2605</v>
      </c>
      <c r="H27" s="4">
        <v>38.677688400000001</v>
      </c>
      <c r="I27" s="4">
        <v>-121.5345401</v>
      </c>
      <c r="J27" s="1">
        <v>5</v>
      </c>
      <c r="K27" s="5">
        <f t="shared" ca="1" si="0"/>
        <v>4.7692307692307692</v>
      </c>
    </row>
    <row r="28" spans="1:11" ht="12.75" customHeight="1" x14ac:dyDescent="0.2">
      <c r="A28" s="3">
        <v>38718.666666666664</v>
      </c>
      <c r="B28" s="1" t="s">
        <v>179</v>
      </c>
      <c r="C28" s="2">
        <v>1</v>
      </c>
      <c r="D28" s="1" t="s">
        <v>39</v>
      </c>
      <c r="E28" s="1">
        <v>337</v>
      </c>
      <c r="F28" s="1" t="s">
        <v>33</v>
      </c>
      <c r="G28" s="1">
        <v>2308</v>
      </c>
      <c r="H28" s="4">
        <v>38.635896080000002</v>
      </c>
      <c r="I28" s="4">
        <v>-121.50553119999999</v>
      </c>
      <c r="J28" s="1">
        <v>4</v>
      </c>
      <c r="K28" s="5">
        <f t="shared" ca="1" si="0"/>
        <v>4.7407407407407405</v>
      </c>
    </row>
    <row r="29" spans="1:11" ht="12.75" customHeight="1" x14ac:dyDescent="0.2">
      <c r="A29" s="3">
        <v>38718.666666666664</v>
      </c>
      <c r="B29" s="1" t="s">
        <v>182</v>
      </c>
      <c r="C29" s="2">
        <v>1</v>
      </c>
      <c r="D29" s="1" t="s">
        <v>39</v>
      </c>
      <c r="E29" s="1">
        <v>136</v>
      </c>
      <c r="F29" s="1" t="s">
        <v>18</v>
      </c>
      <c r="G29" s="1">
        <v>2204</v>
      </c>
      <c r="H29" s="4">
        <v>38.66157492</v>
      </c>
      <c r="I29" s="4">
        <v>-121.49697930000001</v>
      </c>
      <c r="J29" s="1">
        <v>3</v>
      </c>
      <c r="K29" s="5">
        <f t="shared" ca="1" si="0"/>
        <v>4.6785714285714288</v>
      </c>
    </row>
    <row r="30" spans="1:11" ht="12.75" customHeight="1" x14ac:dyDescent="0.2">
      <c r="A30" s="3">
        <v>38718.706250000003</v>
      </c>
      <c r="B30" s="1" t="s">
        <v>186</v>
      </c>
      <c r="C30" s="2">
        <v>1</v>
      </c>
      <c r="D30" s="1" t="s">
        <v>13</v>
      </c>
      <c r="E30" s="1">
        <v>444</v>
      </c>
      <c r="F30" s="1" t="s">
        <v>14</v>
      </c>
      <c r="G30" s="1">
        <v>2404</v>
      </c>
      <c r="H30" s="4">
        <v>38.609724610000001</v>
      </c>
      <c r="I30" s="4">
        <v>-121.4953467</v>
      </c>
      <c r="J30" s="1">
        <v>7</v>
      </c>
      <c r="K30" s="5">
        <f t="shared" ca="1" si="0"/>
        <v>4.7586206896551726</v>
      </c>
    </row>
    <row r="31" spans="1:11" ht="12.75" customHeight="1" x14ac:dyDescent="0.2">
      <c r="A31" s="3">
        <v>38808.614583333336</v>
      </c>
      <c r="B31" s="1" t="s">
        <v>190</v>
      </c>
      <c r="C31" s="2">
        <v>1</v>
      </c>
      <c r="D31" s="1" t="s">
        <v>13</v>
      </c>
      <c r="E31" s="1">
        <v>444</v>
      </c>
      <c r="F31" s="1" t="s">
        <v>78</v>
      </c>
      <c r="G31" s="1">
        <v>7000</v>
      </c>
      <c r="H31" s="4">
        <v>38.61236933</v>
      </c>
      <c r="I31" s="4">
        <v>-121.4973299</v>
      </c>
      <c r="J31" s="6">
        <v>3</v>
      </c>
      <c r="K31" s="5">
        <f t="shared" ca="1" si="0"/>
        <v>4.7</v>
      </c>
    </row>
    <row r="32" spans="1:11" ht="12.75" customHeight="1" x14ac:dyDescent="0.2">
      <c r="A32" s="3">
        <v>38718.765972222223</v>
      </c>
      <c r="B32" s="1" t="s">
        <v>197</v>
      </c>
      <c r="C32" s="2">
        <v>1</v>
      </c>
      <c r="D32" s="1" t="s">
        <v>39</v>
      </c>
      <c r="E32" s="1">
        <v>305</v>
      </c>
      <c r="F32" s="1" t="s">
        <v>198</v>
      </c>
      <c r="G32" s="1">
        <v>2303</v>
      </c>
      <c r="H32" s="4">
        <v>38.655435369999999</v>
      </c>
      <c r="I32" s="4">
        <v>-121.5223763</v>
      </c>
      <c r="J32" s="1">
        <v>5</v>
      </c>
      <c r="K32" s="5">
        <f t="shared" ca="1" si="0"/>
        <v>4.709677419354839</v>
      </c>
    </row>
    <row r="33" spans="1:11" ht="12.75" customHeight="1" x14ac:dyDescent="0.2">
      <c r="A33" s="3">
        <v>38718.833333333336</v>
      </c>
      <c r="B33" s="1" t="s">
        <v>202</v>
      </c>
      <c r="C33" s="2">
        <v>1</v>
      </c>
      <c r="D33" s="1" t="s">
        <v>13</v>
      </c>
      <c r="E33" s="1">
        <v>401</v>
      </c>
      <c r="F33" s="1" t="s">
        <v>31</v>
      </c>
      <c r="G33" s="1">
        <v>2299</v>
      </c>
      <c r="H33" s="4">
        <v>38.627989919999997</v>
      </c>
      <c r="I33" s="4">
        <v>-121.5092581</v>
      </c>
      <c r="J33" s="1">
        <v>4</v>
      </c>
      <c r="K33" s="5">
        <f t="shared" ca="1" si="0"/>
        <v>4.6875</v>
      </c>
    </row>
    <row r="34" spans="1:11" ht="12.75" customHeight="1" x14ac:dyDescent="0.2">
      <c r="A34" s="3">
        <v>38869.5</v>
      </c>
      <c r="B34" s="1" t="s">
        <v>204</v>
      </c>
      <c r="C34" s="2">
        <v>1</v>
      </c>
      <c r="D34" s="1" t="s">
        <v>39</v>
      </c>
      <c r="E34" s="1">
        <v>306</v>
      </c>
      <c r="F34" s="1" t="s">
        <v>78</v>
      </c>
      <c r="G34" s="1">
        <v>7000</v>
      </c>
      <c r="H34" s="4">
        <v>38.654071360000003</v>
      </c>
      <c r="I34" s="4">
        <v>-121.5048798</v>
      </c>
      <c r="J34" s="6">
        <v>3</v>
      </c>
      <c r="K34" s="5">
        <f t="shared" ca="1" si="0"/>
        <v>4.6363636363636367</v>
      </c>
    </row>
    <row r="35" spans="1:11" ht="12.75" customHeight="1" x14ac:dyDescent="0.2">
      <c r="A35" s="3">
        <v>38869.75</v>
      </c>
      <c r="B35" s="1" t="s">
        <v>205</v>
      </c>
      <c r="C35" s="2">
        <v>1</v>
      </c>
      <c r="D35" s="1" t="s">
        <v>94</v>
      </c>
      <c r="E35" s="1">
        <v>426</v>
      </c>
      <c r="F35" s="1" t="s">
        <v>78</v>
      </c>
      <c r="G35" s="1">
        <v>7000</v>
      </c>
      <c r="H35" s="4">
        <v>38.618962789999998</v>
      </c>
      <c r="I35" s="4">
        <v>-121.48555450000001</v>
      </c>
      <c r="J35" s="6">
        <v>3</v>
      </c>
      <c r="K35" s="5">
        <f t="shared" ca="1" si="0"/>
        <v>4.5882352941176467</v>
      </c>
    </row>
    <row r="36" spans="1:11" ht="12.75" customHeight="1" x14ac:dyDescent="0.2">
      <c r="A36" s="3">
        <v>38718.875</v>
      </c>
      <c r="B36" s="1" t="s">
        <v>210</v>
      </c>
      <c r="C36" s="2">
        <v>1</v>
      </c>
      <c r="D36" s="1" t="s">
        <v>13</v>
      </c>
      <c r="E36" s="1">
        <v>442</v>
      </c>
      <c r="F36" s="1" t="s">
        <v>14</v>
      </c>
      <c r="G36" s="1">
        <v>2404</v>
      </c>
      <c r="H36" s="4">
        <v>38.611023179999997</v>
      </c>
      <c r="I36" s="4">
        <v>-121.51194719999999</v>
      </c>
      <c r="J36" s="1">
        <v>7</v>
      </c>
      <c r="K36" s="5">
        <f t="shared" ca="1" si="0"/>
        <v>4.6571428571428575</v>
      </c>
    </row>
    <row r="37" spans="1:11" ht="12.75" customHeight="1" x14ac:dyDescent="0.2">
      <c r="A37" s="3">
        <v>38718.882638888892</v>
      </c>
      <c r="B37" s="1" t="s">
        <v>216</v>
      </c>
      <c r="C37" s="2">
        <v>1</v>
      </c>
      <c r="D37" s="1" t="s">
        <v>94</v>
      </c>
      <c r="E37" s="1">
        <v>409</v>
      </c>
      <c r="F37" s="1" t="s">
        <v>189</v>
      </c>
      <c r="G37" s="1">
        <v>5401</v>
      </c>
      <c r="H37" s="4">
        <v>38.636594389999999</v>
      </c>
      <c r="I37" s="4">
        <v>-121.4763493</v>
      </c>
      <c r="J37" s="1">
        <v>3</v>
      </c>
      <c r="K37" s="5">
        <f t="shared" ca="1" si="0"/>
        <v>4.6111111111111107</v>
      </c>
    </row>
    <row r="38" spans="1:11" ht="12.75" customHeight="1" x14ac:dyDescent="0.2">
      <c r="A38" s="3">
        <v>38718.916666666664</v>
      </c>
      <c r="B38" s="1" t="s">
        <v>219</v>
      </c>
      <c r="C38" s="2">
        <v>1</v>
      </c>
      <c r="D38" s="1" t="s">
        <v>13</v>
      </c>
      <c r="E38" s="1">
        <v>435</v>
      </c>
      <c r="F38" s="1" t="s">
        <v>14</v>
      </c>
      <c r="G38" s="1">
        <v>2404</v>
      </c>
      <c r="H38" s="4">
        <v>38.61589867</v>
      </c>
      <c r="I38" s="4">
        <v>-121.4924786</v>
      </c>
      <c r="J38" s="1">
        <v>7</v>
      </c>
      <c r="K38" s="5">
        <f t="shared" ca="1" si="0"/>
        <v>4.6756756756756754</v>
      </c>
    </row>
    <row r="39" spans="1:11" ht="12.75" customHeight="1" x14ac:dyDescent="0.2">
      <c r="A39" s="3">
        <v>38718.916666666664</v>
      </c>
      <c r="B39" s="1" t="s">
        <v>220</v>
      </c>
      <c r="C39" s="2">
        <v>1</v>
      </c>
      <c r="D39" s="1" t="s">
        <v>94</v>
      </c>
      <c r="E39" s="1">
        <v>309</v>
      </c>
      <c r="F39" s="1" t="s">
        <v>31</v>
      </c>
      <c r="G39" s="1">
        <v>2299</v>
      </c>
      <c r="H39" s="4">
        <v>38.643162910000001</v>
      </c>
      <c r="I39" s="4">
        <v>-121.4745819</v>
      </c>
      <c r="J39" s="1">
        <v>3</v>
      </c>
      <c r="K39" s="5">
        <f t="shared" ca="1" si="0"/>
        <v>4.6315789473684212</v>
      </c>
    </row>
    <row r="40" spans="1:11" ht="12.75" customHeight="1" x14ac:dyDescent="0.2">
      <c r="A40" s="3">
        <v>39052.006249999999</v>
      </c>
      <c r="B40" s="1" t="s">
        <v>224</v>
      </c>
      <c r="C40" s="1">
        <v>1</v>
      </c>
      <c r="D40" s="1" t="s">
        <v>94</v>
      </c>
      <c r="E40" s="1">
        <v>419</v>
      </c>
      <c r="F40" s="1" t="s">
        <v>78</v>
      </c>
      <c r="G40" s="1">
        <v>7000</v>
      </c>
      <c r="H40" s="4">
        <v>38.629651699999997</v>
      </c>
      <c r="I40" s="4">
        <v>-121.4755286</v>
      </c>
      <c r="J40" s="6">
        <v>3</v>
      </c>
      <c r="K40" s="5">
        <f t="shared" ca="1" si="0"/>
        <v>4.5897435897435894</v>
      </c>
    </row>
    <row r="41" spans="1:11" ht="12.75" customHeight="1" x14ac:dyDescent="0.2">
      <c r="A41" s="3">
        <v>38718.968055555553</v>
      </c>
      <c r="B41" s="1" t="s">
        <v>228</v>
      </c>
      <c r="C41" s="2">
        <v>1</v>
      </c>
      <c r="D41" s="1" t="s">
        <v>94</v>
      </c>
      <c r="E41" s="1">
        <v>429</v>
      </c>
      <c r="F41" s="1" t="s">
        <v>229</v>
      </c>
      <c r="G41" s="1">
        <v>5401</v>
      </c>
      <c r="H41" s="4">
        <v>38.619354459999997</v>
      </c>
      <c r="I41" s="4">
        <v>-121.47553430000001</v>
      </c>
      <c r="J41" s="1">
        <v>3</v>
      </c>
      <c r="K41" s="5">
        <f t="shared" ca="1" si="0"/>
        <v>4.55</v>
      </c>
    </row>
    <row r="42" spans="1:11" ht="12.75" customHeight="1" x14ac:dyDescent="0.2">
      <c r="A42" s="3">
        <v>38749</v>
      </c>
      <c r="B42" s="1" t="s">
        <v>230</v>
      </c>
      <c r="C42" s="2">
        <v>1</v>
      </c>
      <c r="D42" s="1" t="s">
        <v>39</v>
      </c>
      <c r="E42" s="1">
        <v>104</v>
      </c>
      <c r="F42" s="1" t="s">
        <v>18</v>
      </c>
      <c r="G42" s="1">
        <v>2204</v>
      </c>
      <c r="H42" s="4">
        <v>38.676606419999999</v>
      </c>
      <c r="I42" s="4">
        <v>-121.5190467</v>
      </c>
      <c r="J42" s="1">
        <v>5</v>
      </c>
      <c r="K42" s="5">
        <f t="shared" ca="1" si="0"/>
        <v>4.5609756097560972</v>
      </c>
    </row>
    <row r="43" spans="1:11" ht="12.75" customHeight="1" x14ac:dyDescent="0.2">
      <c r="A43" s="3">
        <v>38749.000694444447</v>
      </c>
      <c r="B43" s="1" t="s">
        <v>231</v>
      </c>
      <c r="C43" s="2">
        <v>1</v>
      </c>
      <c r="D43" s="1" t="s">
        <v>13</v>
      </c>
      <c r="E43" s="1">
        <v>440</v>
      </c>
      <c r="F43" s="1" t="s">
        <v>31</v>
      </c>
      <c r="G43" s="1">
        <v>2299</v>
      </c>
      <c r="H43" s="4">
        <v>38.608244759999998</v>
      </c>
      <c r="I43" s="4">
        <v>-121.51928030000001</v>
      </c>
      <c r="J43" s="1">
        <v>5</v>
      </c>
      <c r="K43" s="5">
        <f t="shared" ca="1" si="0"/>
        <v>4.5714285714285712</v>
      </c>
    </row>
    <row r="44" spans="1:11" ht="12.75" customHeight="1" x14ac:dyDescent="0.2">
      <c r="A44" s="3">
        <v>38749.068055555559</v>
      </c>
      <c r="B44" s="1" t="s">
        <v>234</v>
      </c>
      <c r="C44" s="2">
        <v>1</v>
      </c>
      <c r="D44" s="1" t="s">
        <v>13</v>
      </c>
      <c r="E44" s="1">
        <v>401</v>
      </c>
      <c r="F44" s="1" t="s">
        <v>235</v>
      </c>
      <c r="G44" s="1">
        <v>2803</v>
      </c>
      <c r="H44" s="4">
        <v>38.627439010000003</v>
      </c>
      <c r="I44" s="4">
        <v>-121.5056249</v>
      </c>
      <c r="J44" s="1">
        <v>6</v>
      </c>
      <c r="K44" s="5">
        <f t="shared" ca="1" si="0"/>
        <v>4.6046511627906979</v>
      </c>
    </row>
    <row r="45" spans="1:11" ht="12.75" customHeight="1" x14ac:dyDescent="0.2">
      <c r="A45" s="3">
        <v>38749.083333333336</v>
      </c>
      <c r="B45" s="1" t="s">
        <v>236</v>
      </c>
      <c r="C45" s="2">
        <v>1</v>
      </c>
      <c r="D45" s="1" t="s">
        <v>94</v>
      </c>
      <c r="E45" s="1">
        <v>428</v>
      </c>
      <c r="F45" s="1" t="s">
        <v>92</v>
      </c>
      <c r="G45" s="1">
        <v>7000</v>
      </c>
      <c r="H45" s="4">
        <v>38.618807189999998</v>
      </c>
      <c r="I45" s="4">
        <v>-121.4796125</v>
      </c>
      <c r="J45" s="1">
        <v>5</v>
      </c>
      <c r="K45" s="5">
        <f t="shared" ca="1" si="0"/>
        <v>4.6136363636363633</v>
      </c>
    </row>
    <row r="46" spans="1:11" ht="12.75" customHeight="1" x14ac:dyDescent="0.2">
      <c r="A46" s="3">
        <v>38749.416666666664</v>
      </c>
      <c r="B46" s="1" t="s">
        <v>237</v>
      </c>
      <c r="C46" s="2">
        <v>1</v>
      </c>
      <c r="D46" s="1" t="s">
        <v>94</v>
      </c>
      <c r="E46" s="1">
        <v>447</v>
      </c>
      <c r="F46" s="1" t="s">
        <v>165</v>
      </c>
      <c r="G46" s="1">
        <v>1313</v>
      </c>
      <c r="H46" s="4">
        <v>38.609300259999998</v>
      </c>
      <c r="I46" s="4">
        <v>-121.47706410000001</v>
      </c>
      <c r="J46" s="1">
        <v>3</v>
      </c>
      <c r="K46" s="5">
        <f t="shared" ca="1" si="0"/>
        <v>4.5777777777777775</v>
      </c>
    </row>
    <row r="47" spans="1:11" ht="12.75" customHeight="1" x14ac:dyDescent="0.2">
      <c r="A47" s="3">
        <v>38749.416666666664</v>
      </c>
      <c r="B47" s="1" t="s">
        <v>239</v>
      </c>
      <c r="C47" s="2">
        <v>1</v>
      </c>
      <c r="D47" s="1" t="s">
        <v>94</v>
      </c>
      <c r="E47" s="1">
        <v>418</v>
      </c>
      <c r="F47" s="1" t="s">
        <v>31</v>
      </c>
      <c r="G47" s="1">
        <v>2299</v>
      </c>
      <c r="H47" s="4">
        <v>38.62630755</v>
      </c>
      <c r="I47" s="4">
        <v>-121.4756162</v>
      </c>
      <c r="J47" s="1">
        <v>5</v>
      </c>
      <c r="K47" s="5">
        <f t="shared" ca="1" si="0"/>
        <v>4.5869565217391308</v>
      </c>
    </row>
    <row r="48" spans="1:11" ht="12.75" customHeight="1" x14ac:dyDescent="0.2">
      <c r="A48" s="3">
        <v>38749.541666666664</v>
      </c>
      <c r="B48" s="1" t="s">
        <v>240</v>
      </c>
      <c r="C48" s="2">
        <v>1</v>
      </c>
      <c r="D48" s="1" t="s">
        <v>13</v>
      </c>
      <c r="E48" s="1">
        <v>444</v>
      </c>
      <c r="F48" s="1" t="s">
        <v>28</v>
      </c>
      <c r="G48" s="1">
        <v>2604</v>
      </c>
      <c r="H48" s="4">
        <v>38.608926099999998</v>
      </c>
      <c r="I48" s="4">
        <v>-121.4935886</v>
      </c>
      <c r="J48" s="1">
        <v>5</v>
      </c>
      <c r="K48" s="5">
        <f t="shared" ca="1" si="0"/>
        <v>4.5957446808510642</v>
      </c>
    </row>
    <row r="49" spans="1:11" ht="12.75" customHeight="1" x14ac:dyDescent="0.2">
      <c r="A49" s="3">
        <v>38749.583333333336</v>
      </c>
      <c r="B49" s="1" t="s">
        <v>242</v>
      </c>
      <c r="C49" s="2">
        <v>1</v>
      </c>
      <c r="D49" s="1" t="s">
        <v>39</v>
      </c>
      <c r="E49" s="1">
        <v>145</v>
      </c>
      <c r="F49" s="1" t="s">
        <v>31</v>
      </c>
      <c r="G49" s="1">
        <v>2299</v>
      </c>
      <c r="H49" s="4">
        <v>38.659418719999998</v>
      </c>
      <c r="I49" s="4">
        <v>-121.5096441</v>
      </c>
      <c r="J49" s="1">
        <v>5</v>
      </c>
      <c r="K49" s="5">
        <f t="shared" ca="1" si="0"/>
        <v>4.604166666666667</v>
      </c>
    </row>
    <row r="50" spans="1:11" ht="12.75" customHeight="1" x14ac:dyDescent="0.2">
      <c r="A50" s="3">
        <v>38749.75</v>
      </c>
      <c r="B50" s="1" t="s">
        <v>243</v>
      </c>
      <c r="C50" s="2">
        <v>1</v>
      </c>
      <c r="D50" s="1" t="s">
        <v>13</v>
      </c>
      <c r="E50" s="1">
        <v>435</v>
      </c>
      <c r="F50" s="1" t="s">
        <v>14</v>
      </c>
      <c r="G50" s="1">
        <v>2404</v>
      </c>
      <c r="H50" s="4">
        <v>38.61421301</v>
      </c>
      <c r="I50" s="4">
        <v>-121.4925571</v>
      </c>
      <c r="J50" s="1">
        <v>7</v>
      </c>
      <c r="K50" s="5">
        <f t="shared" ca="1" si="0"/>
        <v>4.6530612244897958</v>
      </c>
    </row>
    <row r="51" spans="1:11" ht="12.75" customHeight="1" x14ac:dyDescent="0.2">
      <c r="A51" s="1" t="s">
        <v>253</v>
      </c>
      <c r="B51" s="1" t="s">
        <v>179</v>
      </c>
      <c r="C51" s="7">
        <v>1</v>
      </c>
      <c r="D51" s="1" t="s">
        <v>39</v>
      </c>
      <c r="E51" s="1">
        <v>337</v>
      </c>
      <c r="F51" s="1" t="s">
        <v>78</v>
      </c>
      <c r="G51" s="1">
        <v>7000</v>
      </c>
      <c r="H51" s="4">
        <v>38.635896080000002</v>
      </c>
      <c r="I51" s="4">
        <v>-121.50553119999999</v>
      </c>
      <c r="J51" s="6">
        <v>3</v>
      </c>
      <c r="K51" s="5">
        <f t="shared" ca="1" si="0"/>
        <v>4.62</v>
      </c>
    </row>
    <row r="52" spans="1:11" ht="12.75" customHeight="1" x14ac:dyDescent="0.2">
      <c r="A52" s="3">
        <v>38749.792361111111</v>
      </c>
      <c r="B52" s="1" t="s">
        <v>274</v>
      </c>
      <c r="C52" s="2">
        <v>1</v>
      </c>
      <c r="D52" s="1" t="s">
        <v>39</v>
      </c>
      <c r="E52" s="1">
        <v>145</v>
      </c>
      <c r="F52" s="1" t="s">
        <v>33</v>
      </c>
      <c r="G52" s="1">
        <v>2308</v>
      </c>
      <c r="H52" s="4">
        <v>38.657350919999999</v>
      </c>
      <c r="I52" s="4">
        <v>-121.51026760000001</v>
      </c>
      <c r="J52" s="1">
        <v>5</v>
      </c>
      <c r="K52" s="5">
        <f t="shared" ca="1" si="0"/>
        <v>4.6274509803921573</v>
      </c>
    </row>
    <row r="53" spans="1:11" ht="12.75" customHeight="1" x14ac:dyDescent="0.2">
      <c r="A53" s="3">
        <v>38749.834722222222</v>
      </c>
      <c r="B53" s="1" t="s">
        <v>277</v>
      </c>
      <c r="C53" s="2">
        <v>1</v>
      </c>
      <c r="D53" s="1" t="s">
        <v>94</v>
      </c>
      <c r="E53" s="1">
        <v>406</v>
      </c>
      <c r="F53" s="1" t="s">
        <v>158</v>
      </c>
      <c r="G53" s="1">
        <v>1299</v>
      </c>
      <c r="H53" s="4">
        <v>38.630401650000003</v>
      </c>
      <c r="I53" s="4">
        <v>-121.4780296</v>
      </c>
      <c r="J53" s="1">
        <v>5</v>
      </c>
      <c r="K53" s="5">
        <f t="shared" ca="1" si="0"/>
        <v>4.634615384615385</v>
      </c>
    </row>
    <row r="54" spans="1:11" ht="12.75" customHeight="1" x14ac:dyDescent="0.2">
      <c r="A54" s="3">
        <v>38749.854166666664</v>
      </c>
      <c r="B54" s="1" t="s">
        <v>283</v>
      </c>
      <c r="C54" s="2">
        <v>1</v>
      </c>
      <c r="D54" s="1" t="s">
        <v>13</v>
      </c>
      <c r="E54" s="1">
        <v>401</v>
      </c>
      <c r="F54" s="1" t="s">
        <v>14</v>
      </c>
      <c r="G54" s="1">
        <v>2404</v>
      </c>
      <c r="H54" s="4">
        <v>38.628755609999999</v>
      </c>
      <c r="I54" s="4">
        <v>-121.5085108</v>
      </c>
      <c r="J54" s="1">
        <v>7</v>
      </c>
      <c r="K54" s="5">
        <f t="shared" ca="1" si="0"/>
        <v>4.6792452830188678</v>
      </c>
    </row>
    <row r="55" spans="1:11" ht="12.75" customHeight="1" x14ac:dyDescent="0.2">
      <c r="A55" s="3">
        <v>38749.875</v>
      </c>
      <c r="B55" s="1" t="s">
        <v>286</v>
      </c>
      <c r="C55" s="2">
        <v>1</v>
      </c>
      <c r="D55" s="1" t="s">
        <v>39</v>
      </c>
      <c r="E55" s="1">
        <v>307</v>
      </c>
      <c r="F55" s="1" t="s">
        <v>31</v>
      </c>
      <c r="G55" s="1">
        <v>2299</v>
      </c>
      <c r="H55" s="4">
        <v>38.650239730000003</v>
      </c>
      <c r="I55" s="4">
        <v>-121.5085026</v>
      </c>
      <c r="J55" s="1">
        <v>3</v>
      </c>
      <c r="K55" s="5">
        <f t="shared" ca="1" si="0"/>
        <v>4.6481481481481479</v>
      </c>
    </row>
    <row r="56" spans="1:11" ht="12.75" customHeight="1" x14ac:dyDescent="0.2">
      <c r="A56" s="3">
        <v>38749.875</v>
      </c>
      <c r="B56" s="1" t="s">
        <v>287</v>
      </c>
      <c r="C56" s="2">
        <v>1</v>
      </c>
      <c r="D56" s="1" t="s">
        <v>39</v>
      </c>
      <c r="E56" s="1">
        <v>116</v>
      </c>
      <c r="F56" s="1" t="s">
        <v>31</v>
      </c>
      <c r="G56" s="1">
        <v>2299</v>
      </c>
      <c r="H56" s="4">
        <v>38.675494749999999</v>
      </c>
      <c r="I56" s="4">
        <v>-121.4977777</v>
      </c>
      <c r="J56" s="1">
        <v>3</v>
      </c>
      <c r="K56" s="5">
        <f t="shared" ca="1" si="0"/>
        <v>4.6181818181818182</v>
      </c>
    </row>
    <row r="57" spans="1:11" ht="12.75" customHeight="1" x14ac:dyDescent="0.2">
      <c r="A57" s="3">
        <v>38749.905555555553</v>
      </c>
      <c r="B57" s="1" t="s">
        <v>288</v>
      </c>
      <c r="C57" s="2">
        <v>1</v>
      </c>
      <c r="D57" s="1" t="s">
        <v>13</v>
      </c>
      <c r="E57" s="1">
        <v>435</v>
      </c>
      <c r="F57" s="1" t="s">
        <v>158</v>
      </c>
      <c r="G57" s="1">
        <v>1299</v>
      </c>
      <c r="H57" s="4">
        <v>38.614023789999997</v>
      </c>
      <c r="I57" s="4">
        <v>-121.49261439999999</v>
      </c>
      <c r="J57" s="1">
        <v>4</v>
      </c>
      <c r="K57" s="5">
        <f t="shared" ca="1" si="0"/>
        <v>4.6071428571428568</v>
      </c>
    </row>
    <row r="58" spans="1:11" ht="12.75" customHeight="1" x14ac:dyDescent="0.2">
      <c r="A58" s="3">
        <v>38749.95416666667</v>
      </c>
      <c r="B58" s="1" t="s">
        <v>291</v>
      </c>
      <c r="C58" s="2">
        <v>1</v>
      </c>
      <c r="D58" s="1" t="s">
        <v>13</v>
      </c>
      <c r="E58" s="1">
        <v>422</v>
      </c>
      <c r="F58" s="1" t="s">
        <v>92</v>
      </c>
      <c r="G58" s="1">
        <v>7000</v>
      </c>
      <c r="H58" s="4">
        <v>38.617330369999998</v>
      </c>
      <c r="I58" s="4">
        <v>-121.510595</v>
      </c>
      <c r="J58" s="1">
        <v>5</v>
      </c>
      <c r="K58" s="5">
        <f t="shared" ca="1" si="0"/>
        <v>4.6140350877192979</v>
      </c>
    </row>
    <row r="59" spans="1:11" ht="12.75" customHeight="1" x14ac:dyDescent="0.2">
      <c r="A59" s="1" t="s">
        <v>292</v>
      </c>
      <c r="B59" s="1" t="s">
        <v>293</v>
      </c>
      <c r="C59" s="7">
        <v>1</v>
      </c>
      <c r="D59" s="1" t="s">
        <v>13</v>
      </c>
      <c r="E59" s="1">
        <v>435</v>
      </c>
      <c r="F59" s="1" t="s">
        <v>78</v>
      </c>
      <c r="G59" s="1">
        <v>7000</v>
      </c>
      <c r="H59" s="4">
        <v>38.615721899999997</v>
      </c>
      <c r="I59" s="4">
        <v>-121.49224529999999</v>
      </c>
      <c r="J59" s="6">
        <v>3</v>
      </c>
      <c r="K59" s="5">
        <f t="shared" ca="1" si="0"/>
        <v>4.5862068965517242</v>
      </c>
    </row>
    <row r="60" spans="1:11" ht="12.75" customHeight="1" x14ac:dyDescent="0.2">
      <c r="A60" s="3">
        <v>38749.958333333336</v>
      </c>
      <c r="B60" s="1" t="s">
        <v>296</v>
      </c>
      <c r="C60" s="2">
        <v>1</v>
      </c>
      <c r="D60" s="1" t="s">
        <v>39</v>
      </c>
      <c r="E60" s="1">
        <v>306</v>
      </c>
      <c r="F60" s="1" t="s">
        <v>31</v>
      </c>
      <c r="G60" s="1">
        <v>2299</v>
      </c>
      <c r="H60" s="4">
        <v>38.653572080000004</v>
      </c>
      <c r="I60" s="4">
        <v>-121.5095127</v>
      </c>
      <c r="J60" s="1">
        <v>5</v>
      </c>
      <c r="K60" s="5">
        <f t="shared" ca="1" si="0"/>
        <v>4.593220338983051</v>
      </c>
    </row>
    <row r="61" spans="1:11" ht="12.75" customHeight="1" x14ac:dyDescent="0.2">
      <c r="A61" s="3">
        <v>38749.958333333336</v>
      </c>
      <c r="B61" s="1" t="s">
        <v>298</v>
      </c>
      <c r="C61" s="2">
        <v>1</v>
      </c>
      <c r="D61" s="1" t="s">
        <v>94</v>
      </c>
      <c r="E61" s="1">
        <v>429</v>
      </c>
      <c r="F61" s="1" t="s">
        <v>227</v>
      </c>
      <c r="G61" s="1">
        <v>2305</v>
      </c>
      <c r="H61" s="4">
        <v>38.620850599999997</v>
      </c>
      <c r="I61" s="4">
        <v>-121.4700175</v>
      </c>
      <c r="J61" s="1">
        <v>5</v>
      </c>
      <c r="K61" s="5">
        <f t="shared" ca="1" si="0"/>
        <v>4.5999999999999996</v>
      </c>
    </row>
    <row r="62" spans="1:11" ht="12.75" customHeight="1" x14ac:dyDescent="0.2">
      <c r="A62" s="3">
        <v>38749.979166666664</v>
      </c>
      <c r="B62" s="1" t="s">
        <v>224</v>
      </c>
      <c r="C62" s="2">
        <v>1</v>
      </c>
      <c r="D62" s="1" t="s">
        <v>94</v>
      </c>
      <c r="E62" s="1">
        <v>419</v>
      </c>
      <c r="F62" s="1" t="s">
        <v>31</v>
      </c>
      <c r="G62" s="1">
        <v>2299</v>
      </c>
      <c r="H62" s="4">
        <v>38.629651699999997</v>
      </c>
      <c r="I62" s="4">
        <v>-121.4755286</v>
      </c>
      <c r="J62" s="1">
        <v>3</v>
      </c>
      <c r="K62" s="5">
        <f t="shared" ca="1" si="0"/>
        <v>4.5737704918032787</v>
      </c>
    </row>
    <row r="63" spans="1:11" ht="12.75" customHeight="1" x14ac:dyDescent="0.2">
      <c r="A63" s="3">
        <v>38777</v>
      </c>
      <c r="B63" s="1" t="s">
        <v>300</v>
      </c>
      <c r="C63" s="2">
        <v>1</v>
      </c>
      <c r="D63" s="1" t="s">
        <v>39</v>
      </c>
      <c r="E63" s="1">
        <v>336</v>
      </c>
      <c r="F63" s="1" t="s">
        <v>31</v>
      </c>
      <c r="G63" s="1">
        <v>2299</v>
      </c>
      <c r="H63" s="4">
        <v>38.644209029999999</v>
      </c>
      <c r="I63" s="4">
        <v>-121.5129034</v>
      </c>
      <c r="J63" s="1">
        <v>3</v>
      </c>
      <c r="K63" s="5">
        <f t="shared" ca="1" si="0"/>
        <v>4.5483870967741939</v>
      </c>
    </row>
    <row r="64" spans="1:11" ht="12.75" customHeight="1" x14ac:dyDescent="0.2">
      <c r="A64" s="3">
        <v>38777.000694444447</v>
      </c>
      <c r="B64" s="1" t="s">
        <v>302</v>
      </c>
      <c r="C64" s="2">
        <v>1</v>
      </c>
      <c r="D64" s="1" t="s">
        <v>94</v>
      </c>
      <c r="E64" s="1">
        <v>425</v>
      </c>
      <c r="F64" s="1" t="s">
        <v>31</v>
      </c>
      <c r="G64" s="1">
        <v>2299</v>
      </c>
      <c r="H64" s="4">
        <v>38.617753729999997</v>
      </c>
      <c r="I64" s="4">
        <v>-121.49471939999999</v>
      </c>
      <c r="J64" s="1">
        <v>3</v>
      </c>
      <c r="K64" s="5">
        <f t="shared" ca="1" si="0"/>
        <v>4.5238095238095237</v>
      </c>
    </row>
    <row r="65" spans="1:11" ht="12.75" customHeight="1" x14ac:dyDescent="0.2">
      <c r="A65" s="3">
        <v>38777.041666666664</v>
      </c>
      <c r="B65" s="1" t="s">
        <v>303</v>
      </c>
      <c r="C65" s="2">
        <v>1</v>
      </c>
      <c r="D65" s="1" t="s">
        <v>39</v>
      </c>
      <c r="E65" s="1">
        <v>123</v>
      </c>
      <c r="F65" s="1" t="s">
        <v>304</v>
      </c>
      <c r="G65" s="1">
        <v>2305</v>
      </c>
      <c r="H65" s="4">
        <v>38.661720260000003</v>
      </c>
      <c r="I65" s="4">
        <v>-121.52760499999999</v>
      </c>
      <c r="J65" s="1">
        <v>7</v>
      </c>
      <c r="K65" s="5">
        <f t="shared" ca="1" si="0"/>
        <v>4.5625</v>
      </c>
    </row>
    <row r="66" spans="1:11" ht="12.75" customHeight="1" x14ac:dyDescent="0.2">
      <c r="A66" s="3">
        <v>38777.166666666664</v>
      </c>
      <c r="B66" s="1" t="s">
        <v>307</v>
      </c>
      <c r="C66" s="2">
        <v>1</v>
      </c>
      <c r="D66" s="1" t="s">
        <v>39</v>
      </c>
      <c r="E66" s="1">
        <v>106</v>
      </c>
      <c r="F66" s="1" t="s">
        <v>48</v>
      </c>
      <c r="G66" s="1">
        <v>2303</v>
      </c>
      <c r="H66" s="4">
        <v>38.682513350000001</v>
      </c>
      <c r="I66" s="4">
        <v>-121.5015993</v>
      </c>
      <c r="J66" s="1">
        <v>4</v>
      </c>
      <c r="K66" s="5">
        <f t="shared" ca="1" si="0"/>
        <v>4.5538461538461537</v>
      </c>
    </row>
    <row r="67" spans="1:11" ht="12.75" customHeight="1" x14ac:dyDescent="0.2">
      <c r="A67" s="3">
        <v>38777.277083333334</v>
      </c>
      <c r="B67" s="1" t="s">
        <v>311</v>
      </c>
      <c r="C67" s="2">
        <v>1</v>
      </c>
      <c r="D67" s="1" t="s">
        <v>13</v>
      </c>
      <c r="E67" s="1">
        <v>402</v>
      </c>
      <c r="F67" s="1" t="s">
        <v>235</v>
      </c>
      <c r="G67" s="1">
        <v>2803</v>
      </c>
      <c r="H67" s="4">
        <v>38.633655070000003</v>
      </c>
      <c r="I67" s="4">
        <v>-121.500334</v>
      </c>
      <c r="J67" s="1">
        <v>7</v>
      </c>
      <c r="K67" s="5">
        <f t="shared" ca="1" si="0"/>
        <v>4.5909090909090908</v>
      </c>
    </row>
    <row r="68" spans="1:11" ht="12.75" customHeight="1" x14ac:dyDescent="0.2">
      <c r="A68" s="3">
        <v>38777.333333333336</v>
      </c>
      <c r="B68" s="1" t="s">
        <v>313</v>
      </c>
      <c r="C68" s="2">
        <v>1</v>
      </c>
      <c r="D68" s="1" t="s">
        <v>13</v>
      </c>
      <c r="E68" s="1">
        <v>353</v>
      </c>
      <c r="F68" s="1" t="s">
        <v>31</v>
      </c>
      <c r="G68" s="1">
        <v>2299</v>
      </c>
      <c r="H68" s="4">
        <v>38.62688953</v>
      </c>
      <c r="I68" s="4">
        <v>-121.5279374</v>
      </c>
      <c r="J68" s="1">
        <v>5</v>
      </c>
      <c r="K68" s="5">
        <f t="shared" ca="1" si="0"/>
        <v>4.5970149253731343</v>
      </c>
    </row>
    <row r="69" spans="1:11" ht="12.75" customHeight="1" x14ac:dyDescent="0.2">
      <c r="A69" s="3">
        <v>38777.334722222222</v>
      </c>
      <c r="B69" s="1" t="s">
        <v>314</v>
      </c>
      <c r="C69" s="2">
        <v>1</v>
      </c>
      <c r="D69" s="1" t="s">
        <v>13</v>
      </c>
      <c r="E69" s="1">
        <v>412</v>
      </c>
      <c r="F69" s="1" t="s">
        <v>89</v>
      </c>
      <c r="G69" s="1">
        <v>2399</v>
      </c>
      <c r="H69" s="4">
        <v>38.62145778</v>
      </c>
      <c r="I69" s="4">
        <v>-121.49973</v>
      </c>
      <c r="J69" s="1">
        <v>6</v>
      </c>
      <c r="K69" s="5">
        <f t="shared" ca="1" si="0"/>
        <v>4.617647058823529</v>
      </c>
    </row>
    <row r="70" spans="1:11" ht="12.75" customHeight="1" x14ac:dyDescent="0.2">
      <c r="A70" s="3">
        <v>38777.340277777781</v>
      </c>
      <c r="B70" s="1" t="s">
        <v>320</v>
      </c>
      <c r="C70" s="2">
        <v>1</v>
      </c>
      <c r="D70" s="1" t="s">
        <v>13</v>
      </c>
      <c r="E70" s="1">
        <v>411</v>
      </c>
      <c r="F70" s="1" t="s">
        <v>92</v>
      </c>
      <c r="G70" s="1">
        <v>7000</v>
      </c>
      <c r="H70" s="4">
        <v>38.626122590000001</v>
      </c>
      <c r="I70" s="4">
        <v>-121.5047204</v>
      </c>
      <c r="J70" s="1">
        <v>5</v>
      </c>
      <c r="K70" s="5">
        <f t="shared" ca="1" si="0"/>
        <v>4.6231884057971016</v>
      </c>
    </row>
    <row r="71" spans="1:11" ht="12.75" customHeight="1" x14ac:dyDescent="0.2">
      <c r="A71" s="3">
        <v>38777.354166666664</v>
      </c>
      <c r="B71" s="1" t="s">
        <v>321</v>
      </c>
      <c r="C71" s="2">
        <v>1</v>
      </c>
      <c r="D71" s="1" t="s">
        <v>39</v>
      </c>
      <c r="E71" s="1">
        <v>102</v>
      </c>
      <c r="F71" s="1" t="s">
        <v>14</v>
      </c>
      <c r="G71" s="1">
        <v>2404</v>
      </c>
      <c r="H71" s="4">
        <v>38.67803627</v>
      </c>
      <c r="I71" s="4">
        <v>-121.5363804</v>
      </c>
      <c r="J71" s="1">
        <v>7</v>
      </c>
      <c r="K71" s="5">
        <f t="shared" ca="1" si="0"/>
        <v>4.6571428571428575</v>
      </c>
    </row>
    <row r="72" spans="1:11" ht="12.75" customHeight="1" x14ac:dyDescent="0.2">
      <c r="A72" s="3">
        <v>38777.354166666664</v>
      </c>
      <c r="B72" s="1" t="s">
        <v>325</v>
      </c>
      <c r="C72" s="2">
        <v>1</v>
      </c>
      <c r="D72" s="1" t="s">
        <v>39</v>
      </c>
      <c r="E72" s="1">
        <v>304</v>
      </c>
      <c r="F72" s="1" t="s">
        <v>111</v>
      </c>
      <c r="G72" s="1">
        <v>2999</v>
      </c>
      <c r="H72" s="4">
        <v>38.653336420000002</v>
      </c>
      <c r="I72" s="4">
        <v>-121.53631350000001</v>
      </c>
      <c r="J72" s="1">
        <v>5</v>
      </c>
      <c r="K72" s="5">
        <f t="shared" ca="1" si="0"/>
        <v>4.6619718309859151</v>
      </c>
    </row>
    <row r="73" spans="1:11" ht="12.75" customHeight="1" x14ac:dyDescent="0.2">
      <c r="A73" s="1" t="s">
        <v>330</v>
      </c>
      <c r="B73" s="1" t="s">
        <v>331</v>
      </c>
      <c r="C73" s="8">
        <v>1</v>
      </c>
      <c r="D73" s="1" t="s">
        <v>13</v>
      </c>
      <c r="E73" s="1">
        <v>404</v>
      </c>
      <c r="F73" s="1" t="s">
        <v>78</v>
      </c>
      <c r="G73" s="1">
        <v>7000</v>
      </c>
      <c r="H73" s="4">
        <v>38.630751259999997</v>
      </c>
      <c r="I73" s="4">
        <v>-121.4862116</v>
      </c>
      <c r="J73" s="6">
        <v>3</v>
      </c>
      <c r="K73" s="5">
        <f t="shared" ca="1" si="0"/>
        <v>4.6388888888888893</v>
      </c>
    </row>
    <row r="74" spans="1:11" ht="12.75" customHeight="1" x14ac:dyDescent="0.2">
      <c r="A74" s="3">
        <v>38777.385416666664</v>
      </c>
      <c r="B74" s="1" t="s">
        <v>338</v>
      </c>
      <c r="C74" s="2">
        <v>1</v>
      </c>
      <c r="D74" s="1" t="s">
        <v>39</v>
      </c>
      <c r="E74" s="1">
        <v>123</v>
      </c>
      <c r="F74" s="1" t="s">
        <v>18</v>
      </c>
      <c r="G74" s="1">
        <v>2204</v>
      </c>
      <c r="H74" s="4">
        <v>38.66321971</v>
      </c>
      <c r="I74" s="4">
        <v>-121.52764759999999</v>
      </c>
      <c r="J74" s="1">
        <v>5</v>
      </c>
      <c r="K74" s="5">
        <f t="shared" ca="1" si="0"/>
        <v>4.6438356164383565</v>
      </c>
    </row>
    <row r="75" spans="1:11" ht="12.75" customHeight="1" x14ac:dyDescent="0.2">
      <c r="A75" s="3">
        <v>38777.5</v>
      </c>
      <c r="B75" s="1" t="s">
        <v>342</v>
      </c>
      <c r="C75" s="2">
        <v>1</v>
      </c>
      <c r="D75" s="1" t="s">
        <v>13</v>
      </c>
      <c r="E75" s="1">
        <v>422</v>
      </c>
      <c r="F75" s="1" t="s">
        <v>14</v>
      </c>
      <c r="G75" s="1">
        <v>2404</v>
      </c>
      <c r="H75" s="4">
        <v>38.614090150000003</v>
      </c>
      <c r="I75" s="4">
        <v>-121.5086433</v>
      </c>
      <c r="J75" s="1">
        <v>7</v>
      </c>
      <c r="K75" s="5">
        <f t="shared" ca="1" si="0"/>
        <v>4.6756756756756754</v>
      </c>
    </row>
    <row r="76" spans="1:11" ht="12.75" customHeight="1" x14ac:dyDescent="0.2">
      <c r="A76" s="3">
        <v>38777.5</v>
      </c>
      <c r="B76" s="1" t="s">
        <v>344</v>
      </c>
      <c r="C76" s="2">
        <v>1</v>
      </c>
      <c r="D76" s="1" t="s">
        <v>13</v>
      </c>
      <c r="E76" s="1">
        <v>478</v>
      </c>
      <c r="F76" s="1" t="s">
        <v>172</v>
      </c>
      <c r="G76" s="1">
        <v>2506</v>
      </c>
      <c r="H76" s="4">
        <v>38.608455390000003</v>
      </c>
      <c r="I76" s="4">
        <v>-121.52507420000001</v>
      </c>
      <c r="J76" s="1">
        <v>7</v>
      </c>
      <c r="K76" s="5">
        <f t="shared" ca="1" si="0"/>
        <v>4.706666666666667</v>
      </c>
    </row>
    <row r="77" spans="1:11" ht="12.75" customHeight="1" x14ac:dyDescent="0.2">
      <c r="A77" s="3">
        <v>38777.520833333336</v>
      </c>
      <c r="B77" s="1" t="s">
        <v>348</v>
      </c>
      <c r="C77" s="2">
        <v>1</v>
      </c>
      <c r="D77" s="1" t="s">
        <v>13</v>
      </c>
      <c r="E77" s="1">
        <v>421</v>
      </c>
      <c r="F77" s="1" t="s">
        <v>18</v>
      </c>
      <c r="G77" s="1">
        <v>2204</v>
      </c>
      <c r="H77" s="4">
        <v>38.616196729999999</v>
      </c>
      <c r="I77" s="4">
        <v>-121.5179002</v>
      </c>
      <c r="J77" s="1">
        <v>6</v>
      </c>
      <c r="K77" s="5">
        <f t="shared" ca="1" si="0"/>
        <v>4.7236842105263159</v>
      </c>
    </row>
    <row r="78" spans="1:11" ht="12.75" customHeight="1" x14ac:dyDescent="0.2">
      <c r="A78" s="3">
        <v>38777.583333333336</v>
      </c>
      <c r="B78" s="1" t="s">
        <v>351</v>
      </c>
      <c r="C78" s="2">
        <v>1</v>
      </c>
      <c r="D78" s="1" t="s">
        <v>39</v>
      </c>
      <c r="E78" s="1">
        <v>136</v>
      </c>
      <c r="F78" s="1" t="s">
        <v>165</v>
      </c>
      <c r="G78" s="1">
        <v>1313</v>
      </c>
      <c r="H78" s="4">
        <v>38.660642860000003</v>
      </c>
      <c r="I78" s="4">
        <v>-121.5030691</v>
      </c>
      <c r="J78" s="1">
        <v>5</v>
      </c>
      <c r="K78" s="5">
        <f t="shared" ca="1" si="0"/>
        <v>4.7272727272727275</v>
      </c>
    </row>
    <row r="79" spans="1:11" ht="12.75" customHeight="1" x14ac:dyDescent="0.2">
      <c r="A79" s="3">
        <v>38749.781944444447</v>
      </c>
      <c r="B79" s="1" t="s">
        <v>353</v>
      </c>
      <c r="C79" s="2">
        <v>1</v>
      </c>
      <c r="D79" s="1" t="s">
        <v>94</v>
      </c>
      <c r="E79" s="1">
        <v>429</v>
      </c>
      <c r="F79" s="1" t="s">
        <v>116</v>
      </c>
      <c r="G79" s="1">
        <v>7000</v>
      </c>
      <c r="H79" s="4">
        <v>38.611243090000002</v>
      </c>
      <c r="I79" s="4">
        <v>-121.4755625</v>
      </c>
      <c r="J79" s="6">
        <v>2</v>
      </c>
      <c r="K79" s="5">
        <f t="shared" ca="1" si="0"/>
        <v>4.6923076923076925</v>
      </c>
    </row>
    <row r="80" spans="1:11" ht="12.75" customHeight="1" x14ac:dyDescent="0.2">
      <c r="A80" s="3">
        <v>38777.625</v>
      </c>
      <c r="B80" s="1" t="s">
        <v>354</v>
      </c>
      <c r="C80" s="2">
        <v>1</v>
      </c>
      <c r="D80" s="1" t="s">
        <v>13</v>
      </c>
      <c r="E80" s="1">
        <v>401</v>
      </c>
      <c r="F80" s="1" t="s">
        <v>28</v>
      </c>
      <c r="G80" s="1">
        <v>2604</v>
      </c>
      <c r="H80" s="4">
        <v>38.629287949999998</v>
      </c>
      <c r="I80" s="4">
        <v>-121.5064872</v>
      </c>
      <c r="J80" s="1">
        <v>6</v>
      </c>
      <c r="K80" s="5">
        <f t="shared" ca="1" si="0"/>
        <v>4.7088607594936711</v>
      </c>
    </row>
    <row r="81" spans="1:11" ht="12.75" customHeight="1" x14ac:dyDescent="0.2">
      <c r="A81" s="3">
        <v>38777.625</v>
      </c>
      <c r="B81" s="1" t="s">
        <v>356</v>
      </c>
      <c r="C81" s="2">
        <v>1</v>
      </c>
      <c r="D81" s="1" t="s">
        <v>39</v>
      </c>
      <c r="E81" s="1">
        <v>106</v>
      </c>
      <c r="F81" s="1" t="s">
        <v>332</v>
      </c>
      <c r="G81" s="1">
        <v>1315</v>
      </c>
      <c r="H81" s="4">
        <v>38.670814640000003</v>
      </c>
      <c r="I81" s="4">
        <v>-121.5077758</v>
      </c>
      <c r="J81" s="1">
        <v>7</v>
      </c>
      <c r="K81" s="5">
        <f t="shared" ca="1" si="0"/>
        <v>4.7374999999999998</v>
      </c>
    </row>
    <row r="82" spans="1:11" ht="12.75" customHeight="1" x14ac:dyDescent="0.2">
      <c r="A82" s="3">
        <v>38777.625</v>
      </c>
      <c r="B82" s="1" t="s">
        <v>359</v>
      </c>
      <c r="C82" s="2">
        <v>1</v>
      </c>
      <c r="D82" s="1" t="s">
        <v>94</v>
      </c>
      <c r="E82" s="1">
        <v>427</v>
      </c>
      <c r="F82" s="1" t="s">
        <v>92</v>
      </c>
      <c r="G82" s="1">
        <v>7000</v>
      </c>
      <c r="H82" s="4">
        <v>38.616680410000001</v>
      </c>
      <c r="I82" s="4">
        <v>-121.488539</v>
      </c>
      <c r="J82" s="1">
        <v>6</v>
      </c>
      <c r="K82" s="5">
        <f t="shared" ca="1" si="0"/>
        <v>4.7530864197530862</v>
      </c>
    </row>
    <row r="83" spans="1:11" ht="12.75" customHeight="1" x14ac:dyDescent="0.2">
      <c r="A83" s="3">
        <v>38777.625</v>
      </c>
      <c r="B83" s="1" t="s">
        <v>361</v>
      </c>
      <c r="C83" s="2">
        <v>1</v>
      </c>
      <c r="D83" s="1" t="s">
        <v>39</v>
      </c>
      <c r="E83" s="1">
        <v>136</v>
      </c>
      <c r="F83" s="1" t="s">
        <v>247</v>
      </c>
      <c r="G83" s="1">
        <v>7000</v>
      </c>
      <c r="H83" s="4">
        <v>38.668093069999998</v>
      </c>
      <c r="I83" s="4">
        <v>-121.50640060000001</v>
      </c>
      <c r="J83" s="1">
        <v>6</v>
      </c>
      <c r="K83" s="5">
        <f t="shared" ca="1" si="0"/>
        <v>4.7682926829268295</v>
      </c>
    </row>
    <row r="84" spans="1:11" ht="12.75" customHeight="1" x14ac:dyDescent="0.2">
      <c r="A84" s="3">
        <v>38777.831944444442</v>
      </c>
      <c r="B84" s="1" t="s">
        <v>362</v>
      </c>
      <c r="C84" s="2">
        <v>1</v>
      </c>
      <c r="D84" s="1" t="s">
        <v>94</v>
      </c>
      <c r="E84" s="1">
        <v>405</v>
      </c>
      <c r="F84" s="1" t="s">
        <v>116</v>
      </c>
      <c r="G84" s="1">
        <v>7000</v>
      </c>
      <c r="H84" s="4">
        <v>38.631946200000002</v>
      </c>
      <c r="I84" s="4">
        <v>-121.48261119999999</v>
      </c>
      <c r="J84" s="6">
        <v>2</v>
      </c>
      <c r="K84" s="5">
        <f t="shared" ca="1" si="0"/>
        <v>4.7349397590361448</v>
      </c>
    </row>
    <row r="85" spans="1:11" ht="12.75" customHeight="1" x14ac:dyDescent="0.2">
      <c r="A85" s="3">
        <v>38869.745138888888</v>
      </c>
      <c r="B85" s="1" t="s">
        <v>179</v>
      </c>
      <c r="C85" s="2">
        <v>1</v>
      </c>
      <c r="D85" s="1" t="s">
        <v>39</v>
      </c>
      <c r="E85" s="1">
        <v>337</v>
      </c>
      <c r="F85" s="1" t="s">
        <v>116</v>
      </c>
      <c r="G85" s="1">
        <v>7000</v>
      </c>
      <c r="H85" s="4">
        <v>38.635896080000002</v>
      </c>
      <c r="I85" s="4">
        <v>-121.50553119999999</v>
      </c>
      <c r="J85" s="6">
        <v>2</v>
      </c>
      <c r="K85" s="5">
        <f t="shared" ca="1" si="0"/>
        <v>4.7023809523809526</v>
      </c>
    </row>
    <row r="86" spans="1:11" ht="12.75" customHeight="1" x14ac:dyDescent="0.2">
      <c r="A86" s="3">
        <v>38777.742361111108</v>
      </c>
      <c r="B86" s="1" t="s">
        <v>363</v>
      </c>
      <c r="C86" s="2">
        <v>1</v>
      </c>
      <c r="D86" s="1" t="s">
        <v>13</v>
      </c>
      <c r="E86" s="1">
        <v>412</v>
      </c>
      <c r="F86" s="1" t="s">
        <v>48</v>
      </c>
      <c r="G86" s="1">
        <v>2303</v>
      </c>
      <c r="H86" s="4">
        <v>38.627081400000002</v>
      </c>
      <c r="I86" s="4">
        <v>-121.49844779999999</v>
      </c>
      <c r="J86" s="1">
        <v>4</v>
      </c>
      <c r="K86" s="5">
        <f t="shared" ca="1" si="0"/>
        <v>4.6941176470588237</v>
      </c>
    </row>
    <row r="87" spans="1:11" ht="12.75" customHeight="1" x14ac:dyDescent="0.2">
      <c r="A87" s="3">
        <v>38777.770833333336</v>
      </c>
      <c r="B87" s="1" t="s">
        <v>366</v>
      </c>
      <c r="C87" s="2">
        <v>1</v>
      </c>
      <c r="D87" s="1" t="s">
        <v>94</v>
      </c>
      <c r="E87" s="1">
        <v>436</v>
      </c>
      <c r="F87" s="1" t="s">
        <v>31</v>
      </c>
      <c r="G87" s="1">
        <v>2299</v>
      </c>
      <c r="H87" s="4">
        <v>38.615827019999998</v>
      </c>
      <c r="I87" s="4">
        <v>-121.4886746</v>
      </c>
      <c r="J87" s="1">
        <v>5</v>
      </c>
      <c r="K87" s="5">
        <f t="shared" ca="1" si="0"/>
        <v>4.6976744186046515</v>
      </c>
    </row>
    <row r="88" spans="1:11" ht="12.75" customHeight="1" x14ac:dyDescent="0.2">
      <c r="A88" s="3">
        <v>38777.827777777777</v>
      </c>
      <c r="B88" s="1" t="s">
        <v>367</v>
      </c>
      <c r="C88" s="2">
        <v>1</v>
      </c>
      <c r="D88" s="1" t="s">
        <v>39</v>
      </c>
      <c r="E88" s="1">
        <v>145</v>
      </c>
      <c r="F88" s="1" t="s">
        <v>18</v>
      </c>
      <c r="G88" s="1">
        <v>2204</v>
      </c>
      <c r="H88" s="4">
        <v>38.662605300000003</v>
      </c>
      <c r="I88" s="4">
        <v>-121.5080076</v>
      </c>
      <c r="J88" s="1">
        <v>5</v>
      </c>
      <c r="K88" s="5">
        <f t="shared" ca="1" si="0"/>
        <v>4.7011494252873565</v>
      </c>
    </row>
    <row r="89" spans="1:11" ht="12.75" customHeight="1" x14ac:dyDescent="0.2">
      <c r="A89" s="1" t="s">
        <v>368</v>
      </c>
      <c r="B89" s="1" t="s">
        <v>369</v>
      </c>
      <c r="C89" s="1">
        <v>1</v>
      </c>
      <c r="D89" s="1" t="s">
        <v>13</v>
      </c>
      <c r="E89" s="1">
        <v>434</v>
      </c>
      <c r="F89" s="1" t="s">
        <v>116</v>
      </c>
      <c r="G89" s="1">
        <v>7000</v>
      </c>
      <c r="H89" s="4">
        <v>38.613578580000002</v>
      </c>
      <c r="I89" s="4">
        <v>-121.4982033</v>
      </c>
      <c r="J89" s="6">
        <v>2</v>
      </c>
      <c r="K89" s="5">
        <f t="shared" ca="1" si="0"/>
        <v>4.6704545454545459</v>
      </c>
    </row>
    <row r="90" spans="1:11" ht="12.75" customHeight="1" x14ac:dyDescent="0.2">
      <c r="A90" s="3">
        <v>38777.84652777778</v>
      </c>
      <c r="B90" s="1" t="s">
        <v>374</v>
      </c>
      <c r="C90" s="2">
        <v>1</v>
      </c>
      <c r="D90" s="1" t="s">
        <v>13</v>
      </c>
      <c r="E90" s="1">
        <v>473</v>
      </c>
      <c r="F90" s="1" t="s">
        <v>14</v>
      </c>
      <c r="G90" s="1">
        <v>2404</v>
      </c>
      <c r="H90" s="4">
        <v>38.603762140000001</v>
      </c>
      <c r="I90" s="4">
        <v>-121.5399288</v>
      </c>
      <c r="J90" s="1">
        <v>7</v>
      </c>
      <c r="K90" s="5">
        <f t="shared" ca="1" si="0"/>
        <v>4.6966292134831464</v>
      </c>
    </row>
    <row r="91" spans="1:11" ht="12.75" customHeight="1" x14ac:dyDescent="0.2">
      <c r="A91" s="3">
        <v>38777.895833333336</v>
      </c>
      <c r="B91" s="1" t="s">
        <v>377</v>
      </c>
      <c r="C91" s="2">
        <v>1</v>
      </c>
      <c r="D91" s="1" t="s">
        <v>39</v>
      </c>
      <c r="E91" s="1">
        <v>102</v>
      </c>
      <c r="F91" s="1" t="s">
        <v>18</v>
      </c>
      <c r="G91" s="1">
        <v>2204</v>
      </c>
      <c r="H91" s="4">
        <v>38.677449289999998</v>
      </c>
      <c r="I91" s="4">
        <v>-121.5365419</v>
      </c>
      <c r="J91" s="1">
        <v>6</v>
      </c>
      <c r="K91" s="5">
        <f t="shared" ca="1" si="0"/>
        <v>4.7111111111111112</v>
      </c>
    </row>
    <row r="92" spans="1:11" ht="12.75" customHeight="1" x14ac:dyDescent="0.2">
      <c r="A92" s="3">
        <v>38808</v>
      </c>
      <c r="B92" s="1" t="s">
        <v>302</v>
      </c>
      <c r="C92" s="2">
        <v>1</v>
      </c>
      <c r="D92" s="1" t="s">
        <v>94</v>
      </c>
      <c r="E92" s="1">
        <v>425</v>
      </c>
      <c r="F92" s="1" t="s">
        <v>31</v>
      </c>
      <c r="G92" s="1">
        <v>2299</v>
      </c>
      <c r="H92" s="4">
        <v>38.617753729999997</v>
      </c>
      <c r="I92" s="4">
        <v>-121.49471939999999</v>
      </c>
      <c r="J92" s="1">
        <v>6</v>
      </c>
      <c r="K92" s="5">
        <f t="shared" ca="1" si="0"/>
        <v>4.7252747252747254</v>
      </c>
    </row>
    <row r="93" spans="1:11" ht="12.75" customHeight="1" x14ac:dyDescent="0.2">
      <c r="A93" s="3">
        <v>38808</v>
      </c>
      <c r="B93" s="1" t="s">
        <v>380</v>
      </c>
      <c r="C93" s="2">
        <v>1</v>
      </c>
      <c r="D93" s="1" t="s">
        <v>39</v>
      </c>
      <c r="E93" s="1">
        <v>348</v>
      </c>
      <c r="F93" s="1" t="s">
        <v>69</v>
      </c>
      <c r="G93" s="1">
        <v>2999</v>
      </c>
      <c r="H93" s="4">
        <v>38.63582718</v>
      </c>
      <c r="I93" s="4">
        <v>-121.5080524</v>
      </c>
      <c r="J93" s="1">
        <v>5</v>
      </c>
      <c r="K93" s="5">
        <f t="shared" ca="1" si="0"/>
        <v>4.7282608695652177</v>
      </c>
    </row>
    <row r="94" spans="1:11" ht="12.75" customHeight="1" x14ac:dyDescent="0.2">
      <c r="A94" s="1" t="s">
        <v>384</v>
      </c>
      <c r="B94" s="1" t="s">
        <v>179</v>
      </c>
      <c r="C94" s="1">
        <v>1</v>
      </c>
      <c r="D94" s="1" t="s">
        <v>39</v>
      </c>
      <c r="E94" s="1">
        <v>337</v>
      </c>
      <c r="F94" s="1" t="s">
        <v>116</v>
      </c>
      <c r="G94" s="1">
        <v>7000</v>
      </c>
      <c r="H94" s="4">
        <v>38.635896080000002</v>
      </c>
      <c r="I94" s="4">
        <v>-121.50553119999999</v>
      </c>
      <c r="J94" s="6">
        <v>2</v>
      </c>
      <c r="K94" s="5">
        <f t="shared" ca="1" si="0"/>
        <v>4.698924731182796</v>
      </c>
    </row>
    <row r="95" spans="1:11" ht="12.75" customHeight="1" x14ac:dyDescent="0.2">
      <c r="A95" s="3">
        <v>38808.000694444447</v>
      </c>
      <c r="B95" s="1" t="s">
        <v>388</v>
      </c>
      <c r="C95" s="2">
        <v>1</v>
      </c>
      <c r="D95" s="1" t="s">
        <v>94</v>
      </c>
      <c r="E95" s="1">
        <v>447</v>
      </c>
      <c r="F95" s="1" t="s">
        <v>89</v>
      </c>
      <c r="G95" s="1">
        <v>2399</v>
      </c>
      <c r="H95" s="4">
        <v>38.610116089999998</v>
      </c>
      <c r="I95" s="4">
        <v>-121.478346</v>
      </c>
      <c r="J95" s="1">
        <v>5</v>
      </c>
      <c r="K95" s="5">
        <f t="shared" ca="1" si="0"/>
        <v>4.7021276595744679</v>
      </c>
    </row>
    <row r="96" spans="1:11" ht="12.75" customHeight="1" x14ac:dyDescent="0.2">
      <c r="A96" s="3">
        <v>38808.041666666664</v>
      </c>
      <c r="B96" s="1" t="s">
        <v>391</v>
      </c>
      <c r="C96" s="2">
        <v>1</v>
      </c>
      <c r="D96" s="1" t="s">
        <v>13</v>
      </c>
      <c r="E96" s="1">
        <v>410</v>
      </c>
      <c r="F96" s="1" t="s">
        <v>69</v>
      </c>
      <c r="G96" s="1">
        <v>2999</v>
      </c>
      <c r="H96" s="4">
        <v>38.625353560000001</v>
      </c>
      <c r="I96" s="4">
        <v>-121.5104944</v>
      </c>
      <c r="J96" s="1">
        <v>5</v>
      </c>
      <c r="K96" s="5">
        <f t="shared" ca="1" si="0"/>
        <v>4.7052631578947368</v>
      </c>
    </row>
    <row r="97" spans="1:11" ht="12.75" customHeight="1" x14ac:dyDescent="0.2">
      <c r="A97" s="3">
        <v>38808.3125</v>
      </c>
      <c r="B97" s="1" t="s">
        <v>393</v>
      </c>
      <c r="C97" s="2">
        <v>1</v>
      </c>
      <c r="D97" s="1" t="s">
        <v>39</v>
      </c>
      <c r="E97" s="1">
        <v>102</v>
      </c>
      <c r="F97" s="1" t="s">
        <v>18</v>
      </c>
      <c r="G97" s="1">
        <v>2204</v>
      </c>
      <c r="H97" s="4">
        <v>38.681382200000002</v>
      </c>
      <c r="I97" s="4">
        <v>-121.53673000000001</v>
      </c>
      <c r="J97" s="1">
        <v>5</v>
      </c>
      <c r="K97" s="5">
        <f t="shared" ca="1" si="0"/>
        <v>4.708333333333333</v>
      </c>
    </row>
    <row r="98" spans="1:11" ht="12.75" customHeight="1" x14ac:dyDescent="0.2">
      <c r="A98" s="3">
        <v>38808.3125</v>
      </c>
      <c r="B98" s="1" t="s">
        <v>394</v>
      </c>
      <c r="C98" s="2">
        <v>1</v>
      </c>
      <c r="D98" s="1" t="s">
        <v>39</v>
      </c>
      <c r="E98" s="1">
        <v>113</v>
      </c>
      <c r="F98" s="1" t="s">
        <v>18</v>
      </c>
      <c r="G98" s="1">
        <v>2204</v>
      </c>
      <c r="H98" s="4">
        <v>38.667638570000001</v>
      </c>
      <c r="I98" s="4">
        <v>-121.5211177</v>
      </c>
      <c r="J98" s="1">
        <v>5</v>
      </c>
      <c r="K98" s="5">
        <f t="shared" ca="1" si="0"/>
        <v>4.7113402061855671</v>
      </c>
    </row>
    <row r="99" spans="1:11" ht="12.75" customHeight="1" x14ac:dyDescent="0.2">
      <c r="A99" s="1" t="s">
        <v>395</v>
      </c>
      <c r="B99" s="1" t="s">
        <v>397</v>
      </c>
      <c r="C99" s="1">
        <v>1</v>
      </c>
      <c r="D99" s="1" t="s">
        <v>13</v>
      </c>
      <c r="E99" s="1">
        <v>410</v>
      </c>
      <c r="F99" s="1" t="s">
        <v>116</v>
      </c>
      <c r="G99" s="1">
        <v>7000</v>
      </c>
      <c r="H99" s="4">
        <v>38.627019369999999</v>
      </c>
      <c r="I99" s="4">
        <v>-121.5096149</v>
      </c>
      <c r="J99" s="6">
        <v>2</v>
      </c>
      <c r="K99" s="5">
        <f t="shared" ca="1" si="0"/>
        <v>4.6836734693877551</v>
      </c>
    </row>
    <row r="100" spans="1:11" ht="12.75" customHeight="1" x14ac:dyDescent="0.2">
      <c r="A100" s="3">
        <v>38808.333333333336</v>
      </c>
      <c r="B100" s="1" t="s">
        <v>400</v>
      </c>
      <c r="C100" s="2">
        <v>1</v>
      </c>
      <c r="D100" s="1" t="s">
        <v>39</v>
      </c>
      <c r="E100" s="1">
        <v>337</v>
      </c>
      <c r="F100" s="1" t="s">
        <v>73</v>
      </c>
      <c r="G100" s="1">
        <v>2309</v>
      </c>
      <c r="H100" s="4">
        <v>38.632765710000001</v>
      </c>
      <c r="I100" s="4">
        <v>-121.5061726</v>
      </c>
      <c r="J100" s="1">
        <v>4</v>
      </c>
      <c r="K100" s="5">
        <f t="shared" ca="1" si="0"/>
        <v>4.6767676767676765</v>
      </c>
    </row>
    <row r="101" spans="1:11" ht="12.75" customHeight="1" x14ac:dyDescent="0.2">
      <c r="A101" s="3">
        <v>38808.34375</v>
      </c>
      <c r="B101" s="1" t="s">
        <v>197</v>
      </c>
      <c r="C101" s="2">
        <v>1</v>
      </c>
      <c r="D101" s="1" t="s">
        <v>39</v>
      </c>
      <c r="E101" s="1">
        <v>305</v>
      </c>
      <c r="F101" s="1" t="s">
        <v>304</v>
      </c>
      <c r="G101" s="1">
        <v>2305</v>
      </c>
      <c r="H101" s="4">
        <v>38.655435369999999</v>
      </c>
      <c r="I101" s="4">
        <v>-121.5223763</v>
      </c>
      <c r="J101" s="1">
        <v>6</v>
      </c>
      <c r="K101" s="5">
        <f t="shared" ca="1" si="0"/>
        <v>4.6900000000000004</v>
      </c>
    </row>
    <row r="102" spans="1:11" ht="12.75" customHeight="1" x14ac:dyDescent="0.2">
      <c r="A102" s="1" t="s">
        <v>404</v>
      </c>
      <c r="B102" s="1" t="s">
        <v>405</v>
      </c>
      <c r="C102" s="1">
        <v>1</v>
      </c>
      <c r="D102" s="1" t="s">
        <v>39</v>
      </c>
      <c r="E102" s="1">
        <v>102</v>
      </c>
      <c r="F102" s="1" t="s">
        <v>116</v>
      </c>
      <c r="G102" s="1">
        <v>7000</v>
      </c>
      <c r="H102" s="4">
        <v>38.68341203</v>
      </c>
      <c r="I102" s="4">
        <v>-121.5320925</v>
      </c>
      <c r="J102" s="6">
        <v>2</v>
      </c>
      <c r="K102" s="5">
        <f t="shared" ca="1" si="0"/>
        <v>4.6633663366336631</v>
      </c>
    </row>
    <row r="103" spans="1:11" ht="12.75" customHeight="1" x14ac:dyDescent="0.2">
      <c r="A103" s="3">
        <v>38808.40625</v>
      </c>
      <c r="B103" s="1" t="s">
        <v>410</v>
      </c>
      <c r="C103" s="2">
        <v>1</v>
      </c>
      <c r="D103" s="1" t="s">
        <v>13</v>
      </c>
      <c r="E103" s="1">
        <v>435</v>
      </c>
      <c r="F103" s="1" t="s">
        <v>198</v>
      </c>
      <c r="G103" s="1">
        <v>2303</v>
      </c>
      <c r="H103" s="4">
        <v>38.613462220000002</v>
      </c>
      <c r="I103" s="4">
        <v>-121.4960693</v>
      </c>
      <c r="J103" s="1">
        <v>7</v>
      </c>
      <c r="K103" s="5">
        <f t="shared" ca="1" si="0"/>
        <v>4.6862745098039218</v>
      </c>
    </row>
    <row r="104" spans="1:11" ht="12.75" customHeight="1" x14ac:dyDescent="0.2">
      <c r="A104" s="3">
        <v>38808.416666666664</v>
      </c>
      <c r="B104" s="1" t="s">
        <v>415</v>
      </c>
      <c r="C104" s="2">
        <v>1</v>
      </c>
      <c r="D104" s="1" t="s">
        <v>94</v>
      </c>
      <c r="E104" s="1">
        <v>414</v>
      </c>
      <c r="F104" s="1" t="s">
        <v>33</v>
      </c>
      <c r="G104" s="1">
        <v>2308</v>
      </c>
      <c r="H104" s="4">
        <v>38.622843090000003</v>
      </c>
      <c r="I104" s="4">
        <v>-121.4937243</v>
      </c>
      <c r="J104" s="1">
        <v>6</v>
      </c>
      <c r="K104" s="5">
        <f t="shared" ca="1" si="0"/>
        <v>4.6990291262135919</v>
      </c>
    </row>
    <row r="105" spans="1:11" ht="12.75" customHeight="1" x14ac:dyDescent="0.2">
      <c r="A105" s="1" t="s">
        <v>416</v>
      </c>
      <c r="B105" s="1" t="s">
        <v>417</v>
      </c>
      <c r="C105" s="7">
        <v>1</v>
      </c>
      <c r="D105" s="1" t="s">
        <v>39</v>
      </c>
      <c r="E105" s="1">
        <v>104</v>
      </c>
      <c r="F105" s="1" t="s">
        <v>116</v>
      </c>
      <c r="G105" s="1">
        <v>7000</v>
      </c>
      <c r="H105" s="4">
        <v>38.671609230000001</v>
      </c>
      <c r="I105" s="4">
        <v>-121.5093115</v>
      </c>
      <c r="J105" s="6">
        <v>2</v>
      </c>
      <c r="K105" s="5">
        <f t="shared" ca="1" si="0"/>
        <v>4.6730769230769234</v>
      </c>
    </row>
    <row r="106" spans="1:11" ht="12.75" customHeight="1" x14ac:dyDescent="0.2">
      <c r="A106" s="1" t="s">
        <v>418</v>
      </c>
      <c r="B106" s="1" t="s">
        <v>419</v>
      </c>
      <c r="C106" s="7">
        <v>1</v>
      </c>
      <c r="D106" s="1" t="s">
        <v>94</v>
      </c>
      <c r="E106" s="1">
        <v>404</v>
      </c>
      <c r="F106" s="1" t="s">
        <v>116</v>
      </c>
      <c r="G106" s="1">
        <v>7000</v>
      </c>
      <c r="H106" s="4">
        <v>38.627442619999997</v>
      </c>
      <c r="I106" s="4">
        <v>-121.4937441</v>
      </c>
      <c r="J106" s="6">
        <v>2</v>
      </c>
      <c r="K106" s="5">
        <f t="shared" ca="1" si="0"/>
        <v>4.647619047619048</v>
      </c>
    </row>
    <row r="107" spans="1:11" ht="12.75" customHeight="1" x14ac:dyDescent="0.2">
      <c r="A107" s="3">
        <v>38777.645833333336</v>
      </c>
      <c r="B107" s="1" t="s">
        <v>425</v>
      </c>
      <c r="C107" s="2">
        <v>1</v>
      </c>
      <c r="D107" s="1" t="s">
        <v>13</v>
      </c>
      <c r="E107" s="1">
        <v>401</v>
      </c>
      <c r="F107" s="1" t="s">
        <v>251</v>
      </c>
      <c r="G107" s="1">
        <v>7000</v>
      </c>
      <c r="H107" s="4">
        <v>38.629421229999998</v>
      </c>
      <c r="I107" s="4">
        <v>-121.50554459999999</v>
      </c>
      <c r="J107" s="6">
        <v>6</v>
      </c>
      <c r="K107" s="5">
        <f t="shared" ca="1" si="0"/>
        <v>4.6603773584905657</v>
      </c>
    </row>
    <row r="108" spans="1:11" ht="12.75" customHeight="1" x14ac:dyDescent="0.2">
      <c r="A108" s="3">
        <v>38808.6</v>
      </c>
      <c r="B108" s="1" t="s">
        <v>426</v>
      </c>
      <c r="C108" s="2">
        <v>1</v>
      </c>
      <c r="D108" s="1" t="s">
        <v>39</v>
      </c>
      <c r="E108" s="1">
        <v>104</v>
      </c>
      <c r="F108" s="1" t="s">
        <v>427</v>
      </c>
      <c r="G108" s="1">
        <v>1313</v>
      </c>
      <c r="H108" s="4">
        <v>38.676897670000002</v>
      </c>
      <c r="I108" s="4">
        <v>-121.51186370000001</v>
      </c>
      <c r="J108" s="1">
        <v>6</v>
      </c>
      <c r="K108" s="5">
        <f t="shared" ca="1" si="0"/>
        <v>4.6728971962616823</v>
      </c>
    </row>
    <row r="109" spans="1:11" ht="12.75" customHeight="1" x14ac:dyDescent="0.2">
      <c r="A109" s="3">
        <v>38838.708333333336</v>
      </c>
      <c r="B109" s="1" t="s">
        <v>429</v>
      </c>
      <c r="C109" s="2">
        <v>1</v>
      </c>
      <c r="D109" s="1" t="s">
        <v>13</v>
      </c>
      <c r="E109" s="1">
        <v>434</v>
      </c>
      <c r="F109" s="1" t="s">
        <v>251</v>
      </c>
      <c r="G109" s="1">
        <v>7000</v>
      </c>
      <c r="H109" s="4">
        <v>38.613097459999999</v>
      </c>
      <c r="I109" s="4">
        <v>-121.49870369999999</v>
      </c>
      <c r="J109" s="6">
        <v>6</v>
      </c>
      <c r="K109" s="5">
        <f t="shared" ca="1" si="0"/>
        <v>4.6851851851851851</v>
      </c>
    </row>
    <row r="110" spans="1:11" ht="12.75" customHeight="1" x14ac:dyDescent="0.2">
      <c r="A110" s="3">
        <v>38808.684027777781</v>
      </c>
      <c r="B110" s="1" t="s">
        <v>433</v>
      </c>
      <c r="C110" s="2">
        <v>1</v>
      </c>
      <c r="D110" s="1" t="s">
        <v>39</v>
      </c>
      <c r="E110" s="1">
        <v>327</v>
      </c>
      <c r="F110" s="1" t="s">
        <v>332</v>
      </c>
      <c r="G110" s="1">
        <v>1315</v>
      </c>
      <c r="H110" s="4">
        <v>38.641219499999998</v>
      </c>
      <c r="I110" s="4">
        <v>-121.5078891</v>
      </c>
      <c r="J110" s="1">
        <v>6</v>
      </c>
      <c r="K110" s="5">
        <f t="shared" ca="1" si="0"/>
        <v>4.6972477064220186</v>
      </c>
    </row>
    <row r="111" spans="1:11" ht="12.75" customHeight="1" x14ac:dyDescent="0.2">
      <c r="A111" s="3">
        <v>38930.541666666664</v>
      </c>
      <c r="B111" s="1" t="s">
        <v>437</v>
      </c>
      <c r="C111" s="2">
        <v>1</v>
      </c>
      <c r="D111" s="1" t="s">
        <v>13</v>
      </c>
      <c r="E111" s="1">
        <v>412</v>
      </c>
      <c r="F111" s="1" t="s">
        <v>251</v>
      </c>
      <c r="G111" s="1">
        <v>7000</v>
      </c>
      <c r="H111" s="4">
        <v>38.627131810000002</v>
      </c>
      <c r="I111" s="4">
        <v>-121.5012199</v>
      </c>
      <c r="J111" s="6">
        <v>6</v>
      </c>
      <c r="K111" s="5">
        <f t="shared" ca="1" si="0"/>
        <v>4.709090909090909</v>
      </c>
    </row>
    <row r="112" spans="1:11" ht="12.75" customHeight="1" x14ac:dyDescent="0.2">
      <c r="A112" s="3">
        <v>38808.708333333336</v>
      </c>
      <c r="B112" s="1" t="s">
        <v>438</v>
      </c>
      <c r="C112" s="2">
        <v>1</v>
      </c>
      <c r="D112" s="1" t="s">
        <v>13</v>
      </c>
      <c r="E112" s="1">
        <v>403</v>
      </c>
      <c r="F112" s="1" t="s">
        <v>439</v>
      </c>
      <c r="G112" s="1">
        <v>5202</v>
      </c>
      <c r="H112" s="4">
        <v>38.628062759999999</v>
      </c>
      <c r="I112" s="4">
        <v>-121.4911353</v>
      </c>
      <c r="J112" s="1">
        <v>7</v>
      </c>
      <c r="K112" s="5">
        <f t="shared" ca="1" si="0"/>
        <v>4.7297297297297298</v>
      </c>
    </row>
    <row r="113" spans="1:11" ht="12.75" customHeight="1" x14ac:dyDescent="0.2">
      <c r="A113" s="3">
        <v>38808.736111111109</v>
      </c>
      <c r="B113" s="1" t="s">
        <v>363</v>
      </c>
      <c r="C113" s="2">
        <v>1</v>
      </c>
      <c r="D113" s="1" t="s">
        <v>13</v>
      </c>
      <c r="E113" s="1">
        <v>412</v>
      </c>
      <c r="F113" s="1" t="s">
        <v>440</v>
      </c>
      <c r="G113" s="1">
        <v>5212</v>
      </c>
      <c r="H113" s="4">
        <v>38.627081400000002</v>
      </c>
      <c r="I113" s="4">
        <v>-121.49844779999999</v>
      </c>
      <c r="J113" s="1">
        <v>4</v>
      </c>
      <c r="K113" s="5">
        <f t="shared" ca="1" si="0"/>
        <v>4.7232142857142856</v>
      </c>
    </row>
    <row r="114" spans="1:11" ht="12.75" customHeight="1" x14ac:dyDescent="0.2">
      <c r="A114" s="3">
        <v>38808.741666666669</v>
      </c>
      <c r="B114" s="1" t="s">
        <v>443</v>
      </c>
      <c r="C114" s="2">
        <v>1</v>
      </c>
      <c r="D114" s="1" t="s">
        <v>13</v>
      </c>
      <c r="E114" s="1">
        <v>478</v>
      </c>
      <c r="F114" s="1" t="s">
        <v>165</v>
      </c>
      <c r="G114" s="1">
        <v>1313</v>
      </c>
      <c r="H114" s="4">
        <v>38.608894059999997</v>
      </c>
      <c r="I114" s="4">
        <v>-121.52827000000001</v>
      </c>
      <c r="J114" s="1">
        <v>5</v>
      </c>
      <c r="K114" s="5">
        <f t="shared" ca="1" si="0"/>
        <v>4.7256637168141591</v>
      </c>
    </row>
    <row r="115" spans="1:11" ht="12.75" customHeight="1" x14ac:dyDescent="0.2">
      <c r="A115" s="3">
        <v>38808.75</v>
      </c>
      <c r="B115" s="1" t="s">
        <v>445</v>
      </c>
      <c r="C115" s="2">
        <v>1</v>
      </c>
      <c r="D115" s="1" t="s">
        <v>94</v>
      </c>
      <c r="E115" s="1">
        <v>438</v>
      </c>
      <c r="F115" s="1" t="s">
        <v>48</v>
      </c>
      <c r="G115" s="1">
        <v>2303</v>
      </c>
      <c r="H115" s="4">
        <v>38.611541289999998</v>
      </c>
      <c r="I115" s="4">
        <v>-121.4759243</v>
      </c>
      <c r="J115" s="1">
        <v>4</v>
      </c>
      <c r="K115" s="5">
        <f t="shared" ca="1" si="0"/>
        <v>4.7192982456140351</v>
      </c>
    </row>
    <row r="116" spans="1:11" ht="12.75" customHeight="1" x14ac:dyDescent="0.2">
      <c r="A116" s="3">
        <v>38808.75</v>
      </c>
      <c r="B116" s="1" t="s">
        <v>447</v>
      </c>
      <c r="C116" s="2">
        <v>1</v>
      </c>
      <c r="D116" s="1" t="s">
        <v>39</v>
      </c>
      <c r="E116" s="1">
        <v>116</v>
      </c>
      <c r="F116" s="1" t="s">
        <v>114</v>
      </c>
      <c r="G116" s="1">
        <v>1315</v>
      </c>
      <c r="H116" s="4">
        <v>38.673003110000003</v>
      </c>
      <c r="I116" s="4">
        <v>-121.49752909999999</v>
      </c>
      <c r="J116" s="1">
        <v>4</v>
      </c>
      <c r="K116" s="5">
        <f t="shared" ca="1" si="0"/>
        <v>4.7130434782608699</v>
      </c>
    </row>
    <row r="117" spans="1:11" ht="12.75" customHeight="1" x14ac:dyDescent="0.2">
      <c r="A117" s="3">
        <v>38991.943055555559</v>
      </c>
      <c r="B117" s="1" t="s">
        <v>452</v>
      </c>
      <c r="C117" s="1">
        <v>1</v>
      </c>
      <c r="D117" s="1" t="s">
        <v>94</v>
      </c>
      <c r="E117" s="1">
        <v>408</v>
      </c>
      <c r="F117" s="1" t="s">
        <v>251</v>
      </c>
      <c r="G117" s="1">
        <v>7000</v>
      </c>
      <c r="H117" s="4">
        <v>38.628245909999997</v>
      </c>
      <c r="I117" s="4">
        <v>-121.47677109999999</v>
      </c>
      <c r="J117" s="6">
        <v>6</v>
      </c>
      <c r="K117" s="5">
        <f t="shared" ca="1" si="0"/>
        <v>4.7241379310344831</v>
      </c>
    </row>
    <row r="118" spans="1:11" ht="12.75" customHeight="1" x14ac:dyDescent="0.2">
      <c r="A118" s="3">
        <v>38808.854166666664</v>
      </c>
      <c r="B118" s="1" t="s">
        <v>456</v>
      </c>
      <c r="C118" s="2">
        <v>1</v>
      </c>
      <c r="D118" s="1" t="s">
        <v>13</v>
      </c>
      <c r="E118" s="1">
        <v>401</v>
      </c>
      <c r="F118" s="1" t="s">
        <v>34</v>
      </c>
      <c r="G118" s="1">
        <v>2203</v>
      </c>
      <c r="H118" s="4">
        <v>38.628233950000002</v>
      </c>
      <c r="I118" s="4">
        <v>-121.5040161</v>
      </c>
      <c r="J118" s="1">
        <v>7</v>
      </c>
      <c r="K118" s="5">
        <f t="shared" ca="1" si="0"/>
        <v>4.7435897435897436</v>
      </c>
    </row>
    <row r="119" spans="1:11" ht="12.75" customHeight="1" x14ac:dyDescent="0.2">
      <c r="A119" s="3">
        <v>39022.333333333336</v>
      </c>
      <c r="B119" s="1" t="s">
        <v>459</v>
      </c>
      <c r="C119" s="1">
        <v>1</v>
      </c>
      <c r="D119" s="1" t="s">
        <v>13</v>
      </c>
      <c r="E119" s="1">
        <v>435</v>
      </c>
      <c r="F119" s="1" t="s">
        <v>251</v>
      </c>
      <c r="G119" s="1">
        <v>7000</v>
      </c>
      <c r="H119" s="4">
        <v>38.613445040000002</v>
      </c>
      <c r="I119" s="4">
        <v>-121.4890137</v>
      </c>
      <c r="J119" s="6">
        <v>6</v>
      </c>
      <c r="K119" s="5">
        <f t="shared" ca="1" si="0"/>
        <v>4.7542372881355934</v>
      </c>
    </row>
    <row r="120" spans="1:11" ht="12.75" customHeight="1" x14ac:dyDescent="0.2">
      <c r="A120" s="3">
        <v>38808.94027777778</v>
      </c>
      <c r="B120" s="1" t="s">
        <v>465</v>
      </c>
      <c r="C120" s="2">
        <v>1</v>
      </c>
      <c r="D120" s="1" t="s">
        <v>94</v>
      </c>
      <c r="E120" s="1">
        <v>429</v>
      </c>
      <c r="F120" s="1" t="s">
        <v>126</v>
      </c>
      <c r="G120" s="1">
        <v>3572</v>
      </c>
      <c r="H120" s="4">
        <v>38.61747853</v>
      </c>
      <c r="I120" s="4">
        <v>-121.4706061</v>
      </c>
      <c r="J120" s="1">
        <v>7</v>
      </c>
      <c r="K120" s="5">
        <f t="shared" ca="1" si="0"/>
        <v>4.7731092436974789</v>
      </c>
    </row>
    <row r="121" spans="1:11" ht="12.75" customHeight="1" x14ac:dyDescent="0.2">
      <c r="A121" s="3">
        <v>38838.000694444447</v>
      </c>
      <c r="B121" s="1" t="s">
        <v>469</v>
      </c>
      <c r="C121" s="2">
        <v>1</v>
      </c>
      <c r="D121" s="1" t="s">
        <v>39</v>
      </c>
      <c r="E121" s="1">
        <v>130</v>
      </c>
      <c r="F121" s="1" t="s">
        <v>31</v>
      </c>
      <c r="G121" s="1">
        <v>2299</v>
      </c>
      <c r="H121" s="4">
        <v>38.660505260000001</v>
      </c>
      <c r="I121" s="4">
        <v>-121.5409492</v>
      </c>
      <c r="J121" s="1">
        <v>6</v>
      </c>
      <c r="K121" s="5">
        <f t="shared" ca="1" si="0"/>
        <v>4.7833333333333332</v>
      </c>
    </row>
    <row r="122" spans="1:11" ht="12.75" customHeight="1" x14ac:dyDescent="0.2">
      <c r="A122" s="3">
        <v>38838.041666666664</v>
      </c>
      <c r="B122" s="1" t="s">
        <v>132</v>
      </c>
      <c r="C122" s="2">
        <v>1</v>
      </c>
      <c r="D122" s="1" t="s">
        <v>39</v>
      </c>
      <c r="E122" s="1">
        <v>337</v>
      </c>
      <c r="F122" s="1" t="s">
        <v>62</v>
      </c>
      <c r="G122" s="1">
        <v>2399</v>
      </c>
      <c r="H122" s="4">
        <v>38.634492420000001</v>
      </c>
      <c r="I122" s="4">
        <v>-121.5028488</v>
      </c>
      <c r="J122" s="1">
        <v>3</v>
      </c>
      <c r="K122" s="5">
        <f t="shared" ca="1" si="0"/>
        <v>4.7685950413223139</v>
      </c>
    </row>
    <row r="123" spans="1:11" ht="12.75" customHeight="1" x14ac:dyDescent="0.2">
      <c r="A123" s="3">
        <v>38838.041666666664</v>
      </c>
      <c r="B123" s="1" t="s">
        <v>473</v>
      </c>
      <c r="C123" s="2">
        <v>1</v>
      </c>
      <c r="D123" s="1" t="s">
        <v>13</v>
      </c>
      <c r="E123" s="1">
        <v>475</v>
      </c>
      <c r="F123" s="1" t="s">
        <v>31</v>
      </c>
      <c r="G123" s="1">
        <v>2299</v>
      </c>
      <c r="H123" s="4">
        <v>38.611476660000001</v>
      </c>
      <c r="I123" s="4">
        <v>-121.5313256</v>
      </c>
      <c r="J123" s="1">
        <v>6</v>
      </c>
      <c r="K123" s="5">
        <f t="shared" ca="1" si="0"/>
        <v>4.778688524590164</v>
      </c>
    </row>
    <row r="124" spans="1:11" ht="12.75" customHeight="1" x14ac:dyDescent="0.2">
      <c r="A124" s="3">
        <v>38838.265972222223</v>
      </c>
      <c r="B124" s="1" t="s">
        <v>474</v>
      </c>
      <c r="C124" s="2">
        <v>1</v>
      </c>
      <c r="D124" s="1" t="s">
        <v>94</v>
      </c>
      <c r="E124" s="1">
        <v>429</v>
      </c>
      <c r="F124" s="1" t="s">
        <v>476</v>
      </c>
      <c r="G124" s="1">
        <v>3599</v>
      </c>
      <c r="H124" s="4">
        <v>38.611243090000002</v>
      </c>
      <c r="I124" s="4">
        <v>-121.4755625</v>
      </c>
      <c r="J124" s="1">
        <v>7</v>
      </c>
      <c r="K124" s="5">
        <f t="shared" ca="1" si="0"/>
        <v>4.7967479674796749</v>
      </c>
    </row>
    <row r="125" spans="1:11" ht="12.75" customHeight="1" x14ac:dyDescent="0.2">
      <c r="A125" s="3">
        <v>38838.290277777778</v>
      </c>
      <c r="B125" s="1" t="s">
        <v>481</v>
      </c>
      <c r="C125" s="2">
        <v>1</v>
      </c>
      <c r="D125" s="1" t="s">
        <v>94</v>
      </c>
      <c r="E125" s="1">
        <v>409</v>
      </c>
      <c r="F125" s="1" t="s">
        <v>340</v>
      </c>
      <c r="G125" s="1">
        <v>4902</v>
      </c>
      <c r="H125" s="4">
        <v>38.638728829999998</v>
      </c>
      <c r="I125" s="4">
        <v>-121.4765366</v>
      </c>
      <c r="J125" s="1">
        <v>9</v>
      </c>
      <c r="K125" s="5">
        <f t="shared" ca="1" si="0"/>
        <v>4.830645161290323</v>
      </c>
    </row>
    <row r="126" spans="1:11" ht="12.75" customHeight="1" x14ac:dyDescent="0.2">
      <c r="A126" s="3">
        <v>38838.3125</v>
      </c>
      <c r="B126" s="1" t="s">
        <v>85</v>
      </c>
      <c r="C126" s="2">
        <v>1</v>
      </c>
      <c r="D126" s="1" t="s">
        <v>39</v>
      </c>
      <c r="E126" s="1">
        <v>303</v>
      </c>
      <c r="F126" s="1" t="s">
        <v>14</v>
      </c>
      <c r="G126" s="1">
        <v>2404</v>
      </c>
      <c r="H126" s="4">
        <v>38.643788440000002</v>
      </c>
      <c r="I126" s="4">
        <v>-121.5341593</v>
      </c>
      <c r="J126" s="1">
        <v>7</v>
      </c>
      <c r="K126" s="5">
        <f t="shared" ca="1" si="0"/>
        <v>4.8479999999999999</v>
      </c>
    </row>
    <row r="127" spans="1:11" ht="12.75" customHeight="1" x14ac:dyDescent="0.2">
      <c r="A127" s="3">
        <v>38838.458333333336</v>
      </c>
      <c r="B127" s="1" t="s">
        <v>224</v>
      </c>
      <c r="C127" s="2">
        <v>1</v>
      </c>
      <c r="D127" s="1" t="s">
        <v>94</v>
      </c>
      <c r="E127" s="1">
        <v>419</v>
      </c>
      <c r="F127" s="1" t="s">
        <v>46</v>
      </c>
      <c r="G127" s="1">
        <v>2605</v>
      </c>
      <c r="H127" s="4">
        <v>38.629651699999997</v>
      </c>
      <c r="I127" s="4">
        <v>-121.4755286</v>
      </c>
      <c r="J127" s="1">
        <v>4</v>
      </c>
      <c r="K127" s="5">
        <f t="shared" ca="1" si="0"/>
        <v>4.8412698412698409</v>
      </c>
    </row>
    <row r="128" spans="1:11" ht="12.75" customHeight="1" x14ac:dyDescent="0.2">
      <c r="A128" s="3">
        <v>39022.847222222219</v>
      </c>
      <c r="B128" s="1" t="s">
        <v>492</v>
      </c>
      <c r="C128" s="1">
        <v>1</v>
      </c>
      <c r="D128" s="1" t="s">
        <v>94</v>
      </c>
      <c r="E128" s="1">
        <v>447</v>
      </c>
      <c r="F128" s="1" t="s">
        <v>251</v>
      </c>
      <c r="G128" s="1">
        <v>7000</v>
      </c>
      <c r="H128" s="4">
        <v>38.609079049999998</v>
      </c>
      <c r="I128" s="4">
        <v>-121.48038339999999</v>
      </c>
      <c r="J128" s="6">
        <v>6</v>
      </c>
      <c r="K128" s="5">
        <f t="shared" ca="1" si="0"/>
        <v>4.8503937007874018</v>
      </c>
    </row>
    <row r="129" spans="1:11" ht="12.75" customHeight="1" x14ac:dyDescent="0.2">
      <c r="A129" s="1" t="s">
        <v>494</v>
      </c>
      <c r="B129" s="1" t="s">
        <v>495</v>
      </c>
      <c r="C129" s="1">
        <v>1</v>
      </c>
      <c r="D129" s="1" t="s">
        <v>13</v>
      </c>
      <c r="E129" s="1">
        <v>422</v>
      </c>
      <c r="F129" s="1" t="s">
        <v>251</v>
      </c>
      <c r="G129" s="1">
        <v>7000</v>
      </c>
      <c r="H129" s="4">
        <v>38.614266700000002</v>
      </c>
      <c r="I129" s="4">
        <v>-121.50625170000001</v>
      </c>
      <c r="J129" s="6">
        <v>6</v>
      </c>
      <c r="K129" s="5">
        <f t="shared" ca="1" si="0"/>
        <v>4.859375</v>
      </c>
    </row>
    <row r="130" spans="1:11" ht="12.75" customHeight="1" x14ac:dyDescent="0.2">
      <c r="A130" s="3">
        <v>38838.5625</v>
      </c>
      <c r="B130" s="1" t="s">
        <v>179</v>
      </c>
      <c r="C130" s="2">
        <v>1</v>
      </c>
      <c r="D130" s="1" t="s">
        <v>39</v>
      </c>
      <c r="E130" s="1">
        <v>337</v>
      </c>
      <c r="F130" s="1" t="s">
        <v>48</v>
      </c>
      <c r="G130" s="1">
        <v>2303</v>
      </c>
      <c r="H130" s="4">
        <v>38.635896080000002</v>
      </c>
      <c r="I130" s="4">
        <v>-121.50553119999999</v>
      </c>
      <c r="J130" s="1">
        <v>4</v>
      </c>
      <c r="K130" s="5">
        <f t="shared" ca="1" si="0"/>
        <v>4.8527131782945734</v>
      </c>
    </row>
    <row r="131" spans="1:11" ht="12.75" customHeight="1" x14ac:dyDescent="0.2">
      <c r="A131" s="3">
        <v>38838.618055555555</v>
      </c>
      <c r="B131" s="1" t="s">
        <v>498</v>
      </c>
      <c r="C131" s="2">
        <v>1</v>
      </c>
      <c r="D131" s="1" t="s">
        <v>39</v>
      </c>
      <c r="E131" s="1">
        <v>110</v>
      </c>
      <c r="F131" s="1" t="s">
        <v>281</v>
      </c>
      <c r="G131" s="1">
        <v>7000</v>
      </c>
      <c r="H131" s="4">
        <v>38.666110029999999</v>
      </c>
      <c r="I131" s="4">
        <v>-121.5327875</v>
      </c>
      <c r="J131" s="1">
        <v>7</v>
      </c>
      <c r="K131" s="5">
        <f t="shared" ca="1" si="0"/>
        <v>4.8692307692307688</v>
      </c>
    </row>
    <row r="132" spans="1:11" ht="12.75" customHeight="1" x14ac:dyDescent="0.2">
      <c r="A132" s="1" t="s">
        <v>503</v>
      </c>
      <c r="B132" s="1" t="s">
        <v>505</v>
      </c>
      <c r="C132" s="1">
        <v>1</v>
      </c>
      <c r="D132" s="1" t="s">
        <v>94</v>
      </c>
      <c r="E132" s="1">
        <v>437</v>
      </c>
      <c r="F132" s="1" t="s">
        <v>251</v>
      </c>
      <c r="G132" s="1">
        <v>7000</v>
      </c>
      <c r="H132" s="4">
        <v>38.615761390000003</v>
      </c>
      <c r="I132" s="4">
        <v>-121.4807127</v>
      </c>
      <c r="J132" s="6">
        <v>6</v>
      </c>
      <c r="K132" s="5">
        <f t="shared" ca="1" si="0"/>
        <v>4.8778625954198471</v>
      </c>
    </row>
    <row r="133" spans="1:11" ht="12.75" customHeight="1" x14ac:dyDescent="0.2">
      <c r="A133" s="3">
        <v>38838.683333333334</v>
      </c>
      <c r="B133" s="1" t="s">
        <v>508</v>
      </c>
      <c r="C133" s="2">
        <v>1</v>
      </c>
      <c r="D133" s="1" t="s">
        <v>94</v>
      </c>
      <c r="E133" s="1">
        <v>405</v>
      </c>
      <c r="F133" s="1" t="s">
        <v>484</v>
      </c>
      <c r="G133" s="1">
        <v>7000</v>
      </c>
      <c r="H133" s="4">
        <v>38.629846909999998</v>
      </c>
      <c r="I133" s="4">
        <v>-121.4835296</v>
      </c>
      <c r="J133" s="1">
        <v>5</v>
      </c>
      <c r="K133" s="5">
        <f t="shared" ca="1" si="0"/>
        <v>4.8787878787878789</v>
      </c>
    </row>
    <row r="134" spans="1:11" ht="12.75" customHeight="1" x14ac:dyDescent="0.2">
      <c r="A134" s="1" t="s">
        <v>512</v>
      </c>
      <c r="B134" s="1" t="s">
        <v>513</v>
      </c>
      <c r="C134" s="1">
        <v>1</v>
      </c>
      <c r="D134" s="1" t="s">
        <v>13</v>
      </c>
      <c r="E134" s="1">
        <v>435</v>
      </c>
      <c r="F134" s="1" t="s">
        <v>251</v>
      </c>
      <c r="G134" s="1">
        <v>7000</v>
      </c>
      <c r="H134" s="4">
        <v>38.615381910000004</v>
      </c>
      <c r="I134" s="4">
        <v>-121.49048380000001</v>
      </c>
      <c r="J134" s="6">
        <v>6</v>
      </c>
      <c r="K134" s="5">
        <f t="shared" ca="1" si="0"/>
        <v>4.8872180451127818</v>
      </c>
    </row>
    <row r="135" spans="1:11" ht="12.75" customHeight="1" x14ac:dyDescent="0.2">
      <c r="A135" s="3">
        <v>38838.708333333336</v>
      </c>
      <c r="B135" s="1" t="s">
        <v>519</v>
      </c>
      <c r="C135" s="2">
        <v>1</v>
      </c>
      <c r="D135" s="1" t="s">
        <v>13</v>
      </c>
      <c r="E135" s="1">
        <v>442</v>
      </c>
      <c r="F135" s="1" t="s">
        <v>31</v>
      </c>
      <c r="G135" s="1">
        <v>2299</v>
      </c>
      <c r="H135" s="4">
        <v>38.603870219999997</v>
      </c>
      <c r="I135" s="4">
        <v>-121.5139523</v>
      </c>
      <c r="J135" s="1">
        <v>7</v>
      </c>
      <c r="K135" s="5">
        <f t="shared" ca="1" si="0"/>
        <v>4.9029850746268657</v>
      </c>
    </row>
    <row r="136" spans="1:11" ht="12.75" customHeight="1" x14ac:dyDescent="0.2">
      <c r="A136" s="1" t="s">
        <v>523</v>
      </c>
      <c r="B136" s="1" t="s">
        <v>525</v>
      </c>
      <c r="C136" s="7">
        <v>1</v>
      </c>
      <c r="D136" s="1" t="s">
        <v>39</v>
      </c>
      <c r="E136" s="1">
        <v>303</v>
      </c>
      <c r="F136" s="1" t="s">
        <v>251</v>
      </c>
      <c r="G136" s="1">
        <v>7000</v>
      </c>
      <c r="H136" s="4">
        <v>38.647268660000002</v>
      </c>
      <c r="I136" s="4">
        <v>-121.5330756</v>
      </c>
      <c r="J136" s="6">
        <v>6</v>
      </c>
      <c r="K136" s="5">
        <f t="shared" ca="1" si="0"/>
        <v>4.9111111111111114</v>
      </c>
    </row>
    <row r="137" spans="1:11" ht="12.75" customHeight="1" x14ac:dyDescent="0.2">
      <c r="A137" s="3">
        <v>38838.819444444445</v>
      </c>
      <c r="B137" s="1" t="s">
        <v>529</v>
      </c>
      <c r="C137" s="2">
        <v>1</v>
      </c>
      <c r="D137" s="1" t="s">
        <v>94</v>
      </c>
      <c r="E137" s="1">
        <v>416</v>
      </c>
      <c r="F137" s="1" t="s">
        <v>468</v>
      </c>
      <c r="G137" s="1">
        <v>3532</v>
      </c>
      <c r="H137" s="4">
        <v>38.626453060000003</v>
      </c>
      <c r="I137" s="4">
        <v>-121.4854095</v>
      </c>
      <c r="J137" s="1">
        <v>5</v>
      </c>
      <c r="K137" s="5">
        <f t="shared" ca="1" si="0"/>
        <v>4.9117647058823533</v>
      </c>
    </row>
    <row r="138" spans="1:11" ht="12.75" customHeight="1" x14ac:dyDescent="0.2">
      <c r="A138" s="3">
        <v>38838.820138888892</v>
      </c>
      <c r="B138" s="1" t="s">
        <v>533</v>
      </c>
      <c r="C138" s="2">
        <v>1</v>
      </c>
      <c r="D138" s="1" t="s">
        <v>13</v>
      </c>
      <c r="E138" s="1">
        <v>422</v>
      </c>
      <c r="F138" s="1" t="s">
        <v>165</v>
      </c>
      <c r="G138" s="1">
        <v>1313</v>
      </c>
      <c r="H138" s="4">
        <v>38.617237799999998</v>
      </c>
      <c r="I138" s="4">
        <v>-121.5107812</v>
      </c>
      <c r="J138" s="1">
        <v>8</v>
      </c>
      <c r="K138" s="5">
        <f t="shared" ca="1" si="0"/>
        <v>4.9343065693430654</v>
      </c>
    </row>
    <row r="139" spans="1:11" ht="12.75" customHeight="1" x14ac:dyDescent="0.2">
      <c r="A139" s="3">
        <v>38838.833333333336</v>
      </c>
      <c r="B139" s="1" t="s">
        <v>538</v>
      </c>
      <c r="C139" s="2">
        <v>1</v>
      </c>
      <c r="D139" s="1" t="s">
        <v>13</v>
      </c>
      <c r="E139" s="1">
        <v>440</v>
      </c>
      <c r="F139" s="1" t="s">
        <v>31</v>
      </c>
      <c r="G139" s="1">
        <v>2299</v>
      </c>
      <c r="H139" s="4">
        <v>38.605048979999999</v>
      </c>
      <c r="I139" s="4">
        <v>-121.5213875</v>
      </c>
      <c r="J139" s="1">
        <v>7</v>
      </c>
      <c r="K139" s="5">
        <f t="shared" ca="1" si="0"/>
        <v>4.9492753623188408</v>
      </c>
    </row>
    <row r="140" spans="1:11" ht="12.75" customHeight="1" x14ac:dyDescent="0.2">
      <c r="A140" s="1" t="s">
        <v>539</v>
      </c>
      <c r="B140" s="1" t="s">
        <v>540</v>
      </c>
      <c r="C140" s="7">
        <v>1</v>
      </c>
      <c r="D140" s="1" t="s">
        <v>13</v>
      </c>
      <c r="E140" s="1">
        <v>444</v>
      </c>
      <c r="F140" s="1" t="s">
        <v>251</v>
      </c>
      <c r="G140" s="1">
        <v>7000</v>
      </c>
      <c r="H140" s="4">
        <v>38.609332620000004</v>
      </c>
      <c r="I140" s="4">
        <v>-121.49487360000001</v>
      </c>
      <c r="J140" s="6">
        <v>6</v>
      </c>
      <c r="K140" s="5">
        <f t="shared" ca="1" si="0"/>
        <v>4.956834532374101</v>
      </c>
    </row>
    <row r="141" spans="1:11" ht="12.75" customHeight="1" x14ac:dyDescent="0.2">
      <c r="A141" s="3">
        <v>38838.854166666664</v>
      </c>
      <c r="B141" s="1" t="s">
        <v>543</v>
      </c>
      <c r="C141" s="2">
        <v>1</v>
      </c>
      <c r="D141" s="1" t="s">
        <v>13</v>
      </c>
      <c r="E141" s="1">
        <v>411</v>
      </c>
      <c r="F141" s="1" t="s">
        <v>14</v>
      </c>
      <c r="G141" s="1">
        <v>2404</v>
      </c>
      <c r="H141" s="4">
        <v>38.627181530000001</v>
      </c>
      <c r="I141" s="4">
        <v>-121.50641779999999</v>
      </c>
      <c r="J141" s="1">
        <v>7</v>
      </c>
      <c r="K141" s="5">
        <f t="shared" ca="1" si="0"/>
        <v>4.9714285714285715</v>
      </c>
    </row>
    <row r="142" spans="1:11" ht="12.75" customHeight="1" x14ac:dyDescent="0.2">
      <c r="A142" s="3">
        <v>38838.883333333331</v>
      </c>
      <c r="B142" s="1" t="s">
        <v>508</v>
      </c>
      <c r="C142" s="2">
        <v>1</v>
      </c>
      <c r="D142" s="1" t="s">
        <v>94</v>
      </c>
      <c r="E142" s="1">
        <v>405</v>
      </c>
      <c r="F142" s="1" t="s">
        <v>484</v>
      </c>
      <c r="G142" s="1">
        <v>7000</v>
      </c>
      <c r="H142" s="4">
        <v>38.629846909999998</v>
      </c>
      <c r="I142" s="4">
        <v>-121.4835296</v>
      </c>
      <c r="J142" s="1">
        <v>6</v>
      </c>
      <c r="K142" s="5">
        <f t="shared" ca="1" si="0"/>
        <v>4.9787234042553195</v>
      </c>
    </row>
    <row r="143" spans="1:11" ht="12.75" customHeight="1" x14ac:dyDescent="0.2">
      <c r="A143" s="3">
        <v>38838.916666666664</v>
      </c>
      <c r="B143" s="1" t="s">
        <v>550</v>
      </c>
      <c r="C143" s="2">
        <v>1</v>
      </c>
      <c r="D143" s="1" t="s">
        <v>13</v>
      </c>
      <c r="E143" s="1">
        <v>440</v>
      </c>
      <c r="F143" s="1" t="s">
        <v>31</v>
      </c>
      <c r="G143" s="1">
        <v>2299</v>
      </c>
      <c r="H143" s="4">
        <v>38.606432869999999</v>
      </c>
      <c r="I143" s="4">
        <v>-121.5128115</v>
      </c>
      <c r="J143" s="1">
        <v>6</v>
      </c>
      <c r="K143" s="5">
        <f t="shared" ca="1" si="0"/>
        <v>4.9859154929577461</v>
      </c>
    </row>
    <row r="144" spans="1:11" ht="12.75" customHeight="1" x14ac:dyDescent="0.2">
      <c r="A144" s="3">
        <v>38838.938194444447</v>
      </c>
      <c r="B144" s="1" t="s">
        <v>474</v>
      </c>
      <c r="C144" s="2">
        <v>1</v>
      </c>
      <c r="D144" s="1" t="s">
        <v>94</v>
      </c>
      <c r="E144" s="1">
        <v>429</v>
      </c>
      <c r="F144" s="1" t="s">
        <v>257</v>
      </c>
      <c r="G144" s="1">
        <v>3599</v>
      </c>
      <c r="H144" s="4">
        <v>38.611243090000002</v>
      </c>
      <c r="I144" s="4">
        <v>-121.4755625</v>
      </c>
      <c r="J144" s="1">
        <v>7</v>
      </c>
      <c r="K144" s="5">
        <f t="shared" ca="1" si="0"/>
        <v>5</v>
      </c>
    </row>
    <row r="145" spans="1:11" ht="12.75" customHeight="1" x14ac:dyDescent="0.2">
      <c r="A145" s="1" t="s">
        <v>552</v>
      </c>
      <c r="B145" s="1" t="s">
        <v>553</v>
      </c>
      <c r="C145" s="7">
        <v>1</v>
      </c>
      <c r="D145" s="1" t="s">
        <v>94</v>
      </c>
      <c r="E145" s="1">
        <v>405</v>
      </c>
      <c r="F145" s="1" t="s">
        <v>251</v>
      </c>
      <c r="G145" s="1">
        <v>7000</v>
      </c>
      <c r="H145" s="4">
        <v>38.631217100000001</v>
      </c>
      <c r="I145" s="4">
        <v>-121.48290710000001</v>
      </c>
      <c r="J145" s="6">
        <v>6</v>
      </c>
      <c r="K145" s="5">
        <f t="shared" ca="1" si="0"/>
        <v>5.0069444444444446</v>
      </c>
    </row>
    <row r="146" spans="1:11" ht="12.75" customHeight="1" x14ac:dyDescent="0.2">
      <c r="A146" s="3">
        <v>38838.986111111109</v>
      </c>
      <c r="B146" s="1" t="s">
        <v>557</v>
      </c>
      <c r="C146" s="2">
        <v>1</v>
      </c>
      <c r="D146" s="1" t="s">
        <v>94</v>
      </c>
      <c r="E146" s="1">
        <v>419</v>
      </c>
      <c r="F146" s="1" t="s">
        <v>95</v>
      </c>
      <c r="G146" s="1">
        <v>7000</v>
      </c>
      <c r="H146" s="4">
        <v>38.630788729999999</v>
      </c>
      <c r="I146" s="4">
        <v>-121.47375940000001</v>
      </c>
      <c r="J146" s="1">
        <v>4</v>
      </c>
      <c r="K146" s="5">
        <f t="shared" ca="1" si="0"/>
        <v>5</v>
      </c>
    </row>
    <row r="147" spans="1:11" ht="12.75" customHeight="1" x14ac:dyDescent="0.2">
      <c r="A147" s="1" t="s">
        <v>561</v>
      </c>
      <c r="B147" s="1" t="s">
        <v>562</v>
      </c>
      <c r="C147" s="7">
        <v>1</v>
      </c>
      <c r="D147" s="1" t="s">
        <v>39</v>
      </c>
      <c r="E147" s="1">
        <v>102</v>
      </c>
      <c r="F147" s="1" t="s">
        <v>251</v>
      </c>
      <c r="G147" s="1">
        <v>7000</v>
      </c>
      <c r="H147" s="4">
        <v>38.678412690000002</v>
      </c>
      <c r="I147" s="4">
        <v>-121.5385043</v>
      </c>
      <c r="J147" s="6">
        <v>6</v>
      </c>
      <c r="K147" s="5">
        <f t="shared" ca="1" si="0"/>
        <v>5.006849315068493</v>
      </c>
    </row>
    <row r="148" spans="1:11" ht="12.75" customHeight="1" x14ac:dyDescent="0.2">
      <c r="A148" s="3">
        <v>38869</v>
      </c>
      <c r="B148" s="1" t="s">
        <v>563</v>
      </c>
      <c r="C148" s="2">
        <v>1</v>
      </c>
      <c r="D148" s="1" t="s">
        <v>13</v>
      </c>
      <c r="E148" s="1">
        <v>440</v>
      </c>
      <c r="F148" s="1" t="s">
        <v>31</v>
      </c>
      <c r="G148" s="1">
        <v>2299</v>
      </c>
      <c r="H148" s="4">
        <v>38.612239930000001</v>
      </c>
      <c r="I148" s="4">
        <v>-121.5212308</v>
      </c>
      <c r="J148" s="1">
        <v>6</v>
      </c>
      <c r="K148" s="5">
        <f t="shared" ca="1" si="0"/>
        <v>5.0136054421768703</v>
      </c>
    </row>
    <row r="149" spans="1:11" ht="12.75" customHeight="1" x14ac:dyDescent="0.2">
      <c r="A149" s="3">
        <v>38869</v>
      </c>
      <c r="B149" s="1" t="s">
        <v>565</v>
      </c>
      <c r="C149" s="2">
        <v>1</v>
      </c>
      <c r="D149" s="1" t="s">
        <v>13</v>
      </c>
      <c r="E149" s="1">
        <v>440</v>
      </c>
      <c r="F149" s="1" t="s">
        <v>48</v>
      </c>
      <c r="G149" s="1">
        <v>2303</v>
      </c>
      <c r="H149" s="4">
        <v>38.607695649999997</v>
      </c>
      <c r="I149" s="4">
        <v>-121.51929800000001</v>
      </c>
      <c r="J149" s="1">
        <v>4</v>
      </c>
      <c r="K149" s="5">
        <f t="shared" ca="1" si="0"/>
        <v>5.006756756756757</v>
      </c>
    </row>
    <row r="150" spans="1:11" ht="12.75" customHeight="1" x14ac:dyDescent="0.2">
      <c r="A150" s="3">
        <v>38869.000694444447</v>
      </c>
      <c r="B150" s="1" t="s">
        <v>568</v>
      </c>
      <c r="C150" s="2">
        <v>1</v>
      </c>
      <c r="D150" s="1" t="s">
        <v>39</v>
      </c>
      <c r="E150" s="1">
        <v>113</v>
      </c>
      <c r="F150" s="1" t="s">
        <v>304</v>
      </c>
      <c r="G150" s="1">
        <v>2305</v>
      </c>
      <c r="H150" s="4">
        <v>38.670567050000002</v>
      </c>
      <c r="I150" s="4">
        <v>-121.5187863</v>
      </c>
      <c r="J150" s="1">
        <v>8</v>
      </c>
      <c r="K150" s="5">
        <f t="shared" ca="1" si="0"/>
        <v>5.026845637583893</v>
      </c>
    </row>
    <row r="151" spans="1:11" ht="12.75" customHeight="1" x14ac:dyDescent="0.2">
      <c r="A151" s="1" t="s">
        <v>561</v>
      </c>
      <c r="B151" s="1" t="s">
        <v>562</v>
      </c>
      <c r="C151" s="7">
        <v>1</v>
      </c>
      <c r="D151" s="1" t="s">
        <v>39</v>
      </c>
      <c r="E151" s="1">
        <v>102</v>
      </c>
      <c r="F151" s="1" t="s">
        <v>251</v>
      </c>
      <c r="G151" s="1">
        <v>7000</v>
      </c>
      <c r="H151" s="4">
        <v>38.678412690000002</v>
      </c>
      <c r="I151" s="4">
        <v>-121.5385043</v>
      </c>
      <c r="J151" s="6">
        <v>6</v>
      </c>
      <c r="K151" s="5">
        <f t="shared" ca="1" si="0"/>
        <v>5.0333333333333332</v>
      </c>
    </row>
    <row r="152" spans="1:11" ht="12.75" customHeight="1" x14ac:dyDescent="0.2">
      <c r="A152" s="3">
        <v>38869.004861111112</v>
      </c>
      <c r="B152" s="1" t="s">
        <v>569</v>
      </c>
      <c r="C152" s="2">
        <v>1</v>
      </c>
      <c r="D152" s="1" t="s">
        <v>13</v>
      </c>
      <c r="E152" s="1">
        <v>443</v>
      </c>
      <c r="F152" s="1" t="s">
        <v>571</v>
      </c>
      <c r="G152" s="1">
        <v>7000</v>
      </c>
      <c r="H152" s="4">
        <v>38.612664090000003</v>
      </c>
      <c r="I152" s="4">
        <v>-121.4988152</v>
      </c>
      <c r="J152" s="1">
        <v>6</v>
      </c>
      <c r="K152" s="5">
        <f t="shared" ca="1" si="0"/>
        <v>5.0397350993377481</v>
      </c>
    </row>
    <row r="153" spans="1:11" ht="12.75" customHeight="1" x14ac:dyDescent="0.2">
      <c r="A153" s="3">
        <v>38869.040277777778</v>
      </c>
      <c r="B153" s="1" t="s">
        <v>572</v>
      </c>
      <c r="C153" s="2">
        <v>1</v>
      </c>
      <c r="D153" s="1" t="s">
        <v>39</v>
      </c>
      <c r="E153" s="1">
        <v>102</v>
      </c>
      <c r="F153" s="1" t="s">
        <v>189</v>
      </c>
      <c r="G153" s="1">
        <v>5401</v>
      </c>
      <c r="H153" s="4">
        <v>38.681891460000003</v>
      </c>
      <c r="I153" s="4">
        <v>-121.5384257</v>
      </c>
      <c r="J153" s="1">
        <v>7</v>
      </c>
      <c r="K153" s="5">
        <f t="shared" ca="1" si="0"/>
        <v>5.0526315789473681</v>
      </c>
    </row>
    <row r="154" spans="1:11" ht="12.75" customHeight="1" x14ac:dyDescent="0.2">
      <c r="A154" s="3">
        <v>38869.3125</v>
      </c>
      <c r="B154" s="1" t="s">
        <v>573</v>
      </c>
      <c r="C154" s="2">
        <v>1</v>
      </c>
      <c r="D154" s="1" t="s">
        <v>13</v>
      </c>
      <c r="E154" s="1">
        <v>404</v>
      </c>
      <c r="F154" s="1" t="s">
        <v>14</v>
      </c>
      <c r="G154" s="1">
        <v>2404</v>
      </c>
      <c r="H154" s="4">
        <v>38.634042919999999</v>
      </c>
      <c r="I154" s="4">
        <v>-121.4897763</v>
      </c>
      <c r="J154" s="1">
        <v>7</v>
      </c>
      <c r="K154" s="5">
        <f t="shared" ca="1" si="0"/>
        <v>5.0653594771241828</v>
      </c>
    </row>
    <row r="155" spans="1:11" ht="12.75" customHeight="1" x14ac:dyDescent="0.2">
      <c r="A155" s="3">
        <v>38869.333333333336</v>
      </c>
      <c r="B155" s="1" t="s">
        <v>574</v>
      </c>
      <c r="C155" s="2">
        <v>1</v>
      </c>
      <c r="D155" s="1" t="s">
        <v>94</v>
      </c>
      <c r="E155" s="1">
        <v>416</v>
      </c>
      <c r="F155" s="1" t="s">
        <v>28</v>
      </c>
      <c r="G155" s="1">
        <v>2604</v>
      </c>
      <c r="H155" s="4">
        <v>38.626099519999997</v>
      </c>
      <c r="I155" s="4">
        <v>-121.48618209999999</v>
      </c>
      <c r="J155" s="1">
        <v>8</v>
      </c>
      <c r="K155" s="5">
        <f t="shared" ca="1" si="0"/>
        <v>5.0844155844155843</v>
      </c>
    </row>
    <row r="156" spans="1:11" ht="12.75" customHeight="1" x14ac:dyDescent="0.2">
      <c r="A156" s="3">
        <v>38869.427083333336</v>
      </c>
      <c r="B156" s="1" t="s">
        <v>578</v>
      </c>
      <c r="C156" s="2">
        <v>1</v>
      </c>
      <c r="D156" s="1" t="s">
        <v>39</v>
      </c>
      <c r="E156" s="1">
        <v>305</v>
      </c>
      <c r="F156" s="1" t="s">
        <v>62</v>
      </c>
      <c r="G156" s="1">
        <v>2399</v>
      </c>
      <c r="H156" s="4">
        <v>38.651482710000003</v>
      </c>
      <c r="I156" s="4">
        <v>-121.5260796</v>
      </c>
      <c r="J156" s="1">
        <v>3</v>
      </c>
      <c r="K156" s="5">
        <f t="shared" ca="1" si="0"/>
        <v>5.0709677419354842</v>
      </c>
    </row>
    <row r="157" spans="1:11" ht="12.75" customHeight="1" x14ac:dyDescent="0.2">
      <c r="A157" s="3">
        <v>38869.4375</v>
      </c>
      <c r="B157" s="1" t="s">
        <v>582</v>
      </c>
      <c r="C157" s="2">
        <v>1</v>
      </c>
      <c r="D157" s="1" t="s">
        <v>13</v>
      </c>
      <c r="E157" s="1">
        <v>421</v>
      </c>
      <c r="F157" s="1" t="s">
        <v>31</v>
      </c>
      <c r="G157" s="1">
        <v>2299</v>
      </c>
      <c r="H157" s="4">
        <v>38.614370280000003</v>
      </c>
      <c r="I157" s="4">
        <v>-121.5171426</v>
      </c>
      <c r="J157" s="1">
        <v>5</v>
      </c>
      <c r="K157" s="5">
        <f t="shared" ca="1" si="0"/>
        <v>5.0705128205128203</v>
      </c>
    </row>
    <row r="158" spans="1:11" ht="12.75" customHeight="1" x14ac:dyDescent="0.2">
      <c r="A158" s="1" t="s">
        <v>561</v>
      </c>
      <c r="B158" s="1" t="s">
        <v>562</v>
      </c>
      <c r="C158" s="7">
        <v>1</v>
      </c>
      <c r="D158" s="1" t="s">
        <v>39</v>
      </c>
      <c r="E158" s="1">
        <v>102</v>
      </c>
      <c r="F158" s="1" t="s">
        <v>251</v>
      </c>
      <c r="G158" s="1">
        <v>7000</v>
      </c>
      <c r="H158" s="4">
        <v>38.678412690000002</v>
      </c>
      <c r="I158" s="4">
        <v>-121.5385043</v>
      </c>
      <c r="J158" s="6">
        <v>6</v>
      </c>
      <c r="K158" s="5">
        <f t="shared" ca="1" si="0"/>
        <v>5.0764331210191083</v>
      </c>
    </row>
    <row r="159" spans="1:11" ht="12.75" customHeight="1" x14ac:dyDescent="0.2">
      <c r="A159" s="3">
        <v>38869.583333333336</v>
      </c>
      <c r="B159" s="1" t="s">
        <v>583</v>
      </c>
      <c r="C159" s="2">
        <v>1</v>
      </c>
      <c r="D159" s="1" t="s">
        <v>39</v>
      </c>
      <c r="E159" s="1">
        <v>103</v>
      </c>
      <c r="F159" s="1" t="s">
        <v>89</v>
      </c>
      <c r="G159" s="1">
        <v>2399</v>
      </c>
      <c r="H159" s="4">
        <v>38.680318470000003</v>
      </c>
      <c r="I159" s="4">
        <v>-121.51894110000001</v>
      </c>
      <c r="J159" s="1">
        <v>6</v>
      </c>
      <c r="K159" s="5">
        <f t="shared" ca="1" si="0"/>
        <v>5.0822784810126587</v>
      </c>
    </row>
    <row r="160" spans="1:11" ht="12.75" customHeight="1" x14ac:dyDescent="0.2">
      <c r="A160" s="3">
        <v>38869.598611111112</v>
      </c>
      <c r="B160" s="1" t="s">
        <v>498</v>
      </c>
      <c r="C160" s="2">
        <v>1</v>
      </c>
      <c r="D160" s="1" t="s">
        <v>39</v>
      </c>
      <c r="E160" s="1">
        <v>110</v>
      </c>
      <c r="F160" s="1" t="s">
        <v>95</v>
      </c>
      <c r="G160" s="1">
        <v>7000</v>
      </c>
      <c r="H160" s="4">
        <v>38.666110029999999</v>
      </c>
      <c r="I160" s="4">
        <v>-121.5327875</v>
      </c>
      <c r="J160" s="1">
        <v>4</v>
      </c>
      <c r="K160" s="5">
        <f t="shared" ca="1" si="0"/>
        <v>5.0754716981132075</v>
      </c>
    </row>
    <row r="161" spans="1:11" ht="12.75" customHeight="1" x14ac:dyDescent="0.2">
      <c r="A161" s="3">
        <v>38869.661805555559</v>
      </c>
      <c r="B161" s="1" t="s">
        <v>587</v>
      </c>
      <c r="C161" s="2">
        <v>1</v>
      </c>
      <c r="D161" s="1" t="s">
        <v>94</v>
      </c>
      <c r="E161" s="1">
        <v>447</v>
      </c>
      <c r="F161" s="1" t="s">
        <v>33</v>
      </c>
      <c r="G161" s="1">
        <v>2308</v>
      </c>
      <c r="H161" s="4">
        <v>38.608732920000001</v>
      </c>
      <c r="I161" s="4">
        <v>-121.48096339999999</v>
      </c>
      <c r="J161" s="1">
        <v>5</v>
      </c>
      <c r="K161" s="5">
        <f t="shared" ca="1" si="0"/>
        <v>5.0750000000000002</v>
      </c>
    </row>
    <row r="162" spans="1:11" ht="12.75" customHeight="1" x14ac:dyDescent="0.2">
      <c r="A162" s="3">
        <v>38869.702777777777</v>
      </c>
      <c r="B162" s="1" t="s">
        <v>588</v>
      </c>
      <c r="C162" s="2">
        <v>1</v>
      </c>
      <c r="D162" s="1" t="s">
        <v>13</v>
      </c>
      <c r="E162" s="1">
        <v>404</v>
      </c>
      <c r="F162" s="1" t="s">
        <v>281</v>
      </c>
      <c r="G162" s="1">
        <v>7000</v>
      </c>
      <c r="H162" s="4">
        <v>38.630206630000004</v>
      </c>
      <c r="I162" s="4">
        <v>-121.4959999</v>
      </c>
      <c r="J162" s="1">
        <v>6</v>
      </c>
      <c r="K162" s="5">
        <f t="shared" ca="1" si="0"/>
        <v>5.0807453416149064</v>
      </c>
    </row>
    <row r="163" spans="1:11" ht="12.75" customHeight="1" x14ac:dyDescent="0.2">
      <c r="A163" s="3">
        <v>38869.706944444442</v>
      </c>
      <c r="B163" s="1" t="s">
        <v>592</v>
      </c>
      <c r="C163" s="2">
        <v>1</v>
      </c>
      <c r="D163" s="1" t="s">
        <v>39</v>
      </c>
      <c r="E163" s="1">
        <v>337</v>
      </c>
      <c r="F163" s="1" t="s">
        <v>594</v>
      </c>
      <c r="G163" s="1">
        <v>4803</v>
      </c>
      <c r="H163" s="4">
        <v>38.634315409999999</v>
      </c>
      <c r="I163" s="4">
        <v>-121.5057628</v>
      </c>
      <c r="J163" s="1">
        <v>7</v>
      </c>
      <c r="K163" s="5">
        <f t="shared" ca="1" si="0"/>
        <v>5.0925925925925926</v>
      </c>
    </row>
    <row r="164" spans="1:11" ht="12.75" customHeight="1" x14ac:dyDescent="0.2">
      <c r="A164" s="3">
        <v>38869.708333333336</v>
      </c>
      <c r="B164" s="1" t="s">
        <v>598</v>
      </c>
      <c r="C164" s="2">
        <v>1</v>
      </c>
      <c r="D164" s="1" t="s">
        <v>39</v>
      </c>
      <c r="E164" s="1">
        <v>130</v>
      </c>
      <c r="F164" s="1" t="s">
        <v>31</v>
      </c>
      <c r="G164" s="1">
        <v>2299</v>
      </c>
      <c r="H164" s="4">
        <v>38.657985449999998</v>
      </c>
      <c r="I164" s="4">
        <v>-121.541883</v>
      </c>
      <c r="J164" s="1">
        <v>6</v>
      </c>
      <c r="K164" s="5">
        <f t="shared" ca="1" si="0"/>
        <v>5.0981595092024543</v>
      </c>
    </row>
    <row r="165" spans="1:11" ht="12.75" customHeight="1" x14ac:dyDescent="0.2">
      <c r="A165" s="3">
        <v>38869.722222222219</v>
      </c>
      <c r="B165" s="1" t="s">
        <v>599</v>
      </c>
      <c r="C165" s="2">
        <v>1</v>
      </c>
      <c r="D165" s="1" t="s">
        <v>13</v>
      </c>
      <c r="E165" s="1">
        <v>422</v>
      </c>
      <c r="F165" s="1" t="s">
        <v>18</v>
      </c>
      <c r="G165" s="1">
        <v>2204</v>
      </c>
      <c r="H165" s="4">
        <v>38.616569089999999</v>
      </c>
      <c r="I165" s="4">
        <v>-121.5072018</v>
      </c>
      <c r="J165" s="1">
        <v>6</v>
      </c>
      <c r="K165" s="5">
        <f t="shared" ca="1" si="0"/>
        <v>5.1036585365853657</v>
      </c>
    </row>
    <row r="166" spans="1:11" ht="12.75" customHeight="1" x14ac:dyDescent="0.2">
      <c r="A166" s="1" t="s">
        <v>561</v>
      </c>
      <c r="B166" s="1" t="s">
        <v>562</v>
      </c>
      <c r="C166" s="7">
        <v>1</v>
      </c>
      <c r="D166" s="1" t="s">
        <v>39</v>
      </c>
      <c r="E166" s="1">
        <v>102</v>
      </c>
      <c r="F166" s="1" t="s">
        <v>251</v>
      </c>
      <c r="G166" s="1">
        <v>7000</v>
      </c>
      <c r="H166" s="4">
        <v>38.678412690000002</v>
      </c>
      <c r="I166" s="4">
        <v>-121.5385043</v>
      </c>
      <c r="J166" s="6">
        <v>6</v>
      </c>
      <c r="K166" s="5">
        <f t="shared" ca="1" si="0"/>
        <v>5.1090909090909093</v>
      </c>
    </row>
    <row r="167" spans="1:11" ht="12.75" customHeight="1" x14ac:dyDescent="0.2">
      <c r="A167" s="1" t="s">
        <v>603</v>
      </c>
      <c r="B167" s="1" t="s">
        <v>605</v>
      </c>
      <c r="C167" s="8">
        <v>1</v>
      </c>
      <c r="D167" s="1" t="s">
        <v>94</v>
      </c>
      <c r="E167" s="1">
        <v>426</v>
      </c>
      <c r="F167" s="1" t="s">
        <v>251</v>
      </c>
      <c r="G167" s="1">
        <v>7000</v>
      </c>
      <c r="H167" s="4">
        <v>38.62149994</v>
      </c>
      <c r="I167" s="4">
        <v>-121.48739140000001</v>
      </c>
      <c r="J167" s="6">
        <v>6</v>
      </c>
      <c r="K167" s="5">
        <f t="shared" ca="1" si="0"/>
        <v>5.1144578313253009</v>
      </c>
    </row>
    <row r="168" spans="1:11" ht="12.75" customHeight="1" x14ac:dyDescent="0.2">
      <c r="A168" s="3">
        <v>38869.768750000003</v>
      </c>
      <c r="B168" s="1" t="s">
        <v>609</v>
      </c>
      <c r="C168" s="2">
        <v>1</v>
      </c>
      <c r="D168" s="1" t="s">
        <v>13</v>
      </c>
      <c r="E168" s="1">
        <v>423</v>
      </c>
      <c r="F168" s="1" t="s">
        <v>608</v>
      </c>
      <c r="G168" s="1">
        <v>7000</v>
      </c>
      <c r="H168" s="4">
        <v>38.620346069999997</v>
      </c>
      <c r="I168" s="4">
        <v>-121.5049355</v>
      </c>
      <c r="J168" s="1">
        <v>7</v>
      </c>
      <c r="K168" s="5">
        <f t="shared" ca="1" si="0"/>
        <v>5.1257485029940124</v>
      </c>
    </row>
    <row r="169" spans="1:11" ht="12.75" customHeight="1" x14ac:dyDescent="0.2">
      <c r="A169" s="3">
        <v>38869.790277777778</v>
      </c>
      <c r="B169" s="1" t="s">
        <v>538</v>
      </c>
      <c r="C169" s="2">
        <v>1</v>
      </c>
      <c r="D169" s="1" t="s">
        <v>13</v>
      </c>
      <c r="E169" s="1">
        <v>440</v>
      </c>
      <c r="F169" s="1" t="s">
        <v>31</v>
      </c>
      <c r="G169" s="1">
        <v>2299</v>
      </c>
      <c r="H169" s="4">
        <v>38.605048979999999</v>
      </c>
      <c r="I169" s="4">
        <v>-121.5213875</v>
      </c>
      <c r="J169" s="1">
        <v>5</v>
      </c>
      <c r="K169" s="5">
        <f t="shared" ca="1" si="0"/>
        <v>5.125</v>
      </c>
    </row>
    <row r="170" spans="1:11" ht="12.75" customHeight="1" x14ac:dyDescent="0.2">
      <c r="A170" s="3">
        <v>38869.822916666664</v>
      </c>
      <c r="B170" s="1" t="s">
        <v>610</v>
      </c>
      <c r="C170" s="2">
        <v>1</v>
      </c>
      <c r="D170" s="1" t="s">
        <v>13</v>
      </c>
      <c r="E170" s="1">
        <v>435</v>
      </c>
      <c r="F170" s="1" t="s">
        <v>14</v>
      </c>
      <c r="G170" s="1">
        <v>2404</v>
      </c>
      <c r="H170" s="4">
        <v>38.61571266</v>
      </c>
      <c r="I170" s="4">
        <v>-121.49389739999999</v>
      </c>
      <c r="J170" s="1">
        <v>7</v>
      </c>
      <c r="K170" s="5">
        <f t="shared" ca="1" si="0"/>
        <v>5.1360946745562126</v>
      </c>
    </row>
    <row r="171" spans="1:11" ht="12.75" customHeight="1" x14ac:dyDescent="0.2">
      <c r="A171" s="3">
        <v>38869.847222222219</v>
      </c>
      <c r="B171" s="1" t="s">
        <v>611</v>
      </c>
      <c r="C171" s="2">
        <v>1</v>
      </c>
      <c r="D171" s="1" t="s">
        <v>39</v>
      </c>
      <c r="E171" s="1">
        <v>106</v>
      </c>
      <c r="F171" s="1" t="s">
        <v>612</v>
      </c>
      <c r="G171" s="1">
        <v>7000</v>
      </c>
      <c r="H171" s="4">
        <v>38.683199309999999</v>
      </c>
      <c r="I171" s="4">
        <v>-121.49829440000001</v>
      </c>
      <c r="J171" s="1">
        <v>7</v>
      </c>
      <c r="K171" s="5">
        <f t="shared" ca="1" si="0"/>
        <v>5.1470588235294121</v>
      </c>
    </row>
    <row r="172" spans="1:11" ht="12.75" customHeight="1" x14ac:dyDescent="0.2">
      <c r="A172" s="3">
        <v>38869.875</v>
      </c>
      <c r="B172" s="1" t="s">
        <v>613</v>
      </c>
      <c r="C172" s="2">
        <v>1</v>
      </c>
      <c r="D172" s="1" t="s">
        <v>39</v>
      </c>
      <c r="E172" s="1">
        <v>344</v>
      </c>
      <c r="F172" s="1" t="s">
        <v>14</v>
      </c>
      <c r="G172" s="1">
        <v>2404</v>
      </c>
      <c r="H172" s="4">
        <v>38.630871800000001</v>
      </c>
      <c r="I172" s="4">
        <v>-121.530806</v>
      </c>
      <c r="J172" s="1">
        <v>7</v>
      </c>
      <c r="K172" s="5">
        <f t="shared" ca="1" si="0"/>
        <v>5.1578947368421053</v>
      </c>
    </row>
    <row r="173" spans="1:11" ht="12.75" customHeight="1" x14ac:dyDescent="0.2">
      <c r="A173" s="3">
        <v>38869.916666666664</v>
      </c>
      <c r="B173" s="1" t="s">
        <v>618</v>
      </c>
      <c r="C173" s="2">
        <v>1</v>
      </c>
      <c r="D173" s="1" t="s">
        <v>94</v>
      </c>
      <c r="E173" s="1">
        <v>414</v>
      </c>
      <c r="F173" s="1" t="s">
        <v>14</v>
      </c>
      <c r="G173" s="1">
        <v>2404</v>
      </c>
      <c r="H173" s="4">
        <v>38.624844789999997</v>
      </c>
      <c r="I173" s="4">
        <v>-121.49748700000001</v>
      </c>
      <c r="J173" s="1">
        <v>7</v>
      </c>
      <c r="K173" s="5">
        <f t="shared" ca="1" si="0"/>
        <v>5.1686046511627906</v>
      </c>
    </row>
    <row r="174" spans="1:11" ht="12.75" customHeight="1" x14ac:dyDescent="0.2">
      <c r="A174" s="3">
        <v>38869.916666666664</v>
      </c>
      <c r="B174" s="1" t="s">
        <v>619</v>
      </c>
      <c r="C174" s="2">
        <v>1</v>
      </c>
      <c r="D174" s="1" t="s">
        <v>39</v>
      </c>
      <c r="E174" s="1">
        <v>113</v>
      </c>
      <c r="F174" s="1" t="s">
        <v>111</v>
      </c>
      <c r="G174" s="1">
        <v>2999</v>
      </c>
      <c r="H174" s="4">
        <v>38.670872639999999</v>
      </c>
      <c r="I174" s="4">
        <v>-121.5229629</v>
      </c>
      <c r="J174" s="1">
        <v>6</v>
      </c>
      <c r="K174" s="5">
        <f t="shared" ca="1" si="0"/>
        <v>5.1734104046242777</v>
      </c>
    </row>
    <row r="175" spans="1:11" ht="12.75" customHeight="1" x14ac:dyDescent="0.2">
      <c r="A175" s="1" t="s">
        <v>620</v>
      </c>
      <c r="B175" s="1" t="s">
        <v>621</v>
      </c>
      <c r="C175" s="8">
        <v>1</v>
      </c>
      <c r="D175" s="1" t="s">
        <v>13</v>
      </c>
      <c r="E175" s="1">
        <v>410</v>
      </c>
      <c r="F175" s="1" t="s">
        <v>251</v>
      </c>
      <c r="G175" s="1">
        <v>7000</v>
      </c>
      <c r="H175" s="4">
        <v>38.627005619999998</v>
      </c>
      <c r="I175" s="4">
        <v>-121.5115613</v>
      </c>
      <c r="J175" s="6">
        <v>6</v>
      </c>
      <c r="K175" s="5">
        <f t="shared" ca="1" si="0"/>
        <v>5.1781609195402298</v>
      </c>
    </row>
    <row r="176" spans="1:11" ht="12.75" customHeight="1" x14ac:dyDescent="0.2">
      <c r="A176" s="3">
        <v>38869.9375</v>
      </c>
      <c r="B176" s="1" t="s">
        <v>622</v>
      </c>
      <c r="C176" s="2">
        <v>1</v>
      </c>
      <c r="D176" s="1" t="s">
        <v>94</v>
      </c>
      <c r="E176" s="1">
        <v>425</v>
      </c>
      <c r="F176" s="1" t="s">
        <v>14</v>
      </c>
      <c r="G176" s="1">
        <v>2404</v>
      </c>
      <c r="H176" s="4">
        <v>38.621306580000002</v>
      </c>
      <c r="I176" s="4">
        <v>-121.4958913</v>
      </c>
      <c r="J176" s="1">
        <v>7</v>
      </c>
      <c r="K176" s="5">
        <f t="shared" ca="1" si="0"/>
        <v>5.1885714285714286</v>
      </c>
    </row>
    <row r="177" spans="1:11" ht="12.75" customHeight="1" x14ac:dyDescent="0.2">
      <c r="A177" s="3">
        <v>38869.950694444444</v>
      </c>
      <c r="B177" s="1" t="s">
        <v>626</v>
      </c>
      <c r="C177" s="2">
        <v>1</v>
      </c>
      <c r="D177" s="1" t="s">
        <v>94</v>
      </c>
      <c r="E177" s="1">
        <v>418</v>
      </c>
      <c r="F177" s="1" t="s">
        <v>95</v>
      </c>
      <c r="G177" s="1">
        <v>7000</v>
      </c>
      <c r="H177" s="4">
        <v>38.626161590000002</v>
      </c>
      <c r="I177" s="4">
        <v>-121.4797863</v>
      </c>
      <c r="J177" s="1">
        <v>8</v>
      </c>
      <c r="K177" s="5">
        <f t="shared" ca="1" si="0"/>
        <v>5.2045454545454541</v>
      </c>
    </row>
    <row r="178" spans="1:11" ht="12.75" customHeight="1" x14ac:dyDescent="0.2">
      <c r="A178" s="3">
        <v>38869.979166666664</v>
      </c>
      <c r="B178" s="1" t="s">
        <v>627</v>
      </c>
      <c r="C178" s="2">
        <v>1</v>
      </c>
      <c r="D178" s="1" t="s">
        <v>13</v>
      </c>
      <c r="E178" s="1">
        <v>411</v>
      </c>
      <c r="F178" s="1" t="s">
        <v>14</v>
      </c>
      <c r="G178" s="1">
        <v>2404</v>
      </c>
      <c r="H178" s="4">
        <v>38.626315269999999</v>
      </c>
      <c r="I178" s="4">
        <v>-121.5054717</v>
      </c>
      <c r="J178" s="1">
        <v>7</v>
      </c>
      <c r="K178" s="5">
        <f t="shared" ca="1" si="0"/>
        <v>5.2146892655367232</v>
      </c>
    </row>
    <row r="179" spans="1:11" ht="12.75" customHeight="1" x14ac:dyDescent="0.2">
      <c r="A179" s="3">
        <v>38899</v>
      </c>
      <c r="B179" s="1" t="s">
        <v>630</v>
      </c>
      <c r="C179" s="2">
        <v>1</v>
      </c>
      <c r="D179" s="1" t="s">
        <v>13</v>
      </c>
      <c r="E179" s="1">
        <v>401</v>
      </c>
      <c r="F179" s="1" t="s">
        <v>14</v>
      </c>
      <c r="G179" s="1">
        <v>2404</v>
      </c>
      <c r="H179" s="4">
        <v>38.628525089999997</v>
      </c>
      <c r="I179" s="4">
        <v>-121.50596040000001</v>
      </c>
      <c r="J179" s="1">
        <v>7</v>
      </c>
      <c r="K179" s="5">
        <f t="shared" ca="1" si="0"/>
        <v>5.2247191011235952</v>
      </c>
    </row>
    <row r="180" spans="1:11" ht="12.75" customHeight="1" x14ac:dyDescent="0.2">
      <c r="A180" s="3">
        <v>38899</v>
      </c>
      <c r="B180" s="1" t="s">
        <v>632</v>
      </c>
      <c r="C180" s="2">
        <v>1</v>
      </c>
      <c r="D180" s="1" t="s">
        <v>94</v>
      </c>
      <c r="E180" s="1">
        <v>418</v>
      </c>
      <c r="F180" s="1" t="s">
        <v>31</v>
      </c>
      <c r="G180" s="1">
        <v>2299</v>
      </c>
      <c r="H180" s="4">
        <v>38.626506300000003</v>
      </c>
      <c r="I180" s="4">
        <v>-121.47645489999999</v>
      </c>
      <c r="J180" s="1">
        <v>6</v>
      </c>
      <c r="K180" s="5">
        <f t="shared" ca="1" si="0"/>
        <v>5.2290502793296092</v>
      </c>
    </row>
    <row r="181" spans="1:11" ht="12.75" customHeight="1" x14ac:dyDescent="0.2">
      <c r="A181" s="3">
        <v>38899.000694444447</v>
      </c>
      <c r="B181" s="1" t="s">
        <v>638</v>
      </c>
      <c r="C181" s="2">
        <v>1</v>
      </c>
      <c r="D181" s="1" t="s">
        <v>39</v>
      </c>
      <c r="E181" s="1">
        <v>106</v>
      </c>
      <c r="F181" s="1" t="s">
        <v>15</v>
      </c>
      <c r="G181" s="1">
        <v>2310</v>
      </c>
      <c r="H181" s="4">
        <v>38.683789490000002</v>
      </c>
      <c r="I181" s="4">
        <v>-121.4963494</v>
      </c>
      <c r="J181" s="1">
        <v>2</v>
      </c>
      <c r="K181" s="5">
        <f t="shared" ca="1" si="0"/>
        <v>5.2111111111111112</v>
      </c>
    </row>
    <row r="182" spans="1:11" ht="12.75" customHeight="1" x14ac:dyDescent="0.2">
      <c r="A182" s="3">
        <v>38899.020833333336</v>
      </c>
      <c r="B182" s="1" t="s">
        <v>639</v>
      </c>
      <c r="C182" s="2">
        <v>1</v>
      </c>
      <c r="D182" s="1" t="s">
        <v>39</v>
      </c>
      <c r="E182" s="1">
        <v>136</v>
      </c>
      <c r="F182" s="1" t="s">
        <v>31</v>
      </c>
      <c r="G182" s="1">
        <v>2299</v>
      </c>
      <c r="H182" s="4">
        <v>38.657333010000002</v>
      </c>
      <c r="I182" s="4">
        <v>-121.4952127</v>
      </c>
      <c r="J182" s="1">
        <v>8</v>
      </c>
      <c r="K182" s="5">
        <f t="shared" ca="1" si="0"/>
        <v>5.2265193370165743</v>
      </c>
    </row>
    <row r="183" spans="1:11" ht="12.75" customHeight="1" x14ac:dyDescent="0.2">
      <c r="A183" s="3">
        <v>38899.145833333336</v>
      </c>
      <c r="B183" s="1" t="s">
        <v>641</v>
      </c>
      <c r="C183" s="2">
        <v>1</v>
      </c>
      <c r="D183" s="1" t="s">
        <v>94</v>
      </c>
      <c r="E183" s="1">
        <v>416</v>
      </c>
      <c r="F183" s="1" t="s">
        <v>114</v>
      </c>
      <c r="G183" s="1">
        <v>1315</v>
      </c>
      <c r="H183" s="4">
        <v>38.626773440000001</v>
      </c>
      <c r="I183" s="4">
        <v>-121.4926777</v>
      </c>
      <c r="J183" s="1">
        <v>7</v>
      </c>
      <c r="K183" s="5">
        <f t="shared" ca="1" si="0"/>
        <v>5.2362637362637363</v>
      </c>
    </row>
    <row r="184" spans="1:11" ht="12.75" customHeight="1" x14ac:dyDescent="0.2">
      <c r="A184" s="3">
        <v>38899.227083333331</v>
      </c>
      <c r="B184" s="1" t="s">
        <v>645</v>
      </c>
      <c r="C184" s="2">
        <v>1</v>
      </c>
      <c r="D184" s="1" t="s">
        <v>13</v>
      </c>
      <c r="E184" s="1">
        <v>401</v>
      </c>
      <c r="F184" s="1" t="s">
        <v>165</v>
      </c>
      <c r="G184" s="1">
        <v>1313</v>
      </c>
      <c r="H184" s="4">
        <v>38.628906000000001</v>
      </c>
      <c r="I184" s="4">
        <v>-121.50449450000001</v>
      </c>
      <c r="J184" s="1">
        <v>7</v>
      </c>
      <c r="K184" s="5">
        <f t="shared" ca="1" si="0"/>
        <v>5.2459016393442619</v>
      </c>
    </row>
    <row r="185" spans="1:11" ht="12.75" customHeight="1" x14ac:dyDescent="0.2">
      <c r="A185" s="3">
        <v>38899.333333333336</v>
      </c>
      <c r="B185" s="1" t="s">
        <v>220</v>
      </c>
      <c r="C185" s="2">
        <v>1</v>
      </c>
      <c r="D185" s="1" t="s">
        <v>94</v>
      </c>
      <c r="E185" s="1">
        <v>309</v>
      </c>
      <c r="F185" s="1" t="s">
        <v>31</v>
      </c>
      <c r="G185" s="1">
        <v>2299</v>
      </c>
      <c r="H185" s="4">
        <v>38.643162910000001</v>
      </c>
      <c r="I185" s="4">
        <v>-121.4745819</v>
      </c>
      <c r="J185" s="1">
        <v>7</v>
      </c>
      <c r="K185" s="5">
        <f t="shared" ca="1" si="0"/>
        <v>5.2554347826086953</v>
      </c>
    </row>
    <row r="186" spans="1:11" ht="12.75" customHeight="1" x14ac:dyDescent="0.2">
      <c r="A186" s="1" t="s">
        <v>652</v>
      </c>
      <c r="B186" s="1" t="s">
        <v>653</v>
      </c>
      <c r="C186" s="8">
        <v>1</v>
      </c>
      <c r="D186" s="1" t="s">
        <v>94</v>
      </c>
      <c r="E186" s="1">
        <v>414</v>
      </c>
      <c r="F186" s="1" t="s">
        <v>251</v>
      </c>
      <c r="G186" s="1">
        <v>7000</v>
      </c>
      <c r="H186" s="4">
        <v>38.625148179999997</v>
      </c>
      <c r="I186" s="4">
        <v>-121.4940089</v>
      </c>
      <c r="J186" s="6">
        <v>6</v>
      </c>
      <c r="K186" s="5">
        <f t="shared" ca="1" si="0"/>
        <v>5.2594594594594595</v>
      </c>
    </row>
    <row r="187" spans="1:11" ht="12.75" customHeight="1" x14ac:dyDescent="0.2">
      <c r="A187" s="3">
        <v>38899.415972222225</v>
      </c>
      <c r="B187" s="1" t="s">
        <v>656</v>
      </c>
      <c r="C187" s="2">
        <v>1</v>
      </c>
      <c r="D187" s="1" t="s">
        <v>13</v>
      </c>
      <c r="E187" s="1">
        <v>421</v>
      </c>
      <c r="F187" s="1" t="s">
        <v>40</v>
      </c>
      <c r="G187" s="1">
        <v>2308</v>
      </c>
      <c r="H187" s="4">
        <v>38.617952780000003</v>
      </c>
      <c r="I187" s="4">
        <v>-121.5215494</v>
      </c>
      <c r="J187" s="1">
        <v>7</v>
      </c>
      <c r="K187" s="5">
        <f t="shared" ca="1" si="0"/>
        <v>5.268817204301075</v>
      </c>
    </row>
    <row r="188" spans="1:11" ht="12.75" customHeight="1" x14ac:dyDescent="0.2">
      <c r="A188" s="3">
        <v>38899.416666666664</v>
      </c>
      <c r="B188" s="1" t="s">
        <v>657</v>
      </c>
      <c r="C188" s="2">
        <v>1</v>
      </c>
      <c r="D188" s="1" t="s">
        <v>13</v>
      </c>
      <c r="E188" s="1">
        <v>412</v>
      </c>
      <c r="F188" s="1" t="s">
        <v>172</v>
      </c>
      <c r="G188" s="1">
        <v>2506</v>
      </c>
      <c r="H188" s="4">
        <v>38.627187960000001</v>
      </c>
      <c r="I188" s="4">
        <v>-121.5015065</v>
      </c>
      <c r="J188" s="1">
        <v>4</v>
      </c>
      <c r="K188" s="5">
        <f t="shared" ca="1" si="0"/>
        <v>5.262032085561497</v>
      </c>
    </row>
    <row r="189" spans="1:11" ht="12.75" customHeight="1" x14ac:dyDescent="0.2">
      <c r="A189" s="3">
        <v>38899.458333333336</v>
      </c>
      <c r="B189" s="1" t="s">
        <v>661</v>
      </c>
      <c r="C189" s="2">
        <v>1</v>
      </c>
      <c r="D189" s="1" t="s">
        <v>94</v>
      </c>
      <c r="E189" s="1">
        <v>416</v>
      </c>
      <c r="F189" s="1" t="s">
        <v>69</v>
      </c>
      <c r="G189" s="1">
        <v>2999</v>
      </c>
      <c r="H189" s="4">
        <v>38.622730619999999</v>
      </c>
      <c r="I189" s="4">
        <v>-121.487505</v>
      </c>
      <c r="J189" s="1">
        <v>4</v>
      </c>
      <c r="K189" s="5">
        <f t="shared" ca="1" si="0"/>
        <v>5.2553191489361701</v>
      </c>
    </row>
    <row r="190" spans="1:11" ht="12.75" customHeight="1" x14ac:dyDescent="0.2">
      <c r="A190" s="3">
        <v>38899.509722222225</v>
      </c>
      <c r="B190" s="1" t="s">
        <v>664</v>
      </c>
      <c r="C190" s="2">
        <v>1</v>
      </c>
      <c r="D190" s="1" t="s">
        <v>13</v>
      </c>
      <c r="E190" s="1">
        <v>451</v>
      </c>
      <c r="F190" s="1" t="s">
        <v>36</v>
      </c>
      <c r="G190" s="1">
        <v>7000</v>
      </c>
      <c r="H190" s="4">
        <v>38.60434893</v>
      </c>
      <c r="I190" s="4">
        <v>-121.51877469999999</v>
      </c>
      <c r="J190" s="1">
        <v>8</v>
      </c>
      <c r="K190" s="5">
        <f t="shared" ca="1" si="0"/>
        <v>5.2698412698412698</v>
      </c>
    </row>
    <row r="191" spans="1:11" ht="12.75" customHeight="1" x14ac:dyDescent="0.2">
      <c r="A191" s="3">
        <v>38899.541666666664</v>
      </c>
      <c r="B191" s="1" t="s">
        <v>668</v>
      </c>
      <c r="C191" s="2">
        <v>1</v>
      </c>
      <c r="D191" s="1" t="s">
        <v>13</v>
      </c>
      <c r="E191" s="1">
        <v>435</v>
      </c>
      <c r="F191" s="1" t="s">
        <v>247</v>
      </c>
      <c r="G191" s="1">
        <v>7000</v>
      </c>
      <c r="H191" s="4">
        <v>38.613141720000002</v>
      </c>
      <c r="I191" s="4">
        <v>-121.49122079999999</v>
      </c>
      <c r="J191" s="1">
        <v>7</v>
      </c>
      <c r="K191" s="5">
        <f t="shared" ca="1" si="0"/>
        <v>5.2789473684210524</v>
      </c>
    </row>
    <row r="192" spans="1:11" ht="12.75" customHeight="1" x14ac:dyDescent="0.2">
      <c r="A192" s="3">
        <v>38899.57708333333</v>
      </c>
      <c r="B192" s="1" t="s">
        <v>671</v>
      </c>
      <c r="C192" s="2">
        <v>1</v>
      </c>
      <c r="D192" s="1" t="s">
        <v>39</v>
      </c>
      <c r="E192" s="1">
        <v>338</v>
      </c>
      <c r="F192" s="1" t="s">
        <v>328</v>
      </c>
      <c r="G192" s="1">
        <v>5404</v>
      </c>
      <c r="H192" s="4">
        <v>38.637478979999997</v>
      </c>
      <c r="I192" s="4">
        <v>-121.5038958</v>
      </c>
      <c r="J192" s="1">
        <v>7</v>
      </c>
      <c r="K192" s="5">
        <f t="shared" ca="1" si="0"/>
        <v>5.2879581151832458</v>
      </c>
    </row>
    <row r="193" spans="1:11" ht="12.75" customHeight="1" x14ac:dyDescent="0.2">
      <c r="A193" s="3">
        <v>38899.583333333336</v>
      </c>
      <c r="B193" s="1" t="s">
        <v>672</v>
      </c>
      <c r="C193" s="2">
        <v>1</v>
      </c>
      <c r="D193" s="1" t="s">
        <v>39</v>
      </c>
      <c r="E193" s="1">
        <v>337</v>
      </c>
      <c r="F193" s="1" t="s">
        <v>62</v>
      </c>
      <c r="G193" s="1">
        <v>2399</v>
      </c>
      <c r="H193" s="4">
        <v>38.637576420000002</v>
      </c>
      <c r="I193" s="4">
        <v>-121.5061358</v>
      </c>
      <c r="J193" s="1">
        <v>3</v>
      </c>
      <c r="K193" s="5">
        <f t="shared" ca="1" si="0"/>
        <v>5.276041666666667</v>
      </c>
    </row>
    <row r="194" spans="1:11" ht="12.75" customHeight="1" x14ac:dyDescent="0.2">
      <c r="A194" s="3">
        <v>38899.604166666664</v>
      </c>
      <c r="B194" s="1" t="s">
        <v>220</v>
      </c>
      <c r="C194" s="2">
        <v>1</v>
      </c>
      <c r="D194" s="1" t="s">
        <v>94</v>
      </c>
      <c r="E194" s="1">
        <v>309</v>
      </c>
      <c r="F194" s="1" t="s">
        <v>31</v>
      </c>
      <c r="G194" s="1">
        <v>2299</v>
      </c>
      <c r="H194" s="4">
        <v>38.643162910000001</v>
      </c>
      <c r="I194" s="4">
        <v>-121.4745819</v>
      </c>
      <c r="J194" s="1">
        <v>7</v>
      </c>
      <c r="K194" s="5">
        <f t="shared" ca="1" si="0"/>
        <v>5.2849740932642488</v>
      </c>
    </row>
    <row r="195" spans="1:11" ht="12.75" customHeight="1" x14ac:dyDescent="0.2">
      <c r="A195" s="3">
        <v>38899.614583333336</v>
      </c>
      <c r="B195" s="1" t="s">
        <v>220</v>
      </c>
      <c r="C195" s="2">
        <v>1</v>
      </c>
      <c r="D195" s="1" t="s">
        <v>94</v>
      </c>
      <c r="E195" s="1">
        <v>309</v>
      </c>
      <c r="F195" s="1" t="s">
        <v>31</v>
      </c>
      <c r="G195" s="1">
        <v>2299</v>
      </c>
      <c r="H195" s="4">
        <v>38.643162910000001</v>
      </c>
      <c r="I195" s="4">
        <v>-121.4745819</v>
      </c>
      <c r="J195" s="1">
        <v>7</v>
      </c>
      <c r="K195" s="5">
        <f t="shared" ca="1" si="0"/>
        <v>5.2938144329896906</v>
      </c>
    </row>
    <row r="196" spans="1:11" ht="12.75" customHeight="1" x14ac:dyDescent="0.2">
      <c r="A196" s="1" t="s">
        <v>676</v>
      </c>
      <c r="B196" s="1" t="s">
        <v>677</v>
      </c>
      <c r="C196" s="8">
        <v>1</v>
      </c>
      <c r="D196" s="1" t="s">
        <v>94</v>
      </c>
      <c r="E196" s="1">
        <v>428</v>
      </c>
      <c r="F196" s="1" t="s">
        <v>251</v>
      </c>
      <c r="G196" s="1">
        <v>7000</v>
      </c>
      <c r="H196" s="4">
        <v>38.620809370000003</v>
      </c>
      <c r="I196" s="4">
        <v>-121.481537</v>
      </c>
      <c r="J196" s="6">
        <v>6</v>
      </c>
      <c r="K196" s="5">
        <f t="shared" ca="1" si="0"/>
        <v>5.2974358974358973</v>
      </c>
    </row>
    <row r="197" spans="1:11" ht="12.75" customHeight="1" x14ac:dyDescent="0.2">
      <c r="A197" s="3">
        <v>38899.708333333336</v>
      </c>
      <c r="B197" s="1" t="s">
        <v>296</v>
      </c>
      <c r="C197" s="2">
        <v>1</v>
      </c>
      <c r="D197" s="1" t="s">
        <v>39</v>
      </c>
      <c r="E197" s="1">
        <v>306</v>
      </c>
      <c r="F197" s="1" t="s">
        <v>31</v>
      </c>
      <c r="G197" s="1">
        <v>2299</v>
      </c>
      <c r="H197" s="4">
        <v>38.653572080000004</v>
      </c>
      <c r="I197" s="4">
        <v>-121.5095127</v>
      </c>
      <c r="J197" s="1">
        <v>6</v>
      </c>
      <c r="K197" s="5">
        <f t="shared" ca="1" si="0"/>
        <v>5.3010204081632653</v>
      </c>
    </row>
    <row r="198" spans="1:11" ht="12.75" customHeight="1" x14ac:dyDescent="0.2">
      <c r="A198" s="3">
        <v>38899.75</v>
      </c>
      <c r="B198" s="1" t="s">
        <v>683</v>
      </c>
      <c r="C198" s="2">
        <v>1</v>
      </c>
      <c r="D198" s="1" t="s">
        <v>94</v>
      </c>
      <c r="E198" s="1">
        <v>436</v>
      </c>
      <c r="F198" s="1" t="s">
        <v>14</v>
      </c>
      <c r="G198" s="1">
        <v>2404</v>
      </c>
      <c r="H198" s="4">
        <v>38.61398148</v>
      </c>
      <c r="I198" s="4">
        <v>-121.4886144</v>
      </c>
      <c r="J198" s="1">
        <v>7</v>
      </c>
      <c r="K198" s="5">
        <f t="shared" ca="1" si="0"/>
        <v>5.3096446700507611</v>
      </c>
    </row>
    <row r="199" spans="1:11" ht="12.75" customHeight="1" x14ac:dyDescent="0.2">
      <c r="A199" s="1" t="s">
        <v>684</v>
      </c>
      <c r="B199" s="1" t="s">
        <v>685</v>
      </c>
      <c r="C199" s="8">
        <v>1</v>
      </c>
      <c r="D199" s="1" t="s">
        <v>39</v>
      </c>
      <c r="E199" s="1">
        <v>115</v>
      </c>
      <c r="F199" s="1" t="s">
        <v>251</v>
      </c>
      <c r="G199" s="1">
        <v>7000</v>
      </c>
      <c r="H199" s="4">
        <v>38.668424090000002</v>
      </c>
      <c r="I199" s="4">
        <v>-121.5093439</v>
      </c>
      <c r="J199" s="6">
        <v>6</v>
      </c>
      <c r="K199" s="5">
        <f t="shared" ca="1" si="0"/>
        <v>5.3131313131313131</v>
      </c>
    </row>
    <row r="200" spans="1:11" ht="12.75" customHeight="1" x14ac:dyDescent="0.2">
      <c r="A200" s="3">
        <v>38899.75</v>
      </c>
      <c r="B200" s="1" t="s">
        <v>687</v>
      </c>
      <c r="C200" s="2">
        <v>1</v>
      </c>
      <c r="D200" s="1" t="s">
        <v>13</v>
      </c>
      <c r="E200" s="1">
        <v>434</v>
      </c>
      <c r="F200" s="1" t="s">
        <v>111</v>
      </c>
      <c r="G200" s="1">
        <v>2999</v>
      </c>
      <c r="H200" s="4">
        <v>38.616255770000002</v>
      </c>
      <c r="I200" s="4">
        <v>-121.500722</v>
      </c>
      <c r="J200" s="1">
        <v>6</v>
      </c>
      <c r="K200" s="5">
        <f t="shared" ca="1" si="0"/>
        <v>5.316582914572864</v>
      </c>
    </row>
    <row r="201" spans="1:11" ht="12.75" customHeight="1" x14ac:dyDescent="0.2">
      <c r="A201" s="1" t="s">
        <v>690</v>
      </c>
      <c r="B201" s="1" t="s">
        <v>694</v>
      </c>
      <c r="C201" s="1">
        <v>1</v>
      </c>
      <c r="D201" s="1" t="s">
        <v>39</v>
      </c>
      <c r="E201" s="1">
        <v>104</v>
      </c>
      <c r="F201" s="1" t="s">
        <v>245</v>
      </c>
      <c r="G201" s="1">
        <v>7000</v>
      </c>
      <c r="H201" s="4">
        <v>38.674601449999997</v>
      </c>
      <c r="I201" s="4">
        <v>-121.50976369999999</v>
      </c>
      <c r="J201" s="6">
        <v>6</v>
      </c>
      <c r="K201" s="5">
        <f t="shared" ca="1" si="0"/>
        <v>5.32</v>
      </c>
    </row>
    <row r="202" spans="1:11" ht="12.75" customHeight="1" x14ac:dyDescent="0.2">
      <c r="A202" s="3">
        <v>38899.791666666664</v>
      </c>
      <c r="B202" s="1" t="s">
        <v>697</v>
      </c>
      <c r="C202" s="2">
        <v>1</v>
      </c>
      <c r="D202" s="1" t="s">
        <v>13</v>
      </c>
      <c r="E202" s="1">
        <v>440</v>
      </c>
      <c r="F202" s="1" t="s">
        <v>304</v>
      </c>
      <c r="G202" s="1">
        <v>2305</v>
      </c>
      <c r="H202" s="4">
        <v>38.608731280000001</v>
      </c>
      <c r="I202" s="4">
        <v>-121.5193996</v>
      </c>
      <c r="J202" s="1">
        <v>7</v>
      </c>
      <c r="K202" s="5">
        <f t="shared" ca="1" si="0"/>
        <v>5.3283582089552235</v>
      </c>
    </row>
    <row r="203" spans="1:11" ht="12.75" customHeight="1" x14ac:dyDescent="0.2">
      <c r="A203" s="3">
        <v>38899.791666666664</v>
      </c>
      <c r="B203" s="1" t="s">
        <v>698</v>
      </c>
      <c r="C203" s="2">
        <v>1</v>
      </c>
      <c r="D203" s="1" t="s">
        <v>39</v>
      </c>
      <c r="E203" s="1">
        <v>123</v>
      </c>
      <c r="F203" s="1" t="s">
        <v>31</v>
      </c>
      <c r="G203" s="1">
        <v>2299</v>
      </c>
      <c r="H203" s="4">
        <v>38.659727570000001</v>
      </c>
      <c r="I203" s="4">
        <v>-121.5244558</v>
      </c>
      <c r="J203" s="1">
        <v>6</v>
      </c>
      <c r="K203" s="5">
        <f t="shared" ca="1" si="0"/>
        <v>5.3316831683168315</v>
      </c>
    </row>
    <row r="204" spans="1:11" ht="12.75" customHeight="1" x14ac:dyDescent="0.2">
      <c r="A204" s="3">
        <v>38899.958333333336</v>
      </c>
      <c r="B204" s="1" t="s">
        <v>701</v>
      </c>
      <c r="C204" s="2">
        <v>1</v>
      </c>
      <c r="D204" s="1" t="s">
        <v>94</v>
      </c>
      <c r="E204" s="1">
        <v>425</v>
      </c>
      <c r="F204" s="1" t="s">
        <v>69</v>
      </c>
      <c r="G204" s="1">
        <v>2999</v>
      </c>
      <c r="H204" s="4">
        <v>38.619155319999997</v>
      </c>
      <c r="I204" s="4">
        <v>-121.494356</v>
      </c>
      <c r="J204" s="1">
        <v>6</v>
      </c>
      <c r="K204" s="5">
        <f t="shared" ca="1" si="0"/>
        <v>5.3349753694581281</v>
      </c>
    </row>
    <row r="205" spans="1:11" ht="12.75" customHeight="1" x14ac:dyDescent="0.2">
      <c r="A205" s="3">
        <v>38930.166666666664</v>
      </c>
      <c r="B205" s="1" t="s">
        <v>702</v>
      </c>
      <c r="C205" s="2">
        <v>1</v>
      </c>
      <c r="D205" s="1" t="s">
        <v>39</v>
      </c>
      <c r="E205" s="1">
        <v>104</v>
      </c>
      <c r="F205" s="1" t="s">
        <v>111</v>
      </c>
      <c r="G205" s="1">
        <v>2999</v>
      </c>
      <c r="H205" s="4">
        <v>38.672327410000001</v>
      </c>
      <c r="I205" s="4">
        <v>-121.5135763</v>
      </c>
      <c r="J205" s="1">
        <v>6</v>
      </c>
      <c r="K205" s="5">
        <f t="shared" ca="1" si="0"/>
        <v>5.3382352941176467</v>
      </c>
    </row>
    <row r="206" spans="1:11" ht="12.75" customHeight="1" x14ac:dyDescent="0.2">
      <c r="A206" s="3">
        <v>38930.405555555553</v>
      </c>
      <c r="B206" s="1" t="s">
        <v>704</v>
      </c>
      <c r="C206" s="2">
        <v>1</v>
      </c>
      <c r="D206" s="1" t="s">
        <v>13</v>
      </c>
      <c r="E206" s="1">
        <v>435</v>
      </c>
      <c r="F206" s="1" t="s">
        <v>114</v>
      </c>
      <c r="G206" s="1">
        <v>1315</v>
      </c>
      <c r="H206" s="4">
        <v>38.615628469999997</v>
      </c>
      <c r="I206" s="4">
        <v>-121.4941115</v>
      </c>
      <c r="J206" s="1">
        <v>6</v>
      </c>
      <c r="K206" s="5">
        <f t="shared" ca="1" si="0"/>
        <v>5.3414634146341466</v>
      </c>
    </row>
    <row r="207" spans="1:11" ht="12.75" customHeight="1" x14ac:dyDescent="0.2">
      <c r="A207" s="3">
        <v>38808.784722222219</v>
      </c>
      <c r="B207" s="1" t="s">
        <v>363</v>
      </c>
      <c r="C207" s="2">
        <v>1</v>
      </c>
      <c r="D207" s="1" t="s">
        <v>13</v>
      </c>
      <c r="E207" s="1">
        <v>412</v>
      </c>
      <c r="F207" s="1" t="s">
        <v>708</v>
      </c>
      <c r="G207" s="1">
        <v>7000</v>
      </c>
      <c r="H207" s="4">
        <v>38.627081400000002</v>
      </c>
      <c r="I207" s="4">
        <v>-121.49844779999999</v>
      </c>
      <c r="J207" s="6">
        <v>6</v>
      </c>
      <c r="K207" s="5">
        <f t="shared" ca="1" si="0"/>
        <v>5.3446601941747574</v>
      </c>
    </row>
    <row r="208" spans="1:11" ht="12.75" customHeight="1" x14ac:dyDescent="0.2">
      <c r="A208" s="3">
        <v>38899.334027777775</v>
      </c>
      <c r="B208" s="1" t="s">
        <v>709</v>
      </c>
      <c r="C208" s="2">
        <v>1</v>
      </c>
      <c r="D208" s="1" t="s">
        <v>13</v>
      </c>
      <c r="E208" s="1">
        <v>444</v>
      </c>
      <c r="F208" s="1" t="s">
        <v>708</v>
      </c>
      <c r="G208" s="1">
        <v>7000</v>
      </c>
      <c r="H208" s="4">
        <v>38.610353779999997</v>
      </c>
      <c r="I208" s="4">
        <v>-121.4960597</v>
      </c>
      <c r="J208" s="6">
        <v>6</v>
      </c>
      <c r="K208" s="5">
        <f t="shared" ca="1" si="0"/>
        <v>5.3478260869565215</v>
      </c>
    </row>
    <row r="209" spans="1:11" ht="12.75" customHeight="1" x14ac:dyDescent="0.2">
      <c r="A209" s="3">
        <v>38930.470138888886</v>
      </c>
      <c r="B209" s="1" t="s">
        <v>713</v>
      </c>
      <c r="C209" s="2">
        <v>1</v>
      </c>
      <c r="D209" s="1" t="s">
        <v>94</v>
      </c>
      <c r="E209" s="1">
        <v>429</v>
      </c>
      <c r="F209" s="1" t="s">
        <v>95</v>
      </c>
      <c r="G209" s="1">
        <v>7000</v>
      </c>
      <c r="H209" s="4">
        <v>38.618998759999997</v>
      </c>
      <c r="I209" s="4">
        <v>-121.47520799999999</v>
      </c>
      <c r="J209" s="1">
        <v>7</v>
      </c>
      <c r="K209" s="5">
        <f t="shared" ca="1" si="0"/>
        <v>5.3557692307692308</v>
      </c>
    </row>
    <row r="210" spans="1:11" ht="12.75" customHeight="1" x14ac:dyDescent="0.2">
      <c r="A210" s="3">
        <v>38930.5</v>
      </c>
      <c r="B210" s="1" t="s">
        <v>714</v>
      </c>
      <c r="C210" s="2">
        <v>1</v>
      </c>
      <c r="D210" s="1" t="s">
        <v>39</v>
      </c>
      <c r="E210" s="1">
        <v>136</v>
      </c>
      <c r="F210" s="1" t="s">
        <v>18</v>
      </c>
      <c r="G210" s="1">
        <v>2204</v>
      </c>
      <c r="H210" s="4">
        <v>38.661318209999997</v>
      </c>
      <c r="I210" s="4">
        <v>-121.49414779999999</v>
      </c>
      <c r="J210" s="1">
        <v>7</v>
      </c>
      <c r="K210" s="5">
        <f t="shared" ca="1" si="0"/>
        <v>5.3636363636363633</v>
      </c>
    </row>
    <row r="211" spans="1:11" ht="12.75" customHeight="1" x14ac:dyDescent="0.2">
      <c r="A211" s="3">
        <v>38808.708333333336</v>
      </c>
      <c r="B211" s="1" t="s">
        <v>718</v>
      </c>
      <c r="C211" s="2">
        <v>1</v>
      </c>
      <c r="D211" s="1" t="s">
        <v>13</v>
      </c>
      <c r="E211" s="1">
        <v>444</v>
      </c>
      <c r="F211" s="1" t="s">
        <v>719</v>
      </c>
      <c r="G211" s="1">
        <v>7000</v>
      </c>
      <c r="H211" s="4">
        <v>38.611572819999999</v>
      </c>
      <c r="I211" s="4">
        <v>-121.49162389999999</v>
      </c>
      <c r="J211" s="6">
        <v>6</v>
      </c>
      <c r="K211" s="5">
        <f t="shared" ca="1" si="0"/>
        <v>5.3666666666666663</v>
      </c>
    </row>
    <row r="212" spans="1:11" ht="12.75" customHeight="1" x14ac:dyDescent="0.2">
      <c r="A212" s="3">
        <v>38930.708333333336</v>
      </c>
      <c r="B212" s="1" t="s">
        <v>220</v>
      </c>
      <c r="C212" s="2">
        <v>1</v>
      </c>
      <c r="D212" s="1" t="s">
        <v>94</v>
      </c>
      <c r="E212" s="1">
        <v>309</v>
      </c>
      <c r="F212" s="1" t="s">
        <v>31</v>
      </c>
      <c r="G212" s="1">
        <v>2299</v>
      </c>
      <c r="H212" s="4">
        <v>38.643162910000001</v>
      </c>
      <c r="I212" s="4">
        <v>-121.4745819</v>
      </c>
      <c r="J212" s="1">
        <v>8</v>
      </c>
      <c r="K212" s="5">
        <f t="shared" ca="1" si="0"/>
        <v>5.37914691943128</v>
      </c>
    </row>
    <row r="213" spans="1:11" ht="12.75" customHeight="1" x14ac:dyDescent="0.2">
      <c r="A213" s="3">
        <v>38930.736111111109</v>
      </c>
      <c r="B213" s="1" t="s">
        <v>132</v>
      </c>
      <c r="C213" s="2">
        <v>1</v>
      </c>
      <c r="D213" s="1" t="s">
        <v>39</v>
      </c>
      <c r="E213" s="1">
        <v>337</v>
      </c>
      <c r="F213" s="1" t="s">
        <v>69</v>
      </c>
      <c r="G213" s="1">
        <v>2999</v>
      </c>
      <c r="H213" s="4">
        <v>38.634492420000001</v>
      </c>
      <c r="I213" s="4">
        <v>-121.5028488</v>
      </c>
      <c r="J213" s="1">
        <v>7</v>
      </c>
      <c r="K213" s="5">
        <f t="shared" ca="1" si="0"/>
        <v>5.3867924528301883</v>
      </c>
    </row>
    <row r="214" spans="1:11" ht="12.75" customHeight="1" x14ac:dyDescent="0.2">
      <c r="A214" s="3">
        <v>38930.861805555556</v>
      </c>
      <c r="B214" s="1" t="s">
        <v>569</v>
      </c>
      <c r="C214" s="2">
        <v>1</v>
      </c>
      <c r="D214" s="1" t="s">
        <v>13</v>
      </c>
      <c r="E214" s="1">
        <v>443</v>
      </c>
      <c r="F214" s="1" t="s">
        <v>158</v>
      </c>
      <c r="G214" s="1">
        <v>1299</v>
      </c>
      <c r="H214" s="4">
        <v>38.612664090000003</v>
      </c>
      <c r="I214" s="4">
        <v>-121.4988152</v>
      </c>
      <c r="J214" s="1">
        <v>6</v>
      </c>
      <c r="K214" s="5">
        <f t="shared" ca="1" si="0"/>
        <v>5.389671361502347</v>
      </c>
    </row>
    <row r="215" spans="1:11" ht="12.75" customHeight="1" x14ac:dyDescent="0.2">
      <c r="A215" s="3">
        <v>38930.875</v>
      </c>
      <c r="B215" s="1" t="s">
        <v>731</v>
      </c>
      <c r="C215" s="2">
        <v>1</v>
      </c>
      <c r="D215" s="1" t="s">
        <v>39</v>
      </c>
      <c r="E215" s="1">
        <v>123</v>
      </c>
      <c r="F215" s="1" t="s">
        <v>89</v>
      </c>
      <c r="G215" s="1">
        <v>2399</v>
      </c>
      <c r="H215" s="4">
        <v>38.6593321</v>
      </c>
      <c r="I215" s="4">
        <v>-121.5231067</v>
      </c>
      <c r="J215" s="1">
        <v>7</v>
      </c>
      <c r="K215" s="5">
        <f t="shared" ca="1" si="0"/>
        <v>5.3971962616822431</v>
      </c>
    </row>
    <row r="216" spans="1:11" ht="12.75" customHeight="1" x14ac:dyDescent="0.2">
      <c r="A216" s="3">
        <v>38838.638194444444</v>
      </c>
      <c r="B216" s="1" t="s">
        <v>737</v>
      </c>
      <c r="C216" s="2">
        <v>1</v>
      </c>
      <c r="D216" s="1" t="s">
        <v>39</v>
      </c>
      <c r="E216" s="1">
        <v>344</v>
      </c>
      <c r="F216" s="1" t="s">
        <v>719</v>
      </c>
      <c r="G216" s="1">
        <v>7000</v>
      </c>
      <c r="H216" s="4">
        <v>38.628730619999999</v>
      </c>
      <c r="I216" s="4">
        <v>-121.5222297</v>
      </c>
      <c r="J216" s="6">
        <v>6</v>
      </c>
      <c r="K216" s="5">
        <f t="shared" ca="1" si="0"/>
        <v>5.4</v>
      </c>
    </row>
    <row r="217" spans="1:11" ht="12.75" customHeight="1" x14ac:dyDescent="0.2">
      <c r="A217" s="3">
        <v>38930.875</v>
      </c>
      <c r="B217" s="1" t="s">
        <v>731</v>
      </c>
      <c r="C217" s="2">
        <v>1</v>
      </c>
      <c r="D217" s="1" t="s">
        <v>39</v>
      </c>
      <c r="E217" s="1">
        <v>123</v>
      </c>
      <c r="F217" s="1" t="s">
        <v>89</v>
      </c>
      <c r="G217" s="1">
        <v>2399</v>
      </c>
      <c r="H217" s="4">
        <v>38.6593321</v>
      </c>
      <c r="I217" s="4">
        <v>-121.5231067</v>
      </c>
      <c r="J217" s="1">
        <v>6</v>
      </c>
      <c r="K217" s="5">
        <f t="shared" ca="1" si="0"/>
        <v>5.4027777777777777</v>
      </c>
    </row>
    <row r="218" spans="1:11" ht="12.75" customHeight="1" x14ac:dyDescent="0.2">
      <c r="A218" s="3">
        <v>38930.875</v>
      </c>
      <c r="B218" s="1" t="s">
        <v>744</v>
      </c>
      <c r="C218" s="2">
        <v>1</v>
      </c>
      <c r="D218" s="1" t="s">
        <v>13</v>
      </c>
      <c r="E218" s="1">
        <v>440</v>
      </c>
      <c r="F218" s="1" t="s">
        <v>14</v>
      </c>
      <c r="G218" s="1">
        <v>2404</v>
      </c>
      <c r="H218" s="4">
        <v>38.606079919999999</v>
      </c>
      <c r="I218" s="4">
        <v>-121.5170483</v>
      </c>
      <c r="J218" s="1">
        <v>7</v>
      </c>
      <c r="K218" s="5">
        <f t="shared" ca="1" si="0"/>
        <v>5.4101382488479262</v>
      </c>
    </row>
    <row r="219" spans="1:11" ht="12.75" customHeight="1" x14ac:dyDescent="0.2">
      <c r="A219" s="3">
        <v>38930.875</v>
      </c>
      <c r="B219" s="1" t="s">
        <v>747</v>
      </c>
      <c r="C219" s="1">
        <v>1</v>
      </c>
      <c r="D219" s="1" t="s">
        <v>94</v>
      </c>
      <c r="E219" s="1">
        <v>405</v>
      </c>
      <c r="F219" s="1" t="s">
        <v>14</v>
      </c>
      <c r="G219" s="1">
        <v>2404</v>
      </c>
      <c r="H219" s="4">
        <v>38.629070560000002</v>
      </c>
      <c r="I219" s="4">
        <v>-121.48123889999999</v>
      </c>
      <c r="J219" s="1">
        <v>7</v>
      </c>
      <c r="K219" s="5">
        <f t="shared" ca="1" si="0"/>
        <v>5.4174311926605503</v>
      </c>
    </row>
    <row r="220" spans="1:11" ht="12.75" customHeight="1" x14ac:dyDescent="0.2">
      <c r="A220" s="3">
        <v>38930.895833333336</v>
      </c>
      <c r="B220" s="1" t="s">
        <v>750</v>
      </c>
      <c r="C220" s="1">
        <v>1</v>
      </c>
      <c r="D220" s="1" t="s">
        <v>39</v>
      </c>
      <c r="E220" s="1">
        <v>344</v>
      </c>
      <c r="F220" s="1" t="s">
        <v>14</v>
      </c>
      <c r="G220" s="1">
        <v>2404</v>
      </c>
      <c r="H220" s="4">
        <v>38.630011779999997</v>
      </c>
      <c r="I220" s="4">
        <v>-121.5246121</v>
      </c>
      <c r="J220" s="1">
        <v>7</v>
      </c>
      <c r="K220" s="5">
        <f t="shared" ca="1" si="0"/>
        <v>5.4246575342465757</v>
      </c>
    </row>
    <row r="221" spans="1:11" ht="12.75" customHeight="1" x14ac:dyDescent="0.2">
      <c r="A221" s="3">
        <v>38930.895833333336</v>
      </c>
      <c r="B221" s="1" t="s">
        <v>754</v>
      </c>
      <c r="C221" s="1">
        <v>1</v>
      </c>
      <c r="D221" s="1" t="s">
        <v>39</v>
      </c>
      <c r="E221" s="1">
        <v>144</v>
      </c>
      <c r="F221" s="1" t="s">
        <v>328</v>
      </c>
      <c r="G221" s="1">
        <v>5404</v>
      </c>
      <c r="H221" s="4">
        <v>38.655889569999999</v>
      </c>
      <c r="I221" s="4">
        <v>-121.5219811</v>
      </c>
      <c r="J221" s="1">
        <v>8</v>
      </c>
      <c r="K221" s="5">
        <f t="shared" ca="1" si="0"/>
        <v>5.4363636363636365</v>
      </c>
    </row>
    <row r="222" spans="1:11" ht="12.75" customHeight="1" x14ac:dyDescent="0.2">
      <c r="A222" s="3">
        <v>38930.895833333336</v>
      </c>
      <c r="B222" s="1" t="s">
        <v>569</v>
      </c>
      <c r="C222" s="1">
        <v>1</v>
      </c>
      <c r="D222" s="1" t="s">
        <v>13</v>
      </c>
      <c r="E222" s="1">
        <v>443</v>
      </c>
      <c r="F222" s="1" t="s">
        <v>69</v>
      </c>
      <c r="G222" s="1">
        <v>2999</v>
      </c>
      <c r="H222" s="4">
        <v>38.612664090000003</v>
      </c>
      <c r="I222" s="4">
        <v>-121.4988152</v>
      </c>
      <c r="J222" s="1">
        <v>4</v>
      </c>
      <c r="K222" s="5">
        <f t="shared" ca="1" si="0"/>
        <v>5.4298642533936654</v>
      </c>
    </row>
    <row r="223" spans="1:11" ht="12.75" customHeight="1" x14ac:dyDescent="0.2">
      <c r="A223" s="3">
        <v>39052.561111111114</v>
      </c>
      <c r="B223" s="1" t="s">
        <v>757</v>
      </c>
      <c r="C223" s="1">
        <v>1</v>
      </c>
      <c r="D223" s="1" t="s">
        <v>94</v>
      </c>
      <c r="E223" s="1">
        <v>406</v>
      </c>
      <c r="F223" s="1" t="s">
        <v>719</v>
      </c>
      <c r="G223" s="1">
        <v>7000</v>
      </c>
      <c r="H223" s="4">
        <v>38.63076504</v>
      </c>
      <c r="I223" s="4">
        <v>-121.4800678</v>
      </c>
      <c r="J223" s="6">
        <v>6</v>
      </c>
      <c r="K223" s="5">
        <f t="shared" ca="1" si="0"/>
        <v>5.4324324324324325</v>
      </c>
    </row>
    <row r="224" spans="1:11" ht="12.75" customHeight="1" x14ac:dyDescent="0.2">
      <c r="A224" s="3">
        <v>38930.958333333336</v>
      </c>
      <c r="B224" s="1" t="s">
        <v>758</v>
      </c>
      <c r="C224" s="1">
        <v>1</v>
      </c>
      <c r="D224" s="1" t="s">
        <v>39</v>
      </c>
      <c r="E224" s="1">
        <v>344</v>
      </c>
      <c r="F224" s="1" t="s">
        <v>14</v>
      </c>
      <c r="G224" s="1">
        <v>2404</v>
      </c>
      <c r="H224" s="4">
        <v>38.632083049999999</v>
      </c>
      <c r="I224" s="4">
        <v>-121.52750039999999</v>
      </c>
      <c r="J224" s="1">
        <v>7</v>
      </c>
      <c r="K224" s="5">
        <f t="shared" ca="1" si="0"/>
        <v>5.4394618834080717</v>
      </c>
    </row>
    <row r="225" spans="1:11" ht="12.75" customHeight="1" x14ac:dyDescent="0.2">
      <c r="A225" s="3">
        <v>38930.992361111108</v>
      </c>
      <c r="B225" s="1" t="s">
        <v>759</v>
      </c>
      <c r="C225" s="1">
        <v>1</v>
      </c>
      <c r="D225" s="1" t="s">
        <v>39</v>
      </c>
      <c r="E225" s="1">
        <v>106</v>
      </c>
      <c r="F225" s="1" t="s">
        <v>14</v>
      </c>
      <c r="G225" s="1">
        <v>2404</v>
      </c>
      <c r="H225" s="4">
        <v>38.683598840000002</v>
      </c>
      <c r="I225" s="4">
        <v>-121.4986104</v>
      </c>
      <c r="J225" s="1">
        <v>7</v>
      </c>
      <c r="K225" s="5">
        <f t="shared" ca="1" si="0"/>
        <v>5.4464285714285712</v>
      </c>
    </row>
    <row r="226" spans="1:11" ht="12.75" customHeight="1" x14ac:dyDescent="0.2">
      <c r="A226" s="3">
        <v>38961</v>
      </c>
      <c r="B226" s="1" t="s">
        <v>761</v>
      </c>
      <c r="C226" s="1">
        <v>1</v>
      </c>
      <c r="D226" s="1" t="s">
        <v>94</v>
      </c>
      <c r="E226" s="1">
        <v>414</v>
      </c>
      <c r="F226" s="1" t="s">
        <v>31</v>
      </c>
      <c r="G226" s="1">
        <v>2299</v>
      </c>
      <c r="H226" s="4">
        <v>38.626486159999999</v>
      </c>
      <c r="I226" s="4">
        <v>-121.4966948</v>
      </c>
      <c r="J226" s="1">
        <v>5</v>
      </c>
      <c r="K226" s="5">
        <f t="shared" ca="1" si="0"/>
        <v>5.4444444444444446</v>
      </c>
    </row>
    <row r="227" spans="1:11" ht="12.75" customHeight="1" x14ac:dyDescent="0.2">
      <c r="A227" s="3">
        <v>38961.000694444447</v>
      </c>
      <c r="B227" s="1" t="s">
        <v>762</v>
      </c>
      <c r="C227" s="1">
        <v>1</v>
      </c>
      <c r="D227" s="1" t="s">
        <v>39</v>
      </c>
      <c r="E227" s="1">
        <v>130</v>
      </c>
      <c r="F227" s="1" t="s">
        <v>31</v>
      </c>
      <c r="G227" s="1">
        <v>2299</v>
      </c>
      <c r="H227" s="4">
        <v>38.660584489999998</v>
      </c>
      <c r="I227" s="4">
        <v>-121.5429309</v>
      </c>
      <c r="J227" s="1">
        <v>5</v>
      </c>
      <c r="K227" s="5">
        <f t="shared" ca="1" si="0"/>
        <v>5.4424778761061949</v>
      </c>
    </row>
    <row r="228" spans="1:11" ht="12.75" customHeight="1" x14ac:dyDescent="0.2">
      <c r="A228" s="3">
        <v>38961.25</v>
      </c>
      <c r="B228" s="1" t="s">
        <v>767</v>
      </c>
      <c r="C228" s="1">
        <v>1</v>
      </c>
      <c r="D228" s="1" t="s">
        <v>94</v>
      </c>
      <c r="E228" s="1">
        <v>418</v>
      </c>
      <c r="F228" s="1" t="s">
        <v>31</v>
      </c>
      <c r="G228" s="1">
        <v>2299</v>
      </c>
      <c r="H228" s="4">
        <v>38.627127629999997</v>
      </c>
      <c r="I228" s="4">
        <v>-121.4772274</v>
      </c>
      <c r="J228" s="1">
        <v>5</v>
      </c>
      <c r="K228" s="5">
        <f t="shared" ca="1" si="0"/>
        <v>5.4405286343612334</v>
      </c>
    </row>
    <row r="229" spans="1:11" ht="12.75" customHeight="1" x14ac:dyDescent="0.2">
      <c r="A229" s="3">
        <v>38961.347222222219</v>
      </c>
      <c r="B229" s="1" t="s">
        <v>671</v>
      </c>
      <c r="C229" s="1">
        <v>1</v>
      </c>
      <c r="D229" s="1" t="s">
        <v>39</v>
      </c>
      <c r="E229" s="1">
        <v>338</v>
      </c>
      <c r="F229" s="1" t="s">
        <v>227</v>
      </c>
      <c r="G229" s="1">
        <v>2305</v>
      </c>
      <c r="H229" s="4">
        <v>38.637478979999997</v>
      </c>
      <c r="I229" s="4">
        <v>-121.5038958</v>
      </c>
      <c r="J229" s="1">
        <v>8</v>
      </c>
      <c r="K229" s="5">
        <f t="shared" ca="1" si="0"/>
        <v>5.4517543859649127</v>
      </c>
    </row>
    <row r="230" spans="1:11" ht="12.75" customHeight="1" x14ac:dyDescent="0.2">
      <c r="A230" s="3">
        <v>38961.373611111114</v>
      </c>
      <c r="B230" s="1" t="s">
        <v>773</v>
      </c>
      <c r="C230" s="1">
        <v>1</v>
      </c>
      <c r="D230" s="1" t="s">
        <v>39</v>
      </c>
      <c r="E230" s="1">
        <v>104</v>
      </c>
      <c r="F230" s="1" t="s">
        <v>14</v>
      </c>
      <c r="G230" s="1">
        <v>2404</v>
      </c>
      <c r="H230" s="4">
        <v>38.678087990000002</v>
      </c>
      <c r="I230" s="4">
        <v>-121.5154531</v>
      </c>
      <c r="J230" s="1">
        <v>7</v>
      </c>
      <c r="K230" s="5">
        <f t="shared" ca="1" si="0"/>
        <v>5.4585152838427948</v>
      </c>
    </row>
    <row r="231" spans="1:11" ht="12.75" customHeight="1" x14ac:dyDescent="0.2">
      <c r="A231" s="3">
        <v>38961.415277777778</v>
      </c>
      <c r="B231" s="1" t="s">
        <v>774</v>
      </c>
      <c r="C231" s="1">
        <v>1</v>
      </c>
      <c r="D231" s="1" t="s">
        <v>13</v>
      </c>
      <c r="E231" s="1">
        <v>444</v>
      </c>
      <c r="F231" s="1" t="s">
        <v>775</v>
      </c>
      <c r="G231" s="1">
        <v>5007</v>
      </c>
      <c r="H231" s="4">
        <v>38.608748419999998</v>
      </c>
      <c r="I231" s="4">
        <v>-121.49440180000001</v>
      </c>
      <c r="J231" s="1">
        <v>9</v>
      </c>
      <c r="K231" s="5">
        <f t="shared" ca="1" si="0"/>
        <v>5.4739130434782606</v>
      </c>
    </row>
    <row r="232" spans="1:11" ht="12.75" customHeight="1" x14ac:dyDescent="0.2">
      <c r="A232" s="1" t="s">
        <v>776</v>
      </c>
      <c r="B232" s="1" t="s">
        <v>778</v>
      </c>
      <c r="C232" s="8">
        <v>1</v>
      </c>
      <c r="D232" s="1" t="s">
        <v>13</v>
      </c>
      <c r="E232" s="1">
        <v>404</v>
      </c>
      <c r="F232" s="1" t="s">
        <v>719</v>
      </c>
      <c r="G232" s="1">
        <v>7000</v>
      </c>
      <c r="H232" s="4">
        <v>38.632938039999999</v>
      </c>
      <c r="I232" s="4">
        <v>-121.4939291</v>
      </c>
      <c r="J232" s="6">
        <v>6</v>
      </c>
      <c r="K232" s="5">
        <f t="shared" ca="1" si="0"/>
        <v>5.4761904761904763</v>
      </c>
    </row>
    <row r="233" spans="1:11" ht="12.75" customHeight="1" x14ac:dyDescent="0.2">
      <c r="A233" s="3">
        <v>38961.445138888892</v>
      </c>
      <c r="B233" s="1" t="s">
        <v>588</v>
      </c>
      <c r="C233" s="1">
        <v>1</v>
      </c>
      <c r="D233" s="1" t="s">
        <v>13</v>
      </c>
      <c r="E233" s="1">
        <v>404</v>
      </c>
      <c r="F233" s="1" t="s">
        <v>281</v>
      </c>
      <c r="G233" s="1">
        <v>7000</v>
      </c>
      <c r="H233" s="4">
        <v>38.630206630000004</v>
      </c>
      <c r="I233" s="4">
        <v>-121.4959999</v>
      </c>
      <c r="J233" s="1">
        <v>6</v>
      </c>
      <c r="K233" s="5">
        <f t="shared" ca="1" si="0"/>
        <v>5.4784482758620694</v>
      </c>
    </row>
    <row r="234" spans="1:11" ht="12.75" customHeight="1" x14ac:dyDescent="0.2">
      <c r="A234" s="3">
        <v>38961.479166666664</v>
      </c>
      <c r="B234" s="1" t="s">
        <v>785</v>
      </c>
      <c r="C234" s="1">
        <v>1</v>
      </c>
      <c r="D234" s="1" t="s">
        <v>39</v>
      </c>
      <c r="E234" s="1">
        <v>104</v>
      </c>
      <c r="F234" s="1" t="s">
        <v>414</v>
      </c>
      <c r="G234" s="1">
        <v>2304</v>
      </c>
      <c r="H234" s="4">
        <v>38.67811932</v>
      </c>
      <c r="I234" s="4">
        <v>-121.51836040000001</v>
      </c>
      <c r="J234" s="1">
        <v>7</v>
      </c>
      <c r="K234" s="5">
        <f t="shared" ca="1" si="0"/>
        <v>5.4849785407725324</v>
      </c>
    </row>
    <row r="235" spans="1:11" ht="12.75" customHeight="1" x14ac:dyDescent="0.2">
      <c r="A235" s="3">
        <v>38961.510416666664</v>
      </c>
      <c r="B235" s="1" t="s">
        <v>132</v>
      </c>
      <c r="C235" s="1">
        <v>1</v>
      </c>
      <c r="D235" s="1" t="s">
        <v>39</v>
      </c>
      <c r="E235" s="1">
        <v>337</v>
      </c>
      <c r="F235" s="1" t="s">
        <v>82</v>
      </c>
      <c r="G235" s="1">
        <v>2605</v>
      </c>
      <c r="H235" s="4">
        <v>38.634492420000001</v>
      </c>
      <c r="I235" s="4">
        <v>-121.5028488</v>
      </c>
      <c r="J235" s="1">
        <v>6</v>
      </c>
      <c r="K235" s="5">
        <f t="shared" ca="1" si="0"/>
        <v>5.4871794871794872</v>
      </c>
    </row>
    <row r="236" spans="1:11" ht="12.75" customHeight="1" x14ac:dyDescent="0.2">
      <c r="A236" s="3">
        <v>38961.592361111114</v>
      </c>
      <c r="B236" s="1" t="s">
        <v>498</v>
      </c>
      <c r="C236" s="1">
        <v>1</v>
      </c>
      <c r="D236" s="1" t="s">
        <v>39</v>
      </c>
      <c r="E236" s="1">
        <v>144</v>
      </c>
      <c r="F236" s="1" t="s">
        <v>281</v>
      </c>
      <c r="G236" s="1">
        <v>7000</v>
      </c>
      <c r="H236" s="4">
        <v>38.658473989999997</v>
      </c>
      <c r="I236" s="4">
        <v>-121.5161468</v>
      </c>
      <c r="J236" s="1">
        <v>6</v>
      </c>
      <c r="K236" s="5">
        <f t="shared" ca="1" si="0"/>
        <v>5.4893617021276597</v>
      </c>
    </row>
    <row r="237" spans="1:11" ht="12.75" customHeight="1" x14ac:dyDescent="0.2">
      <c r="A237" s="3">
        <v>38961.597222222219</v>
      </c>
      <c r="B237" s="1" t="s">
        <v>498</v>
      </c>
      <c r="C237" s="1">
        <v>1</v>
      </c>
      <c r="D237" s="1" t="s">
        <v>39</v>
      </c>
      <c r="E237" s="1">
        <v>144</v>
      </c>
      <c r="F237" s="1" t="s">
        <v>281</v>
      </c>
      <c r="G237" s="1">
        <v>7000</v>
      </c>
      <c r="H237" s="4">
        <v>38.658473989999997</v>
      </c>
      <c r="I237" s="4">
        <v>-121.5161468</v>
      </c>
      <c r="J237" s="1">
        <v>6</v>
      </c>
      <c r="K237" s="5">
        <f t="shared" ca="1" si="0"/>
        <v>5.4915254237288131</v>
      </c>
    </row>
    <row r="238" spans="1:11" ht="12.75" customHeight="1" x14ac:dyDescent="0.2">
      <c r="A238" s="1" t="s">
        <v>796</v>
      </c>
      <c r="B238" s="1" t="s">
        <v>797</v>
      </c>
      <c r="C238" s="8">
        <v>1</v>
      </c>
      <c r="D238" s="1" t="s">
        <v>94</v>
      </c>
      <c r="E238" s="1">
        <v>416</v>
      </c>
      <c r="F238" s="1" t="s">
        <v>719</v>
      </c>
      <c r="G238" s="1">
        <v>7000</v>
      </c>
      <c r="H238" s="4">
        <v>38.625101139999998</v>
      </c>
      <c r="I238" s="4">
        <v>-121.49016930000001</v>
      </c>
      <c r="J238" s="6">
        <v>6</v>
      </c>
      <c r="K238" s="5">
        <f t="shared" ca="1" si="0"/>
        <v>5.4936708860759493</v>
      </c>
    </row>
    <row r="239" spans="1:11" ht="12.75" customHeight="1" x14ac:dyDescent="0.2">
      <c r="A239" s="3">
        <v>38777.618055555555</v>
      </c>
      <c r="B239" s="1" t="s">
        <v>799</v>
      </c>
      <c r="C239" s="2">
        <v>1</v>
      </c>
      <c r="D239" s="1" t="s">
        <v>39</v>
      </c>
      <c r="E239" s="1">
        <v>307</v>
      </c>
      <c r="F239" s="1" t="s">
        <v>309</v>
      </c>
      <c r="G239" s="1">
        <v>7000</v>
      </c>
      <c r="H239" s="4">
        <v>38.646626079999997</v>
      </c>
      <c r="I239" s="4">
        <v>-121.50270810000001</v>
      </c>
      <c r="J239" s="6">
        <v>1</v>
      </c>
      <c r="K239" s="5">
        <f t="shared" ca="1" si="0"/>
        <v>5.4747899159663866</v>
      </c>
    </row>
    <row r="240" spans="1:11" ht="12.75" customHeight="1" x14ac:dyDescent="0.2">
      <c r="A240" s="3">
        <v>38961.6875</v>
      </c>
      <c r="B240" s="1" t="s">
        <v>179</v>
      </c>
      <c r="C240" s="1">
        <v>1</v>
      </c>
      <c r="D240" s="1" t="s">
        <v>39</v>
      </c>
      <c r="E240" s="1">
        <v>337</v>
      </c>
      <c r="F240" s="1" t="s">
        <v>803</v>
      </c>
      <c r="G240" s="1">
        <v>2399</v>
      </c>
      <c r="H240" s="4">
        <v>38.635896080000002</v>
      </c>
      <c r="I240" s="4">
        <v>-121.50553119999999</v>
      </c>
      <c r="J240" s="1">
        <v>7</v>
      </c>
      <c r="K240" s="5">
        <f t="shared" ca="1" si="0"/>
        <v>5.481171548117155</v>
      </c>
    </row>
    <row r="241" spans="1:11" ht="12.75" customHeight="1" x14ac:dyDescent="0.2">
      <c r="A241" s="3">
        <v>38961.724999999999</v>
      </c>
      <c r="B241" s="1" t="s">
        <v>804</v>
      </c>
      <c r="C241" s="1">
        <v>1</v>
      </c>
      <c r="D241" s="1" t="s">
        <v>13</v>
      </c>
      <c r="E241" s="1">
        <v>424</v>
      </c>
      <c r="F241" s="1" t="s">
        <v>165</v>
      </c>
      <c r="G241" s="1">
        <v>1313</v>
      </c>
      <c r="H241" s="4">
        <v>38.618905560000002</v>
      </c>
      <c r="I241" s="4">
        <v>-121.5000769</v>
      </c>
      <c r="J241" s="1">
        <v>4</v>
      </c>
      <c r="K241" s="5">
        <f t="shared" ca="1" si="0"/>
        <v>5.4749999999999996</v>
      </c>
    </row>
    <row r="242" spans="1:11" ht="12.75" customHeight="1" x14ac:dyDescent="0.2">
      <c r="A242" s="3">
        <v>38961.743750000001</v>
      </c>
      <c r="B242" s="1" t="s">
        <v>805</v>
      </c>
      <c r="C242" s="1">
        <v>1</v>
      </c>
      <c r="D242" s="1" t="s">
        <v>39</v>
      </c>
      <c r="E242" s="1">
        <v>136</v>
      </c>
      <c r="F242" s="1" t="s">
        <v>126</v>
      </c>
      <c r="G242" s="1">
        <v>3572</v>
      </c>
      <c r="H242" s="4">
        <v>38.658778230000003</v>
      </c>
      <c r="I242" s="4">
        <v>-121.50431829999999</v>
      </c>
      <c r="J242" s="1">
        <v>8</v>
      </c>
      <c r="K242" s="5">
        <f t="shared" ca="1" si="0"/>
        <v>5.4854771784232366</v>
      </c>
    </row>
    <row r="243" spans="1:11" ht="12.75" customHeight="1" x14ac:dyDescent="0.2">
      <c r="A243" s="3">
        <v>38961.770833333336</v>
      </c>
      <c r="B243" s="1" t="s">
        <v>807</v>
      </c>
      <c r="C243" s="1">
        <v>1</v>
      </c>
      <c r="D243" s="1" t="s">
        <v>94</v>
      </c>
      <c r="E243" s="1">
        <v>425</v>
      </c>
      <c r="F243" s="1" t="s">
        <v>14</v>
      </c>
      <c r="G243" s="1">
        <v>2404</v>
      </c>
      <c r="H243" s="4">
        <v>38.619493239999997</v>
      </c>
      <c r="I243" s="4">
        <v>-121.49628559999999</v>
      </c>
      <c r="J243" s="1">
        <v>7</v>
      </c>
      <c r="K243" s="5">
        <f t="shared" ca="1" si="0"/>
        <v>5.4917355371900829</v>
      </c>
    </row>
    <row r="244" spans="1:11" ht="12.75" customHeight="1" x14ac:dyDescent="0.2">
      <c r="A244" s="3">
        <v>38961.791666666664</v>
      </c>
      <c r="B244" s="1" t="s">
        <v>808</v>
      </c>
      <c r="C244" s="1">
        <v>1</v>
      </c>
      <c r="D244" s="1" t="s">
        <v>94</v>
      </c>
      <c r="E244" s="1">
        <v>416</v>
      </c>
      <c r="F244" s="1" t="s">
        <v>14</v>
      </c>
      <c r="G244" s="1">
        <v>2404</v>
      </c>
      <c r="H244" s="4">
        <v>38.625995699999997</v>
      </c>
      <c r="I244" s="4">
        <v>-121.48692149999999</v>
      </c>
      <c r="J244" s="1">
        <v>7</v>
      </c>
      <c r="K244" s="5">
        <f t="shared" ca="1" si="0"/>
        <v>5.4979423868312756</v>
      </c>
    </row>
    <row r="245" spans="1:11" ht="12.75" customHeight="1" x14ac:dyDescent="0.2">
      <c r="A245" s="3">
        <v>38961.8125</v>
      </c>
      <c r="B245" s="1" t="s">
        <v>811</v>
      </c>
      <c r="C245" s="1">
        <v>1</v>
      </c>
      <c r="D245" s="1" t="s">
        <v>94</v>
      </c>
      <c r="E245" s="1">
        <v>429</v>
      </c>
      <c r="F245" s="1" t="s">
        <v>69</v>
      </c>
      <c r="G245" s="1">
        <v>2999</v>
      </c>
      <c r="H245" s="4">
        <v>38.619723929999999</v>
      </c>
      <c r="I245" s="4">
        <v>-121.4746566</v>
      </c>
      <c r="J245" s="1">
        <v>4</v>
      </c>
      <c r="K245" s="5">
        <f t="shared" ca="1" si="0"/>
        <v>5.4918032786885247</v>
      </c>
    </row>
    <row r="246" spans="1:11" ht="12.75" customHeight="1" x14ac:dyDescent="0.2">
      <c r="A246" s="3">
        <v>38961.8125</v>
      </c>
      <c r="B246" s="1" t="s">
        <v>813</v>
      </c>
      <c r="C246" s="1">
        <v>1</v>
      </c>
      <c r="D246" s="1" t="s">
        <v>13</v>
      </c>
      <c r="E246" s="1">
        <v>404</v>
      </c>
      <c r="F246" s="1" t="s">
        <v>463</v>
      </c>
      <c r="G246" s="1">
        <v>2999</v>
      </c>
      <c r="H246" s="4">
        <v>38.627419519999997</v>
      </c>
      <c r="I246" s="4">
        <v>-121.49789939999999</v>
      </c>
      <c r="J246" s="1">
        <v>4</v>
      </c>
      <c r="K246" s="5">
        <f t="shared" ca="1" si="0"/>
        <v>5.4857142857142858</v>
      </c>
    </row>
    <row r="247" spans="1:11" ht="12.75" customHeight="1" x14ac:dyDescent="0.2">
      <c r="A247" s="3">
        <v>38961.822916666664</v>
      </c>
      <c r="B247" s="1" t="s">
        <v>220</v>
      </c>
      <c r="C247" s="1">
        <v>1</v>
      </c>
      <c r="D247" s="1" t="s">
        <v>94</v>
      </c>
      <c r="E247" s="1">
        <v>309</v>
      </c>
      <c r="F247" s="1" t="s">
        <v>814</v>
      </c>
      <c r="G247" s="1">
        <v>2303</v>
      </c>
      <c r="H247" s="4">
        <v>38.643162910000001</v>
      </c>
      <c r="I247" s="4">
        <v>-121.4745819</v>
      </c>
      <c r="J247" s="1">
        <v>6</v>
      </c>
      <c r="K247" s="5">
        <f t="shared" ca="1" si="0"/>
        <v>5.4878048780487809</v>
      </c>
    </row>
    <row r="248" spans="1:11" ht="12.75" customHeight="1" x14ac:dyDescent="0.2">
      <c r="A248" s="3">
        <v>38961.833333333336</v>
      </c>
      <c r="B248" s="1" t="s">
        <v>220</v>
      </c>
      <c r="C248" s="1">
        <v>1</v>
      </c>
      <c r="D248" s="1" t="s">
        <v>94</v>
      </c>
      <c r="E248" s="1">
        <v>309</v>
      </c>
      <c r="F248" s="1" t="s">
        <v>31</v>
      </c>
      <c r="G248" s="1">
        <v>2299</v>
      </c>
      <c r="H248" s="4">
        <v>38.643162910000001</v>
      </c>
      <c r="I248" s="4">
        <v>-121.4745819</v>
      </c>
      <c r="J248" s="1">
        <v>5</v>
      </c>
      <c r="K248" s="5">
        <f t="shared" ca="1" si="0"/>
        <v>5.4858299595141702</v>
      </c>
    </row>
    <row r="249" spans="1:11" ht="12.75" customHeight="1" x14ac:dyDescent="0.2">
      <c r="A249" s="3">
        <v>38961.833333333336</v>
      </c>
      <c r="B249" s="1" t="s">
        <v>815</v>
      </c>
      <c r="C249" s="1">
        <v>1</v>
      </c>
      <c r="D249" s="1" t="s">
        <v>13</v>
      </c>
      <c r="E249" s="1">
        <v>421</v>
      </c>
      <c r="F249" s="1" t="s">
        <v>89</v>
      </c>
      <c r="G249" s="1">
        <v>2399</v>
      </c>
      <c r="H249" s="4">
        <v>38.61732525</v>
      </c>
      <c r="I249" s="4">
        <v>-121.51987010000001</v>
      </c>
      <c r="J249" s="1">
        <v>3</v>
      </c>
      <c r="K249" s="5">
        <f t="shared" ca="1" si="0"/>
        <v>5.475806451612903</v>
      </c>
    </row>
    <row r="250" spans="1:11" ht="12.75" customHeight="1" x14ac:dyDescent="0.2">
      <c r="A250" s="3">
        <v>38961.833333333336</v>
      </c>
      <c r="B250" s="1" t="s">
        <v>816</v>
      </c>
      <c r="C250" s="1">
        <v>1</v>
      </c>
      <c r="D250" s="1" t="s">
        <v>13</v>
      </c>
      <c r="E250" s="1">
        <v>401</v>
      </c>
      <c r="F250" s="1" t="s">
        <v>111</v>
      </c>
      <c r="G250" s="1">
        <v>2999</v>
      </c>
      <c r="H250" s="4">
        <v>38.628967549999999</v>
      </c>
      <c r="I250" s="4">
        <v>-121.5066925</v>
      </c>
      <c r="J250" s="1">
        <v>4</v>
      </c>
      <c r="K250" s="5">
        <f t="shared" ca="1" si="0"/>
        <v>5.4698795180722888</v>
      </c>
    </row>
    <row r="251" spans="1:11" ht="12.75" customHeight="1" x14ac:dyDescent="0.2">
      <c r="A251" s="3">
        <v>38961.875</v>
      </c>
      <c r="B251" s="1" t="s">
        <v>132</v>
      </c>
      <c r="C251" s="1">
        <v>1</v>
      </c>
      <c r="D251" s="1" t="s">
        <v>39</v>
      </c>
      <c r="E251" s="1">
        <v>337</v>
      </c>
      <c r="F251" s="1" t="s">
        <v>31</v>
      </c>
      <c r="G251" s="1">
        <v>2299</v>
      </c>
      <c r="H251" s="4">
        <v>38.634492420000001</v>
      </c>
      <c r="I251" s="4">
        <v>-121.5028488</v>
      </c>
      <c r="J251" s="1">
        <v>5</v>
      </c>
      <c r="K251" s="5">
        <f t="shared" ca="1" si="0"/>
        <v>5.468</v>
      </c>
    </row>
    <row r="252" spans="1:11" ht="12.75" customHeight="1" x14ac:dyDescent="0.2">
      <c r="A252" s="3">
        <v>38961.875</v>
      </c>
      <c r="B252" s="1" t="s">
        <v>820</v>
      </c>
      <c r="C252" s="1">
        <v>1</v>
      </c>
      <c r="D252" s="1" t="s">
        <v>39</v>
      </c>
      <c r="E252" s="1">
        <v>104</v>
      </c>
      <c r="F252" s="1" t="s">
        <v>31</v>
      </c>
      <c r="G252" s="1">
        <v>2299</v>
      </c>
      <c r="H252" s="4">
        <v>38.67732505</v>
      </c>
      <c r="I252" s="4">
        <v>-121.5168735</v>
      </c>
      <c r="J252" s="1">
        <v>5</v>
      </c>
      <c r="K252" s="5">
        <f t="shared" ca="1" si="0"/>
        <v>5.4661354581673303</v>
      </c>
    </row>
    <row r="253" spans="1:11" ht="12.75" customHeight="1" x14ac:dyDescent="0.2">
      <c r="A253" s="3">
        <v>38961.895833333336</v>
      </c>
      <c r="B253" s="1" t="s">
        <v>821</v>
      </c>
      <c r="C253" s="1">
        <v>1</v>
      </c>
      <c r="D253" s="1" t="s">
        <v>13</v>
      </c>
      <c r="E253" s="1">
        <v>435</v>
      </c>
      <c r="F253" s="1" t="s">
        <v>14</v>
      </c>
      <c r="G253" s="1">
        <v>2404</v>
      </c>
      <c r="H253" s="4">
        <v>38.615429689999999</v>
      </c>
      <c r="I253" s="4">
        <v>-121.49198490000001</v>
      </c>
      <c r="J253" s="1">
        <v>7</v>
      </c>
      <c r="K253" s="5">
        <f t="shared" ca="1" si="0"/>
        <v>5.4722222222222223</v>
      </c>
    </row>
    <row r="254" spans="1:11" ht="12.75" customHeight="1" x14ac:dyDescent="0.2">
      <c r="A254" s="3">
        <v>38961.9375</v>
      </c>
      <c r="B254" s="1" t="s">
        <v>823</v>
      </c>
      <c r="C254" s="1">
        <v>1</v>
      </c>
      <c r="D254" s="1" t="s">
        <v>13</v>
      </c>
      <c r="E254" s="1">
        <v>434</v>
      </c>
      <c r="F254" s="1" t="s">
        <v>14</v>
      </c>
      <c r="G254" s="1">
        <v>2404</v>
      </c>
      <c r="H254" s="4">
        <v>38.61295423</v>
      </c>
      <c r="I254" s="4">
        <v>-121.50050709999999</v>
      </c>
      <c r="J254" s="1">
        <v>7</v>
      </c>
      <c r="K254" s="5">
        <f t="shared" ca="1" si="0"/>
        <v>5.4782608695652177</v>
      </c>
    </row>
    <row r="255" spans="1:11" ht="12.75" customHeight="1" x14ac:dyDescent="0.2">
      <c r="A255" s="3">
        <v>38961.974999999999</v>
      </c>
      <c r="B255" s="1" t="s">
        <v>825</v>
      </c>
      <c r="C255" s="1">
        <v>1</v>
      </c>
      <c r="D255" s="1" t="s">
        <v>13</v>
      </c>
      <c r="E255" s="1">
        <v>434</v>
      </c>
      <c r="F255" s="1" t="s">
        <v>192</v>
      </c>
      <c r="G255" s="1">
        <v>7000</v>
      </c>
      <c r="H255" s="4">
        <v>38.616969670000003</v>
      </c>
      <c r="I255" s="4">
        <v>-121.50007650000001</v>
      </c>
      <c r="J255" s="1">
        <v>6</v>
      </c>
      <c r="K255" s="5">
        <f t="shared" ca="1" si="0"/>
        <v>5.4803149606299213</v>
      </c>
    </row>
    <row r="256" spans="1:11" ht="12.75" customHeight="1" x14ac:dyDescent="0.2">
      <c r="A256" s="3">
        <v>38991</v>
      </c>
      <c r="B256" s="1" t="s">
        <v>830</v>
      </c>
      <c r="C256" s="1">
        <v>1</v>
      </c>
      <c r="D256" s="1" t="s">
        <v>39</v>
      </c>
      <c r="E256" s="1">
        <v>123</v>
      </c>
      <c r="F256" s="1" t="s">
        <v>28</v>
      </c>
      <c r="G256" s="1">
        <v>2604</v>
      </c>
      <c r="H256" s="4">
        <v>38.66298106</v>
      </c>
      <c r="I256" s="4">
        <v>-121.52703630000001</v>
      </c>
      <c r="J256" s="1">
        <v>8</v>
      </c>
      <c r="K256" s="5">
        <f t="shared" ca="1" si="0"/>
        <v>5.4901960784313726</v>
      </c>
    </row>
    <row r="257" spans="1:11" ht="12.75" customHeight="1" x14ac:dyDescent="0.2">
      <c r="A257" s="3">
        <v>38991.000694444447</v>
      </c>
      <c r="B257" s="1" t="s">
        <v>761</v>
      </c>
      <c r="C257" s="1">
        <v>1</v>
      </c>
      <c r="D257" s="1" t="s">
        <v>94</v>
      </c>
      <c r="E257" s="1">
        <v>414</v>
      </c>
      <c r="F257" s="1" t="s">
        <v>31</v>
      </c>
      <c r="G257" s="1">
        <v>2299</v>
      </c>
      <c r="H257" s="4">
        <v>38.626486159999999</v>
      </c>
      <c r="I257" s="4">
        <v>-121.4966948</v>
      </c>
      <c r="J257" s="1">
        <v>5</v>
      </c>
      <c r="K257" s="5">
        <f t="shared" ca="1" si="0"/>
        <v>5.48828125</v>
      </c>
    </row>
    <row r="258" spans="1:11" ht="12.75" customHeight="1" x14ac:dyDescent="0.2">
      <c r="A258" s="3">
        <v>38991.020833333336</v>
      </c>
      <c r="B258" s="1" t="s">
        <v>598</v>
      </c>
      <c r="C258" s="1">
        <v>1</v>
      </c>
      <c r="D258" s="1" t="s">
        <v>39</v>
      </c>
      <c r="E258" s="1">
        <v>130</v>
      </c>
      <c r="F258" s="1" t="s">
        <v>31</v>
      </c>
      <c r="G258" s="1">
        <v>2299</v>
      </c>
      <c r="H258" s="4">
        <v>38.657985449999998</v>
      </c>
      <c r="I258" s="4">
        <v>-121.541883</v>
      </c>
      <c r="J258" s="1">
        <v>5</v>
      </c>
      <c r="K258" s="5">
        <f t="shared" ca="1" si="0"/>
        <v>5.4863813229571985</v>
      </c>
    </row>
    <row r="259" spans="1:11" ht="12.75" customHeight="1" x14ac:dyDescent="0.2">
      <c r="A259" s="3">
        <v>38930.923611111109</v>
      </c>
      <c r="B259" s="1" t="s">
        <v>835</v>
      </c>
      <c r="C259" s="1">
        <v>1</v>
      </c>
      <c r="D259" s="1" t="s">
        <v>13</v>
      </c>
      <c r="E259" s="1">
        <v>414</v>
      </c>
      <c r="F259" s="1" t="s">
        <v>309</v>
      </c>
      <c r="G259" s="1">
        <v>7000</v>
      </c>
      <c r="H259" s="4">
        <v>38.625044279999997</v>
      </c>
      <c r="I259" s="4">
        <v>-121.4978986</v>
      </c>
      <c r="J259" s="6">
        <v>1</v>
      </c>
      <c r="K259" s="5">
        <f t="shared" ca="1" si="0"/>
        <v>5.4689922480620154</v>
      </c>
    </row>
    <row r="260" spans="1:11" ht="12.75" customHeight="1" x14ac:dyDescent="0.2">
      <c r="A260" s="3">
        <v>38991.103472222225</v>
      </c>
      <c r="B260" s="1" t="s">
        <v>836</v>
      </c>
      <c r="C260" s="1">
        <v>1</v>
      </c>
      <c r="D260" s="1" t="s">
        <v>39</v>
      </c>
      <c r="E260" s="1">
        <v>303</v>
      </c>
      <c r="F260" s="1" t="s">
        <v>105</v>
      </c>
      <c r="G260" s="1">
        <v>5213</v>
      </c>
      <c r="H260" s="4">
        <v>38.646747179999998</v>
      </c>
      <c r="I260" s="4">
        <v>-121.53245579999999</v>
      </c>
      <c r="J260" s="1">
        <v>5</v>
      </c>
      <c r="K260" s="5">
        <f t="shared" ca="1" si="0"/>
        <v>5.4671814671814669</v>
      </c>
    </row>
    <row r="261" spans="1:11" ht="12.75" customHeight="1" x14ac:dyDescent="0.2">
      <c r="A261" s="3">
        <v>38991.138888888891</v>
      </c>
      <c r="B261" s="1" t="s">
        <v>840</v>
      </c>
      <c r="C261" s="1">
        <v>1</v>
      </c>
      <c r="D261" s="1" t="s">
        <v>13</v>
      </c>
      <c r="E261" s="1">
        <v>421</v>
      </c>
      <c r="F261" s="1" t="s">
        <v>161</v>
      </c>
      <c r="G261" s="1">
        <v>2404</v>
      </c>
      <c r="H261" s="4">
        <v>38.622108529999998</v>
      </c>
      <c r="I261" s="4">
        <v>-121.51917640000001</v>
      </c>
      <c r="J261" s="1">
        <v>4</v>
      </c>
      <c r="K261" s="5">
        <f t="shared" ca="1" si="0"/>
        <v>5.4615384615384617</v>
      </c>
    </row>
    <row r="262" spans="1:11" ht="12.75" customHeight="1" x14ac:dyDescent="0.2">
      <c r="A262" s="3">
        <v>38991.333333333336</v>
      </c>
      <c r="B262" s="1" t="s">
        <v>847</v>
      </c>
      <c r="C262" s="1">
        <v>1</v>
      </c>
      <c r="D262" s="1" t="s">
        <v>94</v>
      </c>
      <c r="E262" s="1">
        <v>406</v>
      </c>
      <c r="F262" s="1" t="s">
        <v>848</v>
      </c>
      <c r="G262" s="1">
        <v>1210</v>
      </c>
      <c r="H262" s="4">
        <v>38.629967030000003</v>
      </c>
      <c r="I262" s="4">
        <v>-121.4784703</v>
      </c>
      <c r="J262" s="1">
        <v>6</v>
      </c>
      <c r="K262" s="5">
        <f t="shared" ca="1" si="0"/>
        <v>5.4636015325670497</v>
      </c>
    </row>
    <row r="263" spans="1:11" ht="12.75" customHeight="1" x14ac:dyDescent="0.2">
      <c r="A263" s="3">
        <v>38991.333333333336</v>
      </c>
      <c r="B263" s="1" t="s">
        <v>851</v>
      </c>
      <c r="C263" s="1">
        <v>1</v>
      </c>
      <c r="D263" s="1" t="s">
        <v>39</v>
      </c>
      <c r="E263" s="1">
        <v>106</v>
      </c>
      <c r="F263" s="1" t="s">
        <v>28</v>
      </c>
      <c r="G263" s="1">
        <v>2604</v>
      </c>
      <c r="H263" s="4">
        <v>38.677454760000003</v>
      </c>
      <c r="I263" s="4">
        <v>-121.5027381</v>
      </c>
      <c r="J263" s="1">
        <v>8</v>
      </c>
      <c r="K263" s="5">
        <f t="shared" ca="1" si="0"/>
        <v>5.4732824427480917</v>
      </c>
    </row>
    <row r="264" spans="1:11" ht="12.75" customHeight="1" x14ac:dyDescent="0.2">
      <c r="A264" s="3">
        <v>38991.362500000003</v>
      </c>
      <c r="B264" s="1" t="s">
        <v>300</v>
      </c>
      <c r="C264" s="1">
        <v>1</v>
      </c>
      <c r="D264" s="1" t="s">
        <v>39</v>
      </c>
      <c r="E264" s="1">
        <v>336</v>
      </c>
      <c r="F264" s="1" t="s">
        <v>854</v>
      </c>
      <c r="G264" s="1">
        <v>5707</v>
      </c>
      <c r="H264" s="4">
        <v>38.644209029999999</v>
      </c>
      <c r="I264" s="4">
        <v>-121.5129034</v>
      </c>
      <c r="J264" s="1">
        <v>4</v>
      </c>
      <c r="K264" s="5">
        <f t="shared" ca="1" si="0"/>
        <v>5.4676806083650193</v>
      </c>
    </row>
    <row r="265" spans="1:11" ht="12.75" customHeight="1" x14ac:dyDescent="0.2">
      <c r="A265" s="3">
        <v>38991.375</v>
      </c>
      <c r="B265" s="1" t="s">
        <v>857</v>
      </c>
      <c r="C265" s="1">
        <v>1</v>
      </c>
      <c r="D265" s="1" t="s">
        <v>39</v>
      </c>
      <c r="E265" s="1">
        <v>111</v>
      </c>
      <c r="F265" s="1" t="s">
        <v>82</v>
      </c>
      <c r="G265" s="1">
        <v>2605</v>
      </c>
      <c r="H265" s="4">
        <v>38.667193419999997</v>
      </c>
      <c r="I265" s="4">
        <v>-121.52773689999999</v>
      </c>
      <c r="J265" s="1">
        <v>6</v>
      </c>
      <c r="K265" s="5">
        <f t="shared" ca="1" si="0"/>
        <v>5.4696969696969697</v>
      </c>
    </row>
    <row r="266" spans="1:11" ht="12.75" customHeight="1" x14ac:dyDescent="0.2">
      <c r="A266" s="3">
        <v>38991.395833333336</v>
      </c>
      <c r="B266" s="1" t="s">
        <v>860</v>
      </c>
      <c r="C266" s="1">
        <v>1</v>
      </c>
      <c r="D266" s="1" t="s">
        <v>39</v>
      </c>
      <c r="E266" s="1">
        <v>136</v>
      </c>
      <c r="F266" s="1" t="s">
        <v>89</v>
      </c>
      <c r="G266" s="1">
        <v>2399</v>
      </c>
      <c r="H266" s="4">
        <v>38.662341220000002</v>
      </c>
      <c r="I266" s="4">
        <v>-121.4951282</v>
      </c>
      <c r="J266" s="1">
        <v>3</v>
      </c>
      <c r="K266" s="5">
        <f t="shared" ca="1" si="0"/>
        <v>5.4603773584905664</v>
      </c>
    </row>
    <row r="267" spans="1:11" ht="12.75" customHeight="1" x14ac:dyDescent="0.2">
      <c r="A267" s="3">
        <v>38991.416666666664</v>
      </c>
      <c r="B267" s="1" t="s">
        <v>862</v>
      </c>
      <c r="C267" s="1">
        <v>1</v>
      </c>
      <c r="D267" s="1" t="s">
        <v>94</v>
      </c>
      <c r="E267" s="1">
        <v>416</v>
      </c>
      <c r="F267" s="1" t="s">
        <v>14</v>
      </c>
      <c r="G267" s="1">
        <v>2404</v>
      </c>
      <c r="H267" s="4">
        <v>38.623630319999997</v>
      </c>
      <c r="I267" s="4">
        <v>-121.4866655</v>
      </c>
      <c r="J267" s="1">
        <v>7</v>
      </c>
      <c r="K267" s="5">
        <f t="shared" ca="1" si="0"/>
        <v>5.4661654135338349</v>
      </c>
    </row>
    <row r="268" spans="1:11" ht="12.75" customHeight="1" x14ac:dyDescent="0.2">
      <c r="A268" s="3">
        <v>38991.416666666664</v>
      </c>
      <c r="B268" s="1" t="s">
        <v>804</v>
      </c>
      <c r="C268" s="1">
        <v>1</v>
      </c>
      <c r="D268" s="1" t="s">
        <v>13</v>
      </c>
      <c r="E268" s="1">
        <v>424</v>
      </c>
      <c r="F268" s="1" t="s">
        <v>31</v>
      </c>
      <c r="G268" s="1">
        <v>2299</v>
      </c>
      <c r="H268" s="4">
        <v>38.618905560000002</v>
      </c>
      <c r="I268" s="4">
        <v>-121.5000769</v>
      </c>
      <c r="J268" s="1">
        <v>5</v>
      </c>
      <c r="K268" s="5">
        <f t="shared" ca="1" si="0"/>
        <v>5.464419475655431</v>
      </c>
    </row>
    <row r="269" spans="1:11" ht="12.75" customHeight="1" x14ac:dyDescent="0.2">
      <c r="A269" s="1" t="s">
        <v>866</v>
      </c>
      <c r="B269" s="1" t="s">
        <v>867</v>
      </c>
      <c r="C269" s="1">
        <v>1</v>
      </c>
      <c r="D269" s="1" t="s">
        <v>39</v>
      </c>
      <c r="E269" s="1">
        <v>136</v>
      </c>
      <c r="F269" s="1" t="s">
        <v>309</v>
      </c>
      <c r="G269" s="1">
        <v>7000</v>
      </c>
      <c r="H269" s="4">
        <v>38.657328630000002</v>
      </c>
      <c r="I269" s="4">
        <v>-121.4979968</v>
      </c>
      <c r="J269" s="6">
        <v>1</v>
      </c>
      <c r="K269" s="5">
        <f t="shared" ca="1" si="0"/>
        <v>5.4477611940298507</v>
      </c>
    </row>
    <row r="270" spans="1:11" ht="12.75" customHeight="1" x14ac:dyDescent="0.2">
      <c r="A270" s="3">
        <v>38991.479166666664</v>
      </c>
      <c r="B270" s="1" t="s">
        <v>870</v>
      </c>
      <c r="C270" s="1">
        <v>1</v>
      </c>
      <c r="D270" s="1" t="s">
        <v>39</v>
      </c>
      <c r="E270" s="1">
        <v>301</v>
      </c>
      <c r="F270" s="1" t="s">
        <v>281</v>
      </c>
      <c r="G270" s="1">
        <v>7000</v>
      </c>
      <c r="H270" s="4">
        <v>38.655507460000003</v>
      </c>
      <c r="I270" s="4">
        <v>-121.55568940000001</v>
      </c>
      <c r="J270" s="1">
        <v>7</v>
      </c>
      <c r="K270" s="5">
        <f t="shared" ca="1" si="0"/>
        <v>5.4535315985130115</v>
      </c>
    </row>
    <row r="271" spans="1:11" ht="12.75" customHeight="1" x14ac:dyDescent="0.2">
      <c r="A271" s="3">
        <v>38991.535416666666</v>
      </c>
      <c r="B271" s="1" t="s">
        <v>874</v>
      </c>
      <c r="C271" s="1">
        <v>1</v>
      </c>
      <c r="D271" s="1" t="s">
        <v>94</v>
      </c>
      <c r="E271" s="1">
        <v>429</v>
      </c>
      <c r="F271" s="1" t="s">
        <v>476</v>
      </c>
      <c r="G271" s="1">
        <v>3599</v>
      </c>
      <c r="H271" s="4">
        <v>38.611427169999999</v>
      </c>
      <c r="I271" s="4">
        <v>-121.4719599</v>
      </c>
      <c r="J271" s="1">
        <v>4</v>
      </c>
      <c r="K271" s="5">
        <f t="shared" ca="1" si="0"/>
        <v>5.4481481481481477</v>
      </c>
    </row>
    <row r="272" spans="1:11" ht="12.75" customHeight="1" x14ac:dyDescent="0.2">
      <c r="A272" s="3">
        <v>38991.541666666664</v>
      </c>
      <c r="B272" s="1" t="s">
        <v>588</v>
      </c>
      <c r="C272" s="1">
        <v>1</v>
      </c>
      <c r="D272" s="1" t="s">
        <v>13</v>
      </c>
      <c r="E272" s="1">
        <v>404</v>
      </c>
      <c r="F272" s="1" t="s">
        <v>281</v>
      </c>
      <c r="G272" s="1">
        <v>7000</v>
      </c>
      <c r="H272" s="4">
        <v>38.630206630000004</v>
      </c>
      <c r="I272" s="4">
        <v>-121.4959999</v>
      </c>
      <c r="J272" s="1">
        <v>7</v>
      </c>
      <c r="K272" s="5">
        <f t="shared" ca="1" si="0"/>
        <v>5.4538745387453877</v>
      </c>
    </row>
    <row r="273" spans="1:11" ht="12.75" customHeight="1" x14ac:dyDescent="0.2">
      <c r="A273" s="3">
        <v>38991.708333333336</v>
      </c>
      <c r="B273" s="1" t="s">
        <v>877</v>
      </c>
      <c r="C273" s="1">
        <v>1</v>
      </c>
      <c r="D273" s="1" t="s">
        <v>39</v>
      </c>
      <c r="E273" s="1">
        <v>123</v>
      </c>
      <c r="F273" s="1" t="s">
        <v>34</v>
      </c>
      <c r="G273" s="1">
        <v>2203</v>
      </c>
      <c r="H273" s="4">
        <v>38.661449619999999</v>
      </c>
      <c r="I273" s="4">
        <v>-121.5292529</v>
      </c>
      <c r="J273" s="1">
        <v>5</v>
      </c>
      <c r="K273" s="5">
        <f t="shared" ca="1" si="0"/>
        <v>5.4522058823529411</v>
      </c>
    </row>
    <row r="274" spans="1:11" ht="12.75" customHeight="1" x14ac:dyDescent="0.2">
      <c r="A274" s="1" t="s">
        <v>878</v>
      </c>
      <c r="B274" s="1" t="s">
        <v>474</v>
      </c>
      <c r="C274" s="1">
        <v>1</v>
      </c>
      <c r="D274" s="1" t="s">
        <v>94</v>
      </c>
      <c r="E274" s="1">
        <v>429</v>
      </c>
      <c r="F274" s="1" t="s">
        <v>309</v>
      </c>
      <c r="G274" s="1">
        <v>7000</v>
      </c>
      <c r="H274" s="4">
        <v>38.611243090000002</v>
      </c>
      <c r="I274" s="4">
        <v>-121.4755625</v>
      </c>
      <c r="J274" s="6">
        <v>1</v>
      </c>
      <c r="K274" s="5">
        <f t="shared" ca="1" si="0"/>
        <v>5.4358974358974361</v>
      </c>
    </row>
    <row r="275" spans="1:11" ht="12.75" customHeight="1" x14ac:dyDescent="0.2">
      <c r="A275" s="3">
        <v>38991.729166666664</v>
      </c>
      <c r="B275" s="1" t="s">
        <v>220</v>
      </c>
      <c r="C275" s="1">
        <v>1</v>
      </c>
      <c r="D275" s="1" t="s">
        <v>94</v>
      </c>
      <c r="E275" s="1">
        <v>309</v>
      </c>
      <c r="F275" s="1" t="s">
        <v>62</v>
      </c>
      <c r="G275" s="1">
        <v>2399</v>
      </c>
      <c r="H275" s="4">
        <v>38.643162910000001</v>
      </c>
      <c r="I275" s="4">
        <v>-121.4745819</v>
      </c>
      <c r="J275" s="1">
        <v>3</v>
      </c>
      <c r="K275" s="5">
        <f t="shared" ca="1" si="0"/>
        <v>5.4270072992700733</v>
      </c>
    </row>
    <row r="276" spans="1:11" ht="12.75" customHeight="1" x14ac:dyDescent="0.2">
      <c r="A276" s="3">
        <v>38991.743055555555</v>
      </c>
      <c r="B276" s="1" t="s">
        <v>883</v>
      </c>
      <c r="C276" s="1">
        <v>1</v>
      </c>
      <c r="D276" s="1" t="s">
        <v>39</v>
      </c>
      <c r="E276" s="1">
        <v>145</v>
      </c>
      <c r="F276" s="1" t="s">
        <v>803</v>
      </c>
      <c r="G276" s="1">
        <v>2399</v>
      </c>
      <c r="H276" s="4">
        <v>38.659418719999998</v>
      </c>
      <c r="I276" s="4">
        <v>-121.5096441</v>
      </c>
      <c r="J276" s="1">
        <v>7</v>
      </c>
      <c r="K276" s="5">
        <f t="shared" ca="1" si="0"/>
        <v>5.4327272727272726</v>
      </c>
    </row>
    <row r="277" spans="1:11" ht="12.75" customHeight="1" x14ac:dyDescent="0.2">
      <c r="A277" s="3">
        <v>38991.763888888891</v>
      </c>
      <c r="B277" s="1" t="s">
        <v>886</v>
      </c>
      <c r="C277" s="1">
        <v>1</v>
      </c>
      <c r="D277" s="1" t="s">
        <v>39</v>
      </c>
      <c r="E277" s="1">
        <v>123</v>
      </c>
      <c r="F277" s="1" t="s">
        <v>34</v>
      </c>
      <c r="G277" s="1">
        <v>2203</v>
      </c>
      <c r="H277" s="4">
        <v>38.661239350000002</v>
      </c>
      <c r="I277" s="4">
        <v>-121.52953789999999</v>
      </c>
      <c r="J277" s="1">
        <v>5</v>
      </c>
      <c r="K277" s="5">
        <f t="shared" ca="1" si="0"/>
        <v>5.4311594202898554</v>
      </c>
    </row>
    <row r="278" spans="1:11" ht="12.75" customHeight="1" x14ac:dyDescent="0.2">
      <c r="A278" s="3">
        <v>38991.772222222222</v>
      </c>
      <c r="B278" s="1" t="s">
        <v>889</v>
      </c>
      <c r="C278" s="1">
        <v>1</v>
      </c>
      <c r="D278" s="1" t="s">
        <v>94</v>
      </c>
      <c r="E278" s="1">
        <v>408</v>
      </c>
      <c r="F278" s="1" t="s">
        <v>34</v>
      </c>
      <c r="G278" s="1">
        <v>2203</v>
      </c>
      <c r="H278" s="4">
        <v>38.62809515</v>
      </c>
      <c r="I278" s="4">
        <v>-121.47561709999999</v>
      </c>
      <c r="J278" s="1">
        <v>5</v>
      </c>
      <c r="K278" s="5">
        <f t="shared" ca="1" si="0"/>
        <v>5.4296028880866425</v>
      </c>
    </row>
    <row r="279" spans="1:11" ht="12.75" customHeight="1" x14ac:dyDescent="0.2">
      <c r="A279" s="3">
        <v>38991.791666666664</v>
      </c>
      <c r="B279" s="1" t="s">
        <v>761</v>
      </c>
      <c r="C279" s="1">
        <v>1</v>
      </c>
      <c r="D279" s="1" t="s">
        <v>94</v>
      </c>
      <c r="E279" s="1">
        <v>414</v>
      </c>
      <c r="F279" s="1" t="s">
        <v>14</v>
      </c>
      <c r="G279" s="1">
        <v>2404</v>
      </c>
      <c r="H279" s="4">
        <v>38.626486159999999</v>
      </c>
      <c r="I279" s="4">
        <v>-121.4966948</v>
      </c>
      <c r="J279" s="1">
        <v>7</v>
      </c>
      <c r="K279" s="5">
        <f t="shared" ca="1" si="0"/>
        <v>5.4352517985611515</v>
      </c>
    </row>
    <row r="280" spans="1:11" ht="12.75" customHeight="1" x14ac:dyDescent="0.2">
      <c r="A280" s="3">
        <v>38991.819444444445</v>
      </c>
      <c r="B280" s="1" t="s">
        <v>220</v>
      </c>
      <c r="C280" s="1">
        <v>1</v>
      </c>
      <c r="D280" s="1" t="s">
        <v>94</v>
      </c>
      <c r="E280" s="1">
        <v>309</v>
      </c>
      <c r="F280" s="1" t="s">
        <v>198</v>
      </c>
      <c r="G280" s="1">
        <v>2303</v>
      </c>
      <c r="H280" s="4">
        <v>38.643162910000001</v>
      </c>
      <c r="I280" s="4">
        <v>-121.4745819</v>
      </c>
      <c r="J280" s="1">
        <v>6</v>
      </c>
      <c r="K280" s="5">
        <f t="shared" ca="1" si="0"/>
        <v>5.4372759856630823</v>
      </c>
    </row>
    <row r="281" spans="1:11" ht="12.75" customHeight="1" x14ac:dyDescent="0.2">
      <c r="A281" s="3">
        <v>38991.850694444445</v>
      </c>
      <c r="B281" s="1" t="s">
        <v>895</v>
      </c>
      <c r="C281" s="1">
        <v>1</v>
      </c>
      <c r="D281" s="1" t="s">
        <v>13</v>
      </c>
      <c r="E281" s="1">
        <v>444</v>
      </c>
      <c r="F281" s="1" t="s">
        <v>23</v>
      </c>
      <c r="G281" s="1">
        <v>2501</v>
      </c>
      <c r="H281" s="4">
        <v>38.610095139999999</v>
      </c>
      <c r="I281" s="4">
        <v>-121.4927929</v>
      </c>
      <c r="J281" s="1">
        <v>6</v>
      </c>
      <c r="K281" s="5">
        <f t="shared" ca="1" si="0"/>
        <v>5.4392857142857141</v>
      </c>
    </row>
    <row r="282" spans="1:11" ht="12.75" customHeight="1" x14ac:dyDescent="0.2">
      <c r="A282" s="3">
        <v>38991.855555555558</v>
      </c>
      <c r="B282" s="1" t="s">
        <v>897</v>
      </c>
      <c r="C282" s="1">
        <v>1</v>
      </c>
      <c r="D282" s="1" t="s">
        <v>13</v>
      </c>
      <c r="E282" s="1">
        <v>435</v>
      </c>
      <c r="F282" s="1" t="s">
        <v>89</v>
      </c>
      <c r="G282" s="1">
        <v>2399</v>
      </c>
      <c r="H282" s="4">
        <v>38.615210910000002</v>
      </c>
      <c r="I282" s="4">
        <v>-121.491563</v>
      </c>
      <c r="J282" s="1">
        <v>3</v>
      </c>
      <c r="K282" s="5">
        <f t="shared" ca="1" si="0"/>
        <v>5.4306049822064058</v>
      </c>
    </row>
    <row r="283" spans="1:11" ht="12.75" customHeight="1" x14ac:dyDescent="0.2">
      <c r="A283" s="1" t="s">
        <v>900</v>
      </c>
      <c r="B283" s="1" t="s">
        <v>813</v>
      </c>
      <c r="C283" s="1">
        <v>1</v>
      </c>
      <c r="D283" s="1" t="s">
        <v>13</v>
      </c>
      <c r="E283" s="1">
        <v>404</v>
      </c>
      <c r="F283" s="1" t="s">
        <v>309</v>
      </c>
      <c r="G283" s="1">
        <v>7000</v>
      </c>
      <c r="H283" s="4">
        <v>38.627419519999997</v>
      </c>
      <c r="I283" s="4">
        <v>-121.49789939999999</v>
      </c>
      <c r="J283" s="6">
        <v>1</v>
      </c>
      <c r="K283" s="5">
        <f t="shared" ca="1" si="0"/>
        <v>5.4148936170212769</v>
      </c>
    </row>
    <row r="284" spans="1:11" ht="12.75" customHeight="1" x14ac:dyDescent="0.2">
      <c r="A284" s="3">
        <v>38991.924305555556</v>
      </c>
      <c r="B284" s="1" t="s">
        <v>904</v>
      </c>
      <c r="C284" s="1">
        <v>1</v>
      </c>
      <c r="D284" s="1" t="s">
        <v>13</v>
      </c>
      <c r="E284" s="1">
        <v>401</v>
      </c>
      <c r="F284" s="1" t="s">
        <v>14</v>
      </c>
      <c r="G284" s="1">
        <v>2404</v>
      </c>
      <c r="H284" s="4">
        <v>38.629287949999998</v>
      </c>
      <c r="I284" s="4">
        <v>-121.5064872</v>
      </c>
      <c r="J284" s="1">
        <v>7</v>
      </c>
      <c r="K284" s="5">
        <f t="shared" ca="1" si="0"/>
        <v>5.4204946996466434</v>
      </c>
    </row>
    <row r="285" spans="1:11" ht="12.75" customHeight="1" x14ac:dyDescent="0.2">
      <c r="A285" s="1" t="s">
        <v>906</v>
      </c>
      <c r="B285" s="1" t="s">
        <v>908</v>
      </c>
      <c r="C285" s="1">
        <v>1</v>
      </c>
      <c r="D285" s="1" t="s">
        <v>94</v>
      </c>
      <c r="E285" s="1">
        <v>426</v>
      </c>
      <c r="F285" s="1" t="s">
        <v>161</v>
      </c>
      <c r="G285" s="1">
        <v>2404</v>
      </c>
      <c r="H285" s="4">
        <v>38.620803760000001</v>
      </c>
      <c r="I285" s="4">
        <v>-121.4945578</v>
      </c>
      <c r="J285" s="1">
        <v>4</v>
      </c>
      <c r="K285" s="5">
        <f t="shared" ca="1" si="0"/>
        <v>5.415492957746479</v>
      </c>
    </row>
    <row r="286" spans="1:11" ht="12.75" customHeight="1" x14ac:dyDescent="0.2">
      <c r="A286" s="1" t="s">
        <v>912</v>
      </c>
      <c r="B286" s="1" t="s">
        <v>913</v>
      </c>
      <c r="C286" s="7">
        <v>1</v>
      </c>
      <c r="D286" s="1" t="s">
        <v>94</v>
      </c>
      <c r="E286" s="1">
        <v>449</v>
      </c>
      <c r="F286" s="1" t="s">
        <v>309</v>
      </c>
      <c r="G286" s="1">
        <v>7000</v>
      </c>
      <c r="H286" s="4">
        <v>38.606723410000001</v>
      </c>
      <c r="I286" s="4">
        <v>-121.4755923</v>
      </c>
      <c r="J286" s="6">
        <v>1</v>
      </c>
      <c r="K286" s="5">
        <f t="shared" ca="1" si="0"/>
        <v>5.4</v>
      </c>
    </row>
    <row r="287" spans="1:11" ht="12.75" customHeight="1" x14ac:dyDescent="0.2">
      <c r="A287" s="3">
        <v>39022.000694444447</v>
      </c>
      <c r="B287" s="1" t="s">
        <v>587</v>
      </c>
      <c r="C287" s="1">
        <v>1</v>
      </c>
      <c r="D287" s="1" t="s">
        <v>94</v>
      </c>
      <c r="E287" s="1">
        <v>447</v>
      </c>
      <c r="F287" s="1" t="s">
        <v>612</v>
      </c>
      <c r="G287" s="1">
        <v>7000</v>
      </c>
      <c r="H287" s="4">
        <v>38.608676000000003</v>
      </c>
      <c r="I287" s="4">
        <v>-121.4799069</v>
      </c>
      <c r="J287" s="1">
        <v>9</v>
      </c>
      <c r="K287" s="5">
        <f t="shared" ca="1" si="0"/>
        <v>5.4125874125874125</v>
      </c>
    </row>
    <row r="288" spans="1:11" ht="12.75" customHeight="1" x14ac:dyDescent="0.2">
      <c r="A288" s="3">
        <v>39022.000694444447</v>
      </c>
      <c r="B288" s="1" t="s">
        <v>917</v>
      </c>
      <c r="C288" s="1">
        <v>1</v>
      </c>
      <c r="D288" s="1" t="s">
        <v>39</v>
      </c>
      <c r="E288" s="1">
        <v>106</v>
      </c>
      <c r="F288" s="1" t="s">
        <v>40</v>
      </c>
      <c r="G288" s="1">
        <v>2308</v>
      </c>
      <c r="H288" s="4">
        <v>38.671513400000002</v>
      </c>
      <c r="I288" s="4">
        <v>-121.5055012</v>
      </c>
      <c r="J288" s="1">
        <v>9</v>
      </c>
      <c r="K288" s="5">
        <f t="shared" ca="1" si="0"/>
        <v>5.4250871080139369</v>
      </c>
    </row>
    <row r="289" spans="1:11" ht="12.75" customHeight="1" x14ac:dyDescent="0.2">
      <c r="A289" s="3">
        <v>39022.0625</v>
      </c>
      <c r="B289" s="1" t="s">
        <v>220</v>
      </c>
      <c r="C289" s="1">
        <v>1</v>
      </c>
      <c r="D289" s="1" t="s">
        <v>94</v>
      </c>
      <c r="E289" s="1">
        <v>309</v>
      </c>
      <c r="F289" s="1" t="s">
        <v>31</v>
      </c>
      <c r="G289" s="1">
        <v>2299</v>
      </c>
      <c r="H289" s="4">
        <v>38.643162910000001</v>
      </c>
      <c r="I289" s="4">
        <v>-121.4745819</v>
      </c>
      <c r="J289" s="1">
        <v>3</v>
      </c>
      <c r="K289" s="5">
        <f t="shared" ca="1" si="0"/>
        <v>5.416666666666667</v>
      </c>
    </row>
    <row r="290" spans="1:11" ht="12.75" customHeight="1" x14ac:dyDescent="0.2">
      <c r="A290" s="1" t="s">
        <v>925</v>
      </c>
      <c r="B290" s="1" t="s">
        <v>926</v>
      </c>
      <c r="C290" s="7">
        <v>1</v>
      </c>
      <c r="D290" s="1" t="s">
        <v>39</v>
      </c>
      <c r="E290" s="1">
        <v>106</v>
      </c>
      <c r="F290" s="1" t="s">
        <v>309</v>
      </c>
      <c r="G290" s="1">
        <v>7000</v>
      </c>
      <c r="H290" s="4">
        <v>38.682210079999997</v>
      </c>
      <c r="I290" s="4">
        <v>-121.4981332</v>
      </c>
      <c r="J290" s="6">
        <v>1</v>
      </c>
      <c r="K290" s="5">
        <f t="shared" ca="1" si="0"/>
        <v>5.4013840830449826</v>
      </c>
    </row>
    <row r="291" spans="1:11" ht="12.75" customHeight="1" x14ac:dyDescent="0.2">
      <c r="A291" s="1" t="s">
        <v>930</v>
      </c>
      <c r="B291" s="1" t="s">
        <v>931</v>
      </c>
      <c r="C291" s="8">
        <v>1</v>
      </c>
      <c r="D291" s="1" t="s">
        <v>13</v>
      </c>
      <c r="E291" s="1">
        <v>435</v>
      </c>
      <c r="F291" s="1" t="s">
        <v>309</v>
      </c>
      <c r="G291" s="1">
        <v>7000</v>
      </c>
      <c r="H291" s="4">
        <v>38.612925660000002</v>
      </c>
      <c r="I291" s="4">
        <v>-121.4932977</v>
      </c>
      <c r="J291" s="6">
        <v>1</v>
      </c>
      <c r="K291" s="5">
        <f t="shared" ca="1" si="0"/>
        <v>5.386206896551724</v>
      </c>
    </row>
    <row r="292" spans="1:11" ht="12.75" customHeight="1" x14ac:dyDescent="0.2">
      <c r="A292" s="3">
        <v>39022.315972222219</v>
      </c>
      <c r="B292" s="1" t="s">
        <v>935</v>
      </c>
      <c r="C292" s="1">
        <v>1</v>
      </c>
      <c r="D292" s="1" t="s">
        <v>39</v>
      </c>
      <c r="E292" s="1">
        <v>136</v>
      </c>
      <c r="F292" s="1" t="s">
        <v>31</v>
      </c>
      <c r="G292" s="1">
        <v>2299</v>
      </c>
      <c r="H292" s="4">
        <v>38.659568579999998</v>
      </c>
      <c r="I292" s="4">
        <v>-121.5048486</v>
      </c>
      <c r="J292" s="1">
        <v>3</v>
      </c>
      <c r="K292" s="5">
        <f t="shared" ca="1" si="0"/>
        <v>5.3780068728522341</v>
      </c>
    </row>
    <row r="293" spans="1:11" ht="12.75" customHeight="1" x14ac:dyDescent="0.2">
      <c r="A293" s="1" t="s">
        <v>940</v>
      </c>
      <c r="B293" s="1" t="s">
        <v>941</v>
      </c>
      <c r="C293" s="8">
        <v>1</v>
      </c>
      <c r="D293" s="1" t="s">
        <v>13</v>
      </c>
      <c r="E293" s="1">
        <v>404</v>
      </c>
      <c r="F293" s="1" t="s">
        <v>309</v>
      </c>
      <c r="G293" s="1">
        <v>7000</v>
      </c>
      <c r="H293" s="4">
        <v>38.627419519999997</v>
      </c>
      <c r="I293" s="4">
        <v>-121.49789939999999</v>
      </c>
      <c r="J293" s="6">
        <v>1</v>
      </c>
      <c r="K293" s="5">
        <f t="shared" ca="1" si="0"/>
        <v>5.3630136986301373</v>
      </c>
    </row>
    <row r="294" spans="1:11" ht="12.75" customHeight="1" x14ac:dyDescent="0.2">
      <c r="A294" s="1" t="s">
        <v>942</v>
      </c>
      <c r="B294" s="1" t="s">
        <v>943</v>
      </c>
      <c r="C294" s="8">
        <v>1</v>
      </c>
      <c r="D294" s="1" t="s">
        <v>94</v>
      </c>
      <c r="E294" s="1">
        <v>456</v>
      </c>
      <c r="F294" s="1" t="s">
        <v>309</v>
      </c>
      <c r="G294" s="1">
        <v>7000</v>
      </c>
      <c r="H294" s="4">
        <v>38.597891259999997</v>
      </c>
      <c r="I294" s="4">
        <v>-121.4729069</v>
      </c>
      <c r="J294" s="6">
        <v>1</v>
      </c>
      <c r="K294" s="5">
        <f t="shared" ca="1" si="0"/>
        <v>5.3481228668941982</v>
      </c>
    </row>
    <row r="295" spans="1:11" ht="12.75" customHeight="1" x14ac:dyDescent="0.2">
      <c r="A295" s="1" t="s">
        <v>944</v>
      </c>
      <c r="B295" s="1" t="s">
        <v>945</v>
      </c>
      <c r="C295" s="8">
        <v>1</v>
      </c>
      <c r="D295" s="1" t="s">
        <v>39</v>
      </c>
      <c r="E295" s="1">
        <v>103</v>
      </c>
      <c r="F295" s="1" t="s">
        <v>266</v>
      </c>
      <c r="G295" s="1">
        <v>7000</v>
      </c>
      <c r="H295" s="4">
        <v>38.67792841</v>
      </c>
      <c r="I295" s="4">
        <v>-121.5246636</v>
      </c>
      <c r="J295" s="6">
        <v>1</v>
      </c>
      <c r="K295" s="5">
        <f t="shared" ca="1" si="0"/>
        <v>5.333333333333333</v>
      </c>
    </row>
    <row r="296" spans="1:11" ht="12.75" customHeight="1" x14ac:dyDescent="0.2">
      <c r="A296" s="3">
        <v>39022.429861111108</v>
      </c>
      <c r="B296" s="1" t="s">
        <v>363</v>
      </c>
      <c r="C296" s="1">
        <v>1</v>
      </c>
      <c r="D296" s="1" t="s">
        <v>13</v>
      </c>
      <c r="E296" s="1">
        <v>412</v>
      </c>
      <c r="F296" s="1" t="s">
        <v>125</v>
      </c>
      <c r="G296" s="1">
        <v>1299</v>
      </c>
      <c r="H296" s="4">
        <v>38.626100319999999</v>
      </c>
      <c r="I296" s="4">
        <v>-121.4989028</v>
      </c>
      <c r="J296" s="1">
        <v>8</v>
      </c>
      <c r="K296" s="5">
        <f t="shared" ca="1" si="0"/>
        <v>5.3423728813559324</v>
      </c>
    </row>
    <row r="297" spans="1:11" ht="12.75" customHeight="1" x14ac:dyDescent="0.2">
      <c r="A297" s="3">
        <v>39022.444444444445</v>
      </c>
      <c r="B297" s="1" t="s">
        <v>949</v>
      </c>
      <c r="C297" s="1">
        <v>1</v>
      </c>
      <c r="D297" s="1" t="s">
        <v>94</v>
      </c>
      <c r="E297" s="1">
        <v>447</v>
      </c>
      <c r="F297" s="1" t="s">
        <v>332</v>
      </c>
      <c r="G297" s="1">
        <v>1315</v>
      </c>
      <c r="H297" s="4">
        <v>38.610163399999998</v>
      </c>
      <c r="I297" s="4">
        <v>-121.4790946</v>
      </c>
      <c r="J297" s="1">
        <v>9</v>
      </c>
      <c r="K297" s="5">
        <f t="shared" ca="1" si="0"/>
        <v>5.3547297297297298</v>
      </c>
    </row>
    <row r="298" spans="1:11" ht="12.75" customHeight="1" x14ac:dyDescent="0.2">
      <c r="A298" s="3">
        <v>39022.5</v>
      </c>
      <c r="B298" s="1" t="s">
        <v>950</v>
      </c>
      <c r="C298" s="1">
        <v>1</v>
      </c>
      <c r="D298" s="1" t="s">
        <v>39</v>
      </c>
      <c r="E298" s="1">
        <v>344</v>
      </c>
      <c r="F298" s="1" t="s">
        <v>14</v>
      </c>
      <c r="G298" s="1">
        <v>2404</v>
      </c>
      <c r="H298" s="4">
        <v>38.627834839999998</v>
      </c>
      <c r="I298" s="4">
        <v>-121.5234154</v>
      </c>
      <c r="J298" s="1">
        <v>7</v>
      </c>
      <c r="K298" s="5">
        <f t="shared" ca="1" si="0"/>
        <v>5.3602693602693599</v>
      </c>
    </row>
    <row r="299" spans="1:11" ht="12.75" customHeight="1" x14ac:dyDescent="0.2">
      <c r="A299" s="3">
        <v>38718.305555555555</v>
      </c>
      <c r="B299" s="1" t="s">
        <v>952</v>
      </c>
      <c r="C299" s="2">
        <v>1</v>
      </c>
      <c r="D299" s="1" t="s">
        <v>13</v>
      </c>
      <c r="E299" s="1">
        <v>411</v>
      </c>
      <c r="F299" s="1" t="s">
        <v>953</v>
      </c>
      <c r="G299" s="1">
        <v>7000</v>
      </c>
      <c r="H299" s="4">
        <v>38.620998309999997</v>
      </c>
      <c r="I299" s="4">
        <v>-121.5104473</v>
      </c>
      <c r="J299" s="6">
        <v>3</v>
      </c>
      <c r="K299" s="5">
        <f t="shared" ca="1" si="0"/>
        <v>5.352348993288591</v>
      </c>
    </row>
    <row r="300" spans="1:11" ht="12.75" customHeight="1" x14ac:dyDescent="0.2">
      <c r="A300" s="3">
        <v>39022.708333333336</v>
      </c>
      <c r="B300" s="1" t="s">
        <v>954</v>
      </c>
      <c r="C300" s="1">
        <v>1</v>
      </c>
      <c r="D300" s="1" t="s">
        <v>13</v>
      </c>
      <c r="E300" s="1">
        <v>423</v>
      </c>
      <c r="F300" s="1" t="s">
        <v>14</v>
      </c>
      <c r="G300" s="1">
        <v>2404</v>
      </c>
      <c r="H300" s="4">
        <v>38.618725050000002</v>
      </c>
      <c r="I300" s="4">
        <v>-121.5053633</v>
      </c>
      <c r="J300" s="1">
        <v>7</v>
      </c>
      <c r="K300" s="5">
        <f t="shared" ca="1" si="0"/>
        <v>5.3578595317725757</v>
      </c>
    </row>
    <row r="301" spans="1:11" ht="12.75" customHeight="1" x14ac:dyDescent="0.2">
      <c r="A301" s="3">
        <v>39022.770833333336</v>
      </c>
      <c r="B301" s="1" t="s">
        <v>955</v>
      </c>
      <c r="C301" s="1">
        <v>1</v>
      </c>
      <c r="D301" s="1" t="s">
        <v>94</v>
      </c>
      <c r="E301" s="1">
        <v>419</v>
      </c>
      <c r="F301" s="1" t="s">
        <v>14</v>
      </c>
      <c r="G301" s="1">
        <v>2404</v>
      </c>
      <c r="H301" s="4">
        <v>38.622039989999998</v>
      </c>
      <c r="I301" s="4">
        <v>-121.4755356</v>
      </c>
      <c r="J301" s="1">
        <v>7</v>
      </c>
      <c r="K301" s="5">
        <f t="shared" ca="1" si="0"/>
        <v>5.3633333333333333</v>
      </c>
    </row>
    <row r="302" spans="1:11" ht="12.75" customHeight="1" x14ac:dyDescent="0.2">
      <c r="A302" s="3">
        <v>39022.770833333336</v>
      </c>
      <c r="B302" s="1" t="s">
        <v>957</v>
      </c>
      <c r="C302" s="1">
        <v>1</v>
      </c>
      <c r="D302" s="1" t="s">
        <v>39</v>
      </c>
      <c r="E302" s="1">
        <v>128</v>
      </c>
      <c r="F302" s="1" t="s">
        <v>111</v>
      </c>
      <c r="G302" s="1">
        <v>2999</v>
      </c>
      <c r="H302" s="4">
        <v>38.669742399999997</v>
      </c>
      <c r="I302" s="4">
        <v>-121.5016816</v>
      </c>
      <c r="J302" s="1">
        <v>4</v>
      </c>
      <c r="K302" s="5">
        <f t="shared" ca="1" si="0"/>
        <v>5.3588039867109636</v>
      </c>
    </row>
    <row r="303" spans="1:11" ht="12.75" customHeight="1" x14ac:dyDescent="0.2">
      <c r="A303" s="3">
        <v>39022.8125</v>
      </c>
      <c r="B303" s="1" t="s">
        <v>960</v>
      </c>
      <c r="C303" s="1">
        <v>1</v>
      </c>
      <c r="D303" s="1" t="s">
        <v>39</v>
      </c>
      <c r="E303" s="1">
        <v>333</v>
      </c>
      <c r="F303" s="1" t="s">
        <v>18</v>
      </c>
      <c r="G303" s="1">
        <v>2204</v>
      </c>
      <c r="H303" s="4">
        <v>38.640097709999999</v>
      </c>
      <c r="I303" s="4">
        <v>-121.53274450000001</v>
      </c>
      <c r="J303" s="1">
        <v>5</v>
      </c>
      <c r="K303" s="5">
        <f t="shared" ca="1" si="0"/>
        <v>5.3576158940397347</v>
      </c>
    </row>
    <row r="304" spans="1:11" ht="12.75" customHeight="1" x14ac:dyDescent="0.2">
      <c r="A304" s="3">
        <v>39022.825694444444</v>
      </c>
      <c r="B304" s="1" t="s">
        <v>967</v>
      </c>
      <c r="C304" s="1">
        <v>1</v>
      </c>
      <c r="D304" s="1" t="s">
        <v>13</v>
      </c>
      <c r="E304" s="1">
        <v>444</v>
      </c>
      <c r="F304" s="1" t="s">
        <v>14</v>
      </c>
      <c r="G304" s="1">
        <v>2404</v>
      </c>
      <c r="H304" s="4">
        <v>38.612117019999999</v>
      </c>
      <c r="I304" s="4">
        <v>-121.4948783</v>
      </c>
      <c r="J304" s="1">
        <v>7</v>
      </c>
      <c r="K304" s="5">
        <f t="shared" ca="1" si="0"/>
        <v>5.3630363036303628</v>
      </c>
    </row>
    <row r="305" spans="1:11" ht="12.75" customHeight="1" x14ac:dyDescent="0.2">
      <c r="A305" s="3">
        <v>39022.833333333336</v>
      </c>
      <c r="B305" s="1" t="s">
        <v>971</v>
      </c>
      <c r="C305" s="1">
        <v>1</v>
      </c>
      <c r="D305" s="1" t="s">
        <v>39</v>
      </c>
      <c r="E305" s="1">
        <v>123</v>
      </c>
      <c r="F305" s="1" t="s">
        <v>14</v>
      </c>
      <c r="G305" s="1">
        <v>2404</v>
      </c>
      <c r="H305" s="4">
        <v>38.664173220000002</v>
      </c>
      <c r="I305" s="4">
        <v>-121.5257956</v>
      </c>
      <c r="J305" s="1">
        <v>7</v>
      </c>
      <c r="K305" s="5">
        <f t="shared" ca="1" si="0"/>
        <v>5.3684210526315788</v>
      </c>
    </row>
    <row r="306" spans="1:11" ht="12.75" customHeight="1" x14ac:dyDescent="0.2">
      <c r="A306" s="1" t="s">
        <v>973</v>
      </c>
      <c r="B306" s="1" t="s">
        <v>974</v>
      </c>
      <c r="C306" s="7">
        <v>1</v>
      </c>
      <c r="D306" s="1" t="s">
        <v>39</v>
      </c>
      <c r="E306" s="1">
        <v>106</v>
      </c>
      <c r="F306" s="1" t="s">
        <v>953</v>
      </c>
      <c r="G306" s="1">
        <v>7000</v>
      </c>
      <c r="H306" s="4">
        <v>38.679585950000003</v>
      </c>
      <c r="I306" s="4">
        <v>-121.4983584</v>
      </c>
      <c r="J306" s="6">
        <v>3</v>
      </c>
      <c r="K306" s="5">
        <f t="shared" ca="1" si="0"/>
        <v>5.360655737704918</v>
      </c>
    </row>
    <row r="307" spans="1:11" ht="12.75" customHeight="1" x14ac:dyDescent="0.2">
      <c r="A307" s="3">
        <v>39022.873611111114</v>
      </c>
      <c r="B307" s="1" t="s">
        <v>957</v>
      </c>
      <c r="C307" s="1">
        <v>1</v>
      </c>
      <c r="D307" s="1" t="s">
        <v>39</v>
      </c>
      <c r="E307" s="1">
        <v>128</v>
      </c>
      <c r="F307" s="1" t="s">
        <v>775</v>
      </c>
      <c r="G307" s="1">
        <v>5007</v>
      </c>
      <c r="H307" s="4">
        <v>38.669742399999997</v>
      </c>
      <c r="I307" s="4">
        <v>-121.5016816</v>
      </c>
      <c r="J307" s="1">
        <v>9</v>
      </c>
      <c r="K307" s="5">
        <f t="shared" ca="1" si="0"/>
        <v>5.3725490196078427</v>
      </c>
    </row>
    <row r="308" spans="1:11" ht="12.75" customHeight="1" x14ac:dyDescent="0.2">
      <c r="A308" s="3">
        <v>39022.916666666664</v>
      </c>
      <c r="B308" s="1" t="s">
        <v>176</v>
      </c>
      <c r="C308" s="1">
        <v>1</v>
      </c>
      <c r="D308" s="1" t="s">
        <v>39</v>
      </c>
      <c r="E308" s="1">
        <v>333</v>
      </c>
      <c r="F308" s="1" t="s">
        <v>14</v>
      </c>
      <c r="G308" s="1">
        <v>2404</v>
      </c>
      <c r="H308" s="4">
        <v>38.639106419999997</v>
      </c>
      <c r="I308" s="4">
        <v>-121.52800000000001</v>
      </c>
      <c r="J308" s="1">
        <v>7</v>
      </c>
      <c r="K308" s="5">
        <f t="shared" ca="1" si="0"/>
        <v>5.3778501628664497</v>
      </c>
    </row>
    <row r="309" spans="1:11" ht="12.75" customHeight="1" x14ac:dyDescent="0.2">
      <c r="A309" s="3">
        <v>39022.916666666664</v>
      </c>
      <c r="B309" s="1" t="s">
        <v>976</v>
      </c>
      <c r="C309" s="1">
        <v>1</v>
      </c>
      <c r="D309" s="1" t="s">
        <v>39</v>
      </c>
      <c r="E309" s="1">
        <v>344</v>
      </c>
      <c r="F309" s="1" t="s">
        <v>978</v>
      </c>
      <c r="G309" s="1">
        <v>7000</v>
      </c>
      <c r="H309" s="4">
        <v>38.629736260000001</v>
      </c>
      <c r="I309" s="4">
        <v>-121.52304909999999</v>
      </c>
      <c r="J309" s="1">
        <v>6</v>
      </c>
      <c r="K309" s="5">
        <f t="shared" ca="1" si="0"/>
        <v>5.3798701298701301</v>
      </c>
    </row>
    <row r="310" spans="1:11" ht="12.75" customHeight="1" x14ac:dyDescent="0.2">
      <c r="A310" s="3">
        <v>39022.9375</v>
      </c>
      <c r="B310" s="1" t="s">
        <v>981</v>
      </c>
      <c r="C310" s="1">
        <v>1</v>
      </c>
      <c r="D310" s="1" t="s">
        <v>39</v>
      </c>
      <c r="E310" s="1">
        <v>113</v>
      </c>
      <c r="F310" s="1" t="s">
        <v>31</v>
      </c>
      <c r="G310" s="1">
        <v>2299</v>
      </c>
      <c r="H310" s="4">
        <v>38.666891849999999</v>
      </c>
      <c r="I310" s="4">
        <v>-121.5231576</v>
      </c>
      <c r="J310" s="1">
        <v>5</v>
      </c>
      <c r="K310" s="5">
        <f t="shared" ca="1" si="0"/>
        <v>5.3786407766990294</v>
      </c>
    </row>
    <row r="311" spans="1:11" ht="12.75" customHeight="1" x14ac:dyDescent="0.2">
      <c r="A311" s="3">
        <v>39022.958333333336</v>
      </c>
      <c r="B311" s="1" t="s">
        <v>987</v>
      </c>
      <c r="C311" s="1">
        <v>1</v>
      </c>
      <c r="D311" s="1" t="s">
        <v>94</v>
      </c>
      <c r="E311" s="1">
        <v>428</v>
      </c>
      <c r="F311" s="1" t="s">
        <v>31</v>
      </c>
      <c r="G311" s="1">
        <v>2299</v>
      </c>
      <c r="H311" s="4">
        <v>38.618650639999998</v>
      </c>
      <c r="I311" s="4">
        <v>-121.4808282</v>
      </c>
      <c r="J311" s="1">
        <v>5</v>
      </c>
      <c r="K311" s="5">
        <f t="shared" ca="1" si="0"/>
        <v>5.3774193548387093</v>
      </c>
    </row>
    <row r="312" spans="1:11" ht="12.75" customHeight="1" x14ac:dyDescent="0.2">
      <c r="A312" s="3">
        <v>39052</v>
      </c>
      <c r="B312" s="1" t="s">
        <v>995</v>
      </c>
      <c r="C312" s="1">
        <v>1</v>
      </c>
      <c r="D312" s="1" t="s">
        <v>13</v>
      </c>
      <c r="E312" s="1">
        <v>475</v>
      </c>
      <c r="F312" s="1" t="s">
        <v>31</v>
      </c>
      <c r="G312" s="1">
        <v>2299</v>
      </c>
      <c r="H312" s="4">
        <v>38.610582020000003</v>
      </c>
      <c r="I312" s="4">
        <v>-121.53349780000001</v>
      </c>
      <c r="J312" s="1">
        <v>5</v>
      </c>
      <c r="K312" s="5">
        <f t="shared" ca="1" si="0"/>
        <v>5.3762057877813501</v>
      </c>
    </row>
    <row r="313" spans="1:11" ht="12.75" customHeight="1" x14ac:dyDescent="0.2">
      <c r="A313" s="3">
        <v>39052</v>
      </c>
      <c r="B313" s="1" t="s">
        <v>1000</v>
      </c>
      <c r="C313" s="1">
        <v>1</v>
      </c>
      <c r="D313" s="1" t="s">
        <v>13</v>
      </c>
      <c r="E313" s="1">
        <v>424</v>
      </c>
      <c r="F313" s="1" t="s">
        <v>28</v>
      </c>
      <c r="G313" s="1">
        <v>2604</v>
      </c>
      <c r="H313" s="4">
        <v>38.620693189999997</v>
      </c>
      <c r="I313" s="4">
        <v>-121.5013594</v>
      </c>
      <c r="J313" s="1">
        <v>8</v>
      </c>
      <c r="K313" s="5">
        <f t="shared" ca="1" si="0"/>
        <v>5.384615384615385</v>
      </c>
    </row>
    <row r="314" spans="1:11" ht="12.75" customHeight="1" x14ac:dyDescent="0.2">
      <c r="A314" s="3">
        <v>39052.000694444447</v>
      </c>
      <c r="B314" s="1" t="s">
        <v>1005</v>
      </c>
      <c r="C314" s="1">
        <v>1</v>
      </c>
      <c r="D314" s="1" t="s">
        <v>39</v>
      </c>
      <c r="E314" s="1">
        <v>304</v>
      </c>
      <c r="F314" s="1" t="s">
        <v>46</v>
      </c>
      <c r="G314" s="1">
        <v>2605</v>
      </c>
      <c r="H314" s="4">
        <v>38.64998963</v>
      </c>
      <c r="I314" s="4">
        <v>-121.53233640000001</v>
      </c>
      <c r="J314" s="1">
        <v>7</v>
      </c>
      <c r="K314" s="5">
        <f t="shared" ca="1" si="0"/>
        <v>5.3897763578274764</v>
      </c>
    </row>
    <row r="315" spans="1:11" ht="12.75" customHeight="1" x14ac:dyDescent="0.2">
      <c r="A315" s="1" t="s">
        <v>1008</v>
      </c>
      <c r="B315" s="1" t="s">
        <v>1009</v>
      </c>
      <c r="C315" s="8">
        <v>1</v>
      </c>
      <c r="D315" s="1" t="s">
        <v>94</v>
      </c>
      <c r="E315" s="1">
        <v>409</v>
      </c>
      <c r="F315" s="1" t="s">
        <v>953</v>
      </c>
      <c r="G315" s="1">
        <v>7000</v>
      </c>
      <c r="H315" s="4">
        <v>38.636594389999999</v>
      </c>
      <c r="I315" s="4">
        <v>-121.4763493</v>
      </c>
      <c r="J315" s="6">
        <v>3</v>
      </c>
      <c r="K315" s="5">
        <f t="shared" ca="1" si="0"/>
        <v>5.3821656050955413</v>
      </c>
    </row>
    <row r="316" spans="1:11" ht="12.75" customHeight="1" x14ac:dyDescent="0.2">
      <c r="A316" s="3">
        <v>39052.020833333336</v>
      </c>
      <c r="B316" s="1" t="s">
        <v>1012</v>
      </c>
      <c r="C316" s="1">
        <v>1</v>
      </c>
      <c r="D316" s="1" t="s">
        <v>39</v>
      </c>
      <c r="E316" s="1">
        <v>333</v>
      </c>
      <c r="F316" s="1" t="s">
        <v>14</v>
      </c>
      <c r="G316" s="1">
        <v>2404</v>
      </c>
      <c r="H316" s="4">
        <v>38.63411086</v>
      </c>
      <c r="I316" s="4">
        <v>-121.5271508</v>
      </c>
      <c r="J316" s="1">
        <v>7</v>
      </c>
      <c r="K316" s="5">
        <f t="shared" ca="1" si="0"/>
        <v>5.3873015873015877</v>
      </c>
    </row>
    <row r="317" spans="1:11" ht="12.75" customHeight="1" x14ac:dyDescent="0.2">
      <c r="A317" s="3">
        <v>39052.020833333336</v>
      </c>
      <c r="B317" s="1" t="s">
        <v>1013</v>
      </c>
      <c r="C317" s="1">
        <v>1</v>
      </c>
      <c r="D317" s="1" t="s">
        <v>13</v>
      </c>
      <c r="E317" s="1">
        <v>434</v>
      </c>
      <c r="F317" s="1" t="s">
        <v>14</v>
      </c>
      <c r="G317" s="1">
        <v>2404</v>
      </c>
      <c r="H317" s="4">
        <v>38.61308537</v>
      </c>
      <c r="I317" s="4">
        <v>-121.4990818</v>
      </c>
      <c r="J317" s="1">
        <v>7</v>
      </c>
      <c r="K317" s="5">
        <f t="shared" ca="1" si="0"/>
        <v>5.3924050632911396</v>
      </c>
    </row>
    <row r="318" spans="1:11" ht="12.75" customHeight="1" x14ac:dyDescent="0.2">
      <c r="A318" s="3">
        <v>39052.042361111111</v>
      </c>
      <c r="B318" s="1" t="s">
        <v>1014</v>
      </c>
      <c r="C318" s="1">
        <v>1</v>
      </c>
      <c r="D318" s="1" t="s">
        <v>13</v>
      </c>
      <c r="E318" s="1">
        <v>444</v>
      </c>
      <c r="F318" s="1" t="s">
        <v>73</v>
      </c>
      <c r="G318" s="1">
        <v>2309</v>
      </c>
      <c r="H318" s="4">
        <v>38.61013165</v>
      </c>
      <c r="I318" s="4">
        <v>-121.4954943</v>
      </c>
      <c r="J318" s="1">
        <v>6</v>
      </c>
      <c r="K318" s="5">
        <f t="shared" ca="1" si="0"/>
        <v>5.3943217665615144</v>
      </c>
    </row>
    <row r="319" spans="1:11" ht="12.75" customHeight="1" x14ac:dyDescent="0.2">
      <c r="A319" s="3">
        <v>39052.152777777781</v>
      </c>
      <c r="B319" s="1" t="s">
        <v>1016</v>
      </c>
      <c r="C319" s="1">
        <v>1</v>
      </c>
      <c r="D319" s="1" t="s">
        <v>13</v>
      </c>
      <c r="E319" s="1">
        <v>478</v>
      </c>
      <c r="F319" s="1" t="s">
        <v>31</v>
      </c>
      <c r="G319" s="1">
        <v>2299</v>
      </c>
      <c r="H319" s="4">
        <v>38.609383710000003</v>
      </c>
      <c r="I319" s="4">
        <v>-121.5271363</v>
      </c>
      <c r="J319" s="1">
        <v>5</v>
      </c>
      <c r="K319" s="5">
        <f t="shared" ca="1" si="0"/>
        <v>5.3930817610062896</v>
      </c>
    </row>
    <row r="320" spans="1:11" ht="12.75" customHeight="1" x14ac:dyDescent="0.2">
      <c r="A320" s="3">
        <v>39052.168055555558</v>
      </c>
      <c r="B320" s="1" t="s">
        <v>1019</v>
      </c>
      <c r="C320" s="1">
        <v>1</v>
      </c>
      <c r="D320" s="1" t="s">
        <v>94</v>
      </c>
      <c r="E320" s="1">
        <v>405</v>
      </c>
      <c r="F320" s="1" t="s">
        <v>14</v>
      </c>
      <c r="G320" s="1">
        <v>2404</v>
      </c>
      <c r="H320" s="4">
        <v>38.629744219999999</v>
      </c>
      <c r="I320" s="4">
        <v>-121.48082789999999</v>
      </c>
      <c r="J320" s="1">
        <v>7</v>
      </c>
      <c r="K320" s="5">
        <f t="shared" ca="1" si="0"/>
        <v>5.3981191222570537</v>
      </c>
    </row>
    <row r="321" spans="1:11" ht="12.75" customHeight="1" x14ac:dyDescent="0.2">
      <c r="A321" s="3">
        <v>39052.36041666667</v>
      </c>
      <c r="B321" s="1" t="s">
        <v>1023</v>
      </c>
      <c r="C321" s="1">
        <v>1</v>
      </c>
      <c r="D321" s="1" t="s">
        <v>39</v>
      </c>
      <c r="E321" s="1">
        <v>116</v>
      </c>
      <c r="F321" s="1" t="s">
        <v>502</v>
      </c>
      <c r="G321" s="1">
        <v>1212</v>
      </c>
      <c r="H321" s="4">
        <v>38.67245501</v>
      </c>
      <c r="I321" s="4">
        <v>-121.5015961</v>
      </c>
      <c r="J321" s="1">
        <v>3</v>
      </c>
      <c r="K321" s="5">
        <f t="shared" ca="1" si="0"/>
        <v>5.390625</v>
      </c>
    </row>
    <row r="322" spans="1:11" ht="12.75" customHeight="1" x14ac:dyDescent="0.2">
      <c r="A322" s="3">
        <v>39052.385416666664</v>
      </c>
      <c r="B322" s="1" t="s">
        <v>1026</v>
      </c>
      <c r="C322" s="1">
        <v>1</v>
      </c>
      <c r="D322" s="1" t="s">
        <v>39</v>
      </c>
      <c r="E322" s="1">
        <v>123</v>
      </c>
      <c r="F322" s="1" t="s">
        <v>14</v>
      </c>
      <c r="G322" s="1">
        <v>2404</v>
      </c>
      <c r="H322" s="4">
        <v>38.662831840000003</v>
      </c>
      <c r="I322" s="4">
        <v>-121.52882700000001</v>
      </c>
      <c r="J322" s="1">
        <v>7</v>
      </c>
      <c r="K322" s="5">
        <f t="shared" ca="1" si="0"/>
        <v>5.3956386292834893</v>
      </c>
    </row>
    <row r="323" spans="1:11" ht="12.75" customHeight="1" x14ac:dyDescent="0.2">
      <c r="A323" s="3">
        <v>39052.395138888889</v>
      </c>
      <c r="B323" s="1" t="s">
        <v>1027</v>
      </c>
      <c r="C323" s="1">
        <v>1</v>
      </c>
      <c r="D323" s="1" t="s">
        <v>94</v>
      </c>
      <c r="E323" s="1">
        <v>429</v>
      </c>
      <c r="F323" s="1" t="s">
        <v>189</v>
      </c>
      <c r="G323" s="1">
        <v>5401</v>
      </c>
      <c r="H323" s="4">
        <v>38.613933250000002</v>
      </c>
      <c r="I323" s="4">
        <v>-121.47174889999999</v>
      </c>
      <c r="J323" s="1">
        <v>3</v>
      </c>
      <c r="K323" s="5">
        <f t="shared" ca="1" si="0"/>
        <v>5.3881987577639752</v>
      </c>
    </row>
    <row r="324" spans="1:11" ht="12.75" customHeight="1" x14ac:dyDescent="0.2">
      <c r="A324" s="3">
        <v>39052.416666666664</v>
      </c>
      <c r="B324" s="1" t="s">
        <v>1028</v>
      </c>
      <c r="C324" s="1">
        <v>1</v>
      </c>
      <c r="D324" s="1" t="s">
        <v>39</v>
      </c>
      <c r="E324" s="1">
        <v>145</v>
      </c>
      <c r="F324" s="1" t="s">
        <v>31</v>
      </c>
      <c r="G324" s="1">
        <v>2299</v>
      </c>
      <c r="H324" s="4">
        <v>38.657350919999999</v>
      </c>
      <c r="I324" s="4">
        <v>-121.51026760000001</v>
      </c>
      <c r="J324" s="1">
        <v>5</v>
      </c>
      <c r="K324" s="5">
        <f t="shared" ca="1" si="0"/>
        <v>5.3869969040247678</v>
      </c>
    </row>
    <row r="325" spans="1:11" ht="12.75" customHeight="1" x14ac:dyDescent="0.2">
      <c r="A325" s="1" t="s">
        <v>1030</v>
      </c>
      <c r="B325" s="1" t="s">
        <v>216</v>
      </c>
      <c r="C325" s="8">
        <v>1</v>
      </c>
      <c r="D325" s="1" t="s">
        <v>94</v>
      </c>
      <c r="E325" s="1">
        <v>409</v>
      </c>
      <c r="F325" s="1" t="s">
        <v>953</v>
      </c>
      <c r="G325" s="1">
        <v>7000</v>
      </c>
      <c r="H325" s="4">
        <v>38.636594389999999</v>
      </c>
      <c r="I325" s="4">
        <v>-121.4763493</v>
      </c>
      <c r="J325" s="6">
        <v>3</v>
      </c>
      <c r="K325" s="5">
        <f t="shared" ca="1" si="0"/>
        <v>5.3796296296296298</v>
      </c>
    </row>
    <row r="326" spans="1:11" ht="12.75" customHeight="1" x14ac:dyDescent="0.2">
      <c r="A326" s="3">
        <v>39052.5</v>
      </c>
      <c r="B326" s="1" t="s">
        <v>1005</v>
      </c>
      <c r="C326" s="1">
        <v>1</v>
      </c>
      <c r="D326" s="1" t="s">
        <v>39</v>
      </c>
      <c r="E326" s="1">
        <v>304</v>
      </c>
      <c r="F326" s="1" t="s">
        <v>46</v>
      </c>
      <c r="G326" s="1">
        <v>2605</v>
      </c>
      <c r="H326" s="4">
        <v>38.64998963</v>
      </c>
      <c r="I326" s="4">
        <v>-121.53233640000001</v>
      </c>
      <c r="J326" s="1">
        <v>7</v>
      </c>
      <c r="K326" s="5">
        <f t="shared" ca="1" si="0"/>
        <v>5.384615384615385</v>
      </c>
    </row>
    <row r="327" spans="1:11" ht="12.75" customHeight="1" x14ac:dyDescent="0.2">
      <c r="A327" s="1" t="s">
        <v>1035</v>
      </c>
      <c r="B327" s="1" t="s">
        <v>204</v>
      </c>
      <c r="C327" s="1">
        <v>1</v>
      </c>
      <c r="D327" s="1" t="s">
        <v>39</v>
      </c>
      <c r="E327" s="1">
        <v>306</v>
      </c>
      <c r="F327" s="1" t="s">
        <v>560</v>
      </c>
      <c r="G327" s="1">
        <v>7000</v>
      </c>
      <c r="H327" s="4">
        <v>38.654071360000003</v>
      </c>
      <c r="I327" s="4">
        <v>-121.5048798</v>
      </c>
      <c r="J327" s="6">
        <v>3</v>
      </c>
      <c r="K327" s="5">
        <f t="shared" ca="1" si="0"/>
        <v>5.3773006134969323</v>
      </c>
    </row>
    <row r="328" spans="1:11" ht="12.75" customHeight="1" x14ac:dyDescent="0.2">
      <c r="A328" s="3">
        <v>38991.875</v>
      </c>
      <c r="B328" s="1" t="s">
        <v>1041</v>
      </c>
      <c r="C328" s="1">
        <v>1</v>
      </c>
      <c r="D328" s="1" t="s">
        <v>13</v>
      </c>
      <c r="E328" s="1">
        <v>435</v>
      </c>
      <c r="F328" s="1" t="s">
        <v>412</v>
      </c>
      <c r="G328" s="1">
        <v>7000</v>
      </c>
      <c r="H328" s="4">
        <v>38.614079099999998</v>
      </c>
      <c r="I328" s="4">
        <v>-121.49207850000001</v>
      </c>
      <c r="J328" s="6">
        <v>5</v>
      </c>
      <c r="K328" s="5">
        <f t="shared" ca="1" si="0"/>
        <v>5.3761467889908259</v>
      </c>
    </row>
    <row r="329" spans="1:11" ht="12.75" customHeight="1" x14ac:dyDescent="0.2">
      <c r="A329" s="3">
        <v>39052.565972222219</v>
      </c>
      <c r="B329" s="1" t="s">
        <v>1043</v>
      </c>
      <c r="C329" s="1">
        <v>1</v>
      </c>
      <c r="D329" s="1" t="s">
        <v>13</v>
      </c>
      <c r="E329" s="1">
        <v>444</v>
      </c>
      <c r="F329" s="1" t="s">
        <v>502</v>
      </c>
      <c r="G329" s="1">
        <v>1212</v>
      </c>
      <c r="H329" s="4">
        <v>38.612564210000002</v>
      </c>
      <c r="I329" s="4">
        <v>-121.4941577</v>
      </c>
      <c r="J329" s="1">
        <v>3</v>
      </c>
      <c r="K329" s="5">
        <f t="shared" ca="1" si="0"/>
        <v>5.3689024390243905</v>
      </c>
    </row>
    <row r="330" spans="1:11" ht="12.75" customHeight="1" x14ac:dyDescent="0.2">
      <c r="A330" s="3">
        <v>39052.625</v>
      </c>
      <c r="B330" s="1" t="s">
        <v>1044</v>
      </c>
      <c r="C330" s="1">
        <v>1</v>
      </c>
      <c r="D330" s="1" t="s">
        <v>94</v>
      </c>
      <c r="E330" s="1">
        <v>416</v>
      </c>
      <c r="F330" s="1" t="s">
        <v>14</v>
      </c>
      <c r="G330" s="1">
        <v>2404</v>
      </c>
      <c r="H330" s="4">
        <v>38.622900450000003</v>
      </c>
      <c r="I330" s="4">
        <v>-121.48865189999999</v>
      </c>
      <c r="J330" s="1">
        <v>7</v>
      </c>
      <c r="K330" s="5">
        <f t="shared" ca="1" si="0"/>
        <v>5.3738601823708203</v>
      </c>
    </row>
    <row r="331" spans="1:11" ht="12.75" customHeight="1" x14ac:dyDescent="0.2">
      <c r="A331" s="3">
        <v>39052.666666666664</v>
      </c>
      <c r="B331" s="1" t="s">
        <v>1046</v>
      </c>
      <c r="C331" s="1">
        <v>1</v>
      </c>
      <c r="D331" s="1" t="s">
        <v>13</v>
      </c>
      <c r="E331" s="1">
        <v>423</v>
      </c>
      <c r="F331" s="1" t="s">
        <v>14</v>
      </c>
      <c r="G331" s="1">
        <v>2404</v>
      </c>
      <c r="H331" s="4">
        <v>38.619317209999998</v>
      </c>
      <c r="I331" s="4">
        <v>-121.5090098</v>
      </c>
      <c r="J331" s="1">
        <v>7</v>
      </c>
      <c r="K331" s="5">
        <f t="shared" ca="1" si="0"/>
        <v>5.3787878787878789</v>
      </c>
    </row>
    <row r="332" spans="1:11" ht="12.75" customHeight="1" x14ac:dyDescent="0.2">
      <c r="A332" s="3">
        <v>39052.666666666664</v>
      </c>
      <c r="B332" s="1" t="s">
        <v>1047</v>
      </c>
      <c r="C332" s="1">
        <v>1</v>
      </c>
      <c r="D332" s="1" t="s">
        <v>39</v>
      </c>
      <c r="E332" s="1">
        <v>336</v>
      </c>
      <c r="F332" s="1" t="s">
        <v>95</v>
      </c>
      <c r="G332" s="1">
        <v>7000</v>
      </c>
      <c r="H332" s="4">
        <v>38.642450719999999</v>
      </c>
      <c r="I332" s="4">
        <v>-121.5100794</v>
      </c>
      <c r="J332" s="1">
        <v>6</v>
      </c>
      <c r="K332" s="5">
        <f t="shared" ca="1" si="0"/>
        <v>5.380664652567976</v>
      </c>
    </row>
    <row r="333" spans="1:11" ht="12.75" customHeight="1" x14ac:dyDescent="0.2">
      <c r="A333" s="3">
        <v>39052.682638888888</v>
      </c>
      <c r="B333" s="1" t="s">
        <v>1049</v>
      </c>
      <c r="C333" s="1">
        <v>1</v>
      </c>
      <c r="D333" s="1" t="s">
        <v>13</v>
      </c>
      <c r="E333" s="1">
        <v>424</v>
      </c>
      <c r="F333" s="1" t="s">
        <v>165</v>
      </c>
      <c r="G333" s="1">
        <v>1313</v>
      </c>
      <c r="H333" s="4">
        <v>38.619829930000002</v>
      </c>
      <c r="I333" s="4">
        <v>-121.503035</v>
      </c>
      <c r="J333" s="1">
        <v>3</v>
      </c>
      <c r="K333" s="5">
        <f t="shared" ca="1" si="0"/>
        <v>5.3734939759036147</v>
      </c>
    </row>
    <row r="334" spans="1:11" ht="12.75" customHeight="1" x14ac:dyDescent="0.2">
      <c r="A334" s="3">
        <v>38869.000694444447</v>
      </c>
      <c r="B334" s="1" t="s">
        <v>1052</v>
      </c>
      <c r="C334" s="2">
        <v>1</v>
      </c>
      <c r="D334" s="1" t="s">
        <v>39</v>
      </c>
      <c r="E334" s="1">
        <v>123</v>
      </c>
      <c r="F334" s="1" t="s">
        <v>1054</v>
      </c>
      <c r="G334" s="1">
        <v>7000</v>
      </c>
      <c r="H334" s="4">
        <v>38.662202980000004</v>
      </c>
      <c r="I334" s="4">
        <v>-121.5254515</v>
      </c>
      <c r="J334" s="6">
        <v>7</v>
      </c>
      <c r="K334" s="5">
        <f t="shared" ca="1" si="0"/>
        <v>5.3783783783783781</v>
      </c>
    </row>
    <row r="335" spans="1:11" ht="12.75" customHeight="1" x14ac:dyDescent="0.2">
      <c r="A335" s="3">
        <v>39052.708333333336</v>
      </c>
      <c r="B335" s="1" t="s">
        <v>1056</v>
      </c>
      <c r="C335" s="1">
        <v>1</v>
      </c>
      <c r="D335" s="1" t="s">
        <v>13</v>
      </c>
      <c r="E335" s="1">
        <v>443</v>
      </c>
      <c r="F335" s="1" t="s">
        <v>14</v>
      </c>
      <c r="G335" s="1">
        <v>2404</v>
      </c>
      <c r="H335" s="4">
        <v>38.610580779999999</v>
      </c>
      <c r="I335" s="4">
        <v>-121.5002858</v>
      </c>
      <c r="J335" s="1">
        <v>7</v>
      </c>
      <c r="K335" s="5">
        <f t="shared" ca="1" si="0"/>
        <v>5.3832335329341321</v>
      </c>
    </row>
    <row r="336" spans="1:11" ht="12.75" customHeight="1" x14ac:dyDescent="0.2">
      <c r="A336" s="3">
        <v>39052.708333333336</v>
      </c>
      <c r="B336" s="1" t="s">
        <v>1059</v>
      </c>
      <c r="C336" s="1">
        <v>1</v>
      </c>
      <c r="D336" s="1" t="s">
        <v>39</v>
      </c>
      <c r="E336" s="1">
        <v>126</v>
      </c>
      <c r="F336" s="1" t="s">
        <v>1060</v>
      </c>
      <c r="G336" s="1">
        <v>2506</v>
      </c>
      <c r="H336" s="4">
        <v>38.656034630000001</v>
      </c>
      <c r="I336" s="4">
        <v>-121.5152564</v>
      </c>
      <c r="J336" s="1">
        <v>6</v>
      </c>
      <c r="K336" s="5">
        <f t="shared" ca="1" si="0"/>
        <v>5.3850746268656717</v>
      </c>
    </row>
    <row r="337" spans="1:11" ht="12.75" customHeight="1" x14ac:dyDescent="0.2">
      <c r="A337" s="3">
        <v>39052.729166666664</v>
      </c>
      <c r="B337" s="1" t="s">
        <v>1062</v>
      </c>
      <c r="C337" s="1">
        <v>1</v>
      </c>
      <c r="D337" s="1" t="s">
        <v>13</v>
      </c>
      <c r="E337" s="1">
        <v>444</v>
      </c>
      <c r="F337" s="1" t="s">
        <v>14</v>
      </c>
      <c r="G337" s="1">
        <v>2404</v>
      </c>
      <c r="H337" s="4">
        <v>38.61112645</v>
      </c>
      <c r="I337" s="4">
        <v>-121.4931565</v>
      </c>
      <c r="J337" s="1">
        <v>7</v>
      </c>
      <c r="K337" s="5">
        <f t="shared" ca="1" si="0"/>
        <v>5.3898809523809526</v>
      </c>
    </row>
    <row r="338" spans="1:11" ht="12.75" customHeight="1" x14ac:dyDescent="0.2">
      <c r="A338" s="3">
        <v>39052.770833333336</v>
      </c>
      <c r="B338" s="1" t="s">
        <v>1063</v>
      </c>
      <c r="C338" s="1">
        <v>1</v>
      </c>
      <c r="D338" s="1" t="s">
        <v>39</v>
      </c>
      <c r="E338" s="1">
        <v>343</v>
      </c>
      <c r="F338" s="1" t="s">
        <v>14</v>
      </c>
      <c r="G338" s="1">
        <v>2404</v>
      </c>
      <c r="H338" s="4">
        <v>38.628175730000002</v>
      </c>
      <c r="I338" s="4">
        <v>-121.5391236</v>
      </c>
      <c r="J338" s="1">
        <v>7</v>
      </c>
      <c r="K338" s="5">
        <f t="shared" ca="1" si="0"/>
        <v>5.3946587537091988</v>
      </c>
    </row>
    <row r="339" spans="1:11" ht="12.75" customHeight="1" x14ac:dyDescent="0.2">
      <c r="A339" s="3">
        <v>39052.875</v>
      </c>
      <c r="B339" s="1" t="s">
        <v>1065</v>
      </c>
      <c r="C339" s="1">
        <v>1</v>
      </c>
      <c r="D339" s="1" t="s">
        <v>94</v>
      </c>
      <c r="E339" s="1">
        <v>428</v>
      </c>
      <c r="F339" s="1" t="s">
        <v>14</v>
      </c>
      <c r="G339" s="1">
        <v>2404</v>
      </c>
      <c r="H339" s="4">
        <v>38.619234720000001</v>
      </c>
      <c r="I339" s="4">
        <v>-121.48126139999999</v>
      </c>
      <c r="J339" s="1">
        <v>4</v>
      </c>
      <c r="K339" s="5">
        <f t="shared" ca="1" si="0"/>
        <v>5.390532544378698</v>
      </c>
    </row>
    <row r="340" spans="1:11" ht="12.75" customHeight="1" x14ac:dyDescent="0.2">
      <c r="A340" s="3">
        <v>39052.875</v>
      </c>
      <c r="B340" s="1" t="s">
        <v>1067</v>
      </c>
      <c r="C340" s="1">
        <v>1</v>
      </c>
      <c r="D340" s="1" t="s">
        <v>13</v>
      </c>
      <c r="E340" s="1">
        <v>410</v>
      </c>
      <c r="F340" s="1" t="s">
        <v>14</v>
      </c>
      <c r="G340" s="1">
        <v>2404</v>
      </c>
      <c r="H340" s="4">
        <v>38.625042440000001</v>
      </c>
      <c r="I340" s="4">
        <v>-121.5102971</v>
      </c>
      <c r="J340" s="1">
        <v>4</v>
      </c>
      <c r="K340" s="5">
        <f t="shared" ca="1" si="0"/>
        <v>5.3864306784660769</v>
      </c>
    </row>
    <row r="341" spans="1:11" ht="12.75" customHeight="1" x14ac:dyDescent="0.2">
      <c r="A341" s="3">
        <v>39052.875</v>
      </c>
      <c r="B341" s="1" t="s">
        <v>1073</v>
      </c>
      <c r="C341" s="1">
        <v>1</v>
      </c>
      <c r="D341" s="1" t="s">
        <v>39</v>
      </c>
      <c r="E341" s="1">
        <v>136</v>
      </c>
      <c r="F341" s="1" t="s">
        <v>968</v>
      </c>
      <c r="G341" s="1">
        <v>7000</v>
      </c>
      <c r="H341" s="4">
        <v>38.6649083</v>
      </c>
      <c r="I341" s="4">
        <v>-121.49757219999999</v>
      </c>
      <c r="J341" s="1">
        <v>9</v>
      </c>
      <c r="K341" s="5">
        <f t="shared" ca="1" si="0"/>
        <v>5.3970588235294121</v>
      </c>
    </row>
    <row r="342" spans="1:11" ht="12.75" customHeight="1" x14ac:dyDescent="0.2">
      <c r="A342" s="3">
        <v>39052.885416666664</v>
      </c>
      <c r="B342" s="1" t="s">
        <v>1078</v>
      </c>
      <c r="C342" s="1">
        <v>1</v>
      </c>
      <c r="D342" s="1" t="s">
        <v>39</v>
      </c>
      <c r="E342" s="1">
        <v>305</v>
      </c>
      <c r="F342" s="1" t="s">
        <v>229</v>
      </c>
      <c r="G342" s="1">
        <v>5401</v>
      </c>
      <c r="H342" s="4">
        <v>38.642997889999997</v>
      </c>
      <c r="I342" s="4">
        <v>-121.5194346</v>
      </c>
      <c r="J342" s="1">
        <v>8</v>
      </c>
      <c r="K342" s="5">
        <f t="shared" ca="1" si="0"/>
        <v>5.4046920821114366</v>
      </c>
    </row>
    <row r="343" spans="1:11" ht="12.75" customHeight="1" x14ac:dyDescent="0.2">
      <c r="A343" s="3">
        <v>39052.916666666664</v>
      </c>
      <c r="B343" s="1" t="s">
        <v>1081</v>
      </c>
      <c r="C343" s="1">
        <v>1</v>
      </c>
      <c r="D343" s="1" t="s">
        <v>39</v>
      </c>
      <c r="E343" s="1">
        <v>106</v>
      </c>
      <c r="F343" s="1" t="s">
        <v>14</v>
      </c>
      <c r="G343" s="1">
        <v>2404</v>
      </c>
      <c r="H343" s="4">
        <v>38.680257689999998</v>
      </c>
      <c r="I343" s="4">
        <v>-121.5045087</v>
      </c>
      <c r="J343" s="1">
        <v>4</v>
      </c>
      <c r="K343" s="5">
        <f t="shared" ca="1" si="0"/>
        <v>5.4005847953216373</v>
      </c>
    </row>
    <row r="344" spans="1:11" ht="12.75" customHeight="1" x14ac:dyDescent="0.2">
      <c r="A344" s="3">
        <v>39052.9375</v>
      </c>
      <c r="B344" s="1" t="s">
        <v>1084</v>
      </c>
      <c r="C344" s="1">
        <v>1</v>
      </c>
      <c r="D344" s="1" t="s">
        <v>13</v>
      </c>
      <c r="E344" s="1">
        <v>410</v>
      </c>
      <c r="F344" s="1" t="s">
        <v>14</v>
      </c>
      <c r="G344" s="1">
        <v>2404</v>
      </c>
      <c r="H344" s="4">
        <v>38.623785699999999</v>
      </c>
      <c r="I344" s="4">
        <v>-121.51377100000001</v>
      </c>
      <c r="J344" s="1">
        <v>4</v>
      </c>
      <c r="K344" s="5">
        <f t="shared" ca="1" si="0"/>
        <v>5.3965014577259476</v>
      </c>
    </row>
    <row r="345" spans="1:11" ht="12.75" customHeight="1" x14ac:dyDescent="0.2">
      <c r="A345" s="3">
        <v>39052.958333333336</v>
      </c>
      <c r="B345" s="1" t="s">
        <v>1085</v>
      </c>
      <c r="C345" s="1">
        <v>1</v>
      </c>
      <c r="D345" s="1" t="s">
        <v>13</v>
      </c>
      <c r="E345" s="1">
        <v>401</v>
      </c>
      <c r="F345" s="1" t="s">
        <v>14</v>
      </c>
      <c r="G345" s="1">
        <v>2404</v>
      </c>
      <c r="H345" s="4">
        <v>38.629892249999997</v>
      </c>
      <c r="I345" s="4">
        <v>-121.4982215</v>
      </c>
      <c r="J345" s="1">
        <v>4</v>
      </c>
      <c r="K345" s="5">
        <f t="shared" ca="1" si="0"/>
        <v>5.3924418604651159</v>
      </c>
    </row>
    <row r="346" spans="1:11" ht="12.75" customHeight="1" x14ac:dyDescent="0.2">
      <c r="A346" s="3">
        <v>39052.984722222223</v>
      </c>
      <c r="B346" s="1" t="s">
        <v>1086</v>
      </c>
      <c r="C346" s="1">
        <v>1</v>
      </c>
      <c r="D346" s="1" t="s">
        <v>94</v>
      </c>
      <c r="E346" s="1">
        <v>425</v>
      </c>
      <c r="F346" s="1" t="s">
        <v>502</v>
      </c>
      <c r="G346" s="1">
        <v>1212</v>
      </c>
      <c r="H346" s="4">
        <v>38.617013380000003</v>
      </c>
      <c r="I346" s="4">
        <v>-121.4962227</v>
      </c>
      <c r="J346" s="1">
        <v>3</v>
      </c>
      <c r="K346" s="5">
        <f t="shared" ca="1" si="0"/>
        <v>5.3855072463768119</v>
      </c>
    </row>
    <row r="347" spans="1:11" ht="12.75" customHeight="1" x14ac:dyDescent="0.2">
      <c r="A347" s="1" t="s">
        <v>1087</v>
      </c>
      <c r="B347" s="1" t="s">
        <v>1088</v>
      </c>
      <c r="C347" s="1">
        <v>1</v>
      </c>
      <c r="D347" s="1" t="s">
        <v>39</v>
      </c>
      <c r="E347" s="1">
        <v>136</v>
      </c>
      <c r="F347" s="1" t="s">
        <v>28</v>
      </c>
      <c r="G347" s="1">
        <v>2604</v>
      </c>
      <c r="H347" s="4">
        <v>38.662533269999997</v>
      </c>
      <c r="I347" s="4">
        <v>-121.5027127</v>
      </c>
      <c r="J347" s="1">
        <v>8</v>
      </c>
      <c r="K347" s="5">
        <f t="shared" ca="1" si="0"/>
        <v>5.3930635838150289</v>
      </c>
    </row>
    <row r="348" spans="1:11" ht="12.75" customHeight="1" x14ac:dyDescent="0.2">
      <c r="A348" s="1" t="s">
        <v>1091</v>
      </c>
      <c r="B348" s="1" t="s">
        <v>1092</v>
      </c>
      <c r="C348" s="1">
        <v>1</v>
      </c>
      <c r="D348" s="1" t="s">
        <v>13</v>
      </c>
      <c r="E348" s="1">
        <v>411</v>
      </c>
      <c r="F348" s="1" t="s">
        <v>46</v>
      </c>
      <c r="G348" s="1">
        <v>2605</v>
      </c>
      <c r="H348" s="4">
        <v>38.623762239999998</v>
      </c>
      <c r="I348" s="4">
        <v>-121.5088602</v>
      </c>
      <c r="J348" s="1">
        <v>8</v>
      </c>
      <c r="K348" s="5">
        <f t="shared" ca="1" si="0"/>
        <v>5.4005763688760808</v>
      </c>
    </row>
    <row r="349" spans="1:11" ht="12.75" customHeight="1" x14ac:dyDescent="0.2">
      <c r="A349" s="1" t="s">
        <v>1095</v>
      </c>
      <c r="B349" s="1" t="s">
        <v>1096</v>
      </c>
      <c r="C349" s="1">
        <v>1</v>
      </c>
      <c r="D349" s="1" t="s">
        <v>94</v>
      </c>
      <c r="E349" s="1">
        <v>107</v>
      </c>
      <c r="F349" s="1" t="s">
        <v>28</v>
      </c>
      <c r="G349" s="1">
        <v>2604</v>
      </c>
      <c r="H349" s="4">
        <v>38.669460149999999</v>
      </c>
      <c r="I349" s="4">
        <v>-121.4836208</v>
      </c>
      <c r="J349" s="1">
        <v>8</v>
      </c>
      <c r="K349" s="5">
        <f t="shared" ca="1" si="0"/>
        <v>5.4080459770114944</v>
      </c>
    </row>
    <row r="350" spans="1:11" ht="12.75" customHeight="1" x14ac:dyDescent="0.2">
      <c r="A350" s="1" t="s">
        <v>1095</v>
      </c>
      <c r="B350" s="1" t="s">
        <v>1096</v>
      </c>
      <c r="C350" s="1">
        <v>1</v>
      </c>
      <c r="D350" s="1" t="s">
        <v>94</v>
      </c>
      <c r="E350" s="1">
        <v>107</v>
      </c>
      <c r="F350" s="1" t="s">
        <v>56</v>
      </c>
      <c r="G350" s="1">
        <v>2605</v>
      </c>
      <c r="H350" s="4">
        <v>38.669460149999999</v>
      </c>
      <c r="I350" s="4">
        <v>-121.4836208</v>
      </c>
      <c r="J350" s="1">
        <v>8</v>
      </c>
      <c r="K350" s="5">
        <f t="shared" ca="1" si="0"/>
        <v>5.4154727793696278</v>
      </c>
    </row>
    <row r="351" spans="1:11" ht="12.75" customHeight="1" x14ac:dyDescent="0.2">
      <c r="A351" s="1" t="s">
        <v>1104</v>
      </c>
      <c r="B351" s="1" t="s">
        <v>1106</v>
      </c>
      <c r="C351" s="1">
        <v>1</v>
      </c>
      <c r="D351" s="1" t="s">
        <v>39</v>
      </c>
      <c r="E351" s="1">
        <v>102</v>
      </c>
      <c r="F351" s="1" t="s">
        <v>1054</v>
      </c>
      <c r="G351" s="1">
        <v>7000</v>
      </c>
      <c r="H351" s="4">
        <v>38.680983519999998</v>
      </c>
      <c r="I351" s="4">
        <v>-121.5359129</v>
      </c>
      <c r="J351" s="6">
        <v>6</v>
      </c>
      <c r="K351" s="5">
        <f t="shared" ca="1" si="0"/>
        <v>5.4171428571428573</v>
      </c>
    </row>
    <row r="352" spans="1:11" ht="12.75" customHeight="1" x14ac:dyDescent="0.2">
      <c r="A352" s="1" t="s">
        <v>1108</v>
      </c>
      <c r="B352" s="1" t="s">
        <v>811</v>
      </c>
      <c r="C352" s="1">
        <v>1</v>
      </c>
      <c r="D352" s="1" t="s">
        <v>94</v>
      </c>
      <c r="E352" s="1">
        <v>429</v>
      </c>
      <c r="F352" s="1" t="s">
        <v>66</v>
      </c>
      <c r="G352" s="1">
        <v>5309</v>
      </c>
      <c r="H352" s="4">
        <v>38.619723929999999</v>
      </c>
      <c r="I352" s="4">
        <v>-121.4746566</v>
      </c>
      <c r="J352" s="1">
        <v>6</v>
      </c>
      <c r="K352" s="5">
        <f t="shared" ca="1" si="0"/>
        <v>5.4188034188034191</v>
      </c>
    </row>
    <row r="353" spans="1:11" ht="12.75" customHeight="1" x14ac:dyDescent="0.2">
      <c r="A353" s="1" t="s">
        <v>1109</v>
      </c>
      <c r="B353" s="1" t="s">
        <v>190</v>
      </c>
      <c r="C353" s="1">
        <v>1</v>
      </c>
      <c r="D353" s="1" t="s">
        <v>13</v>
      </c>
      <c r="E353" s="1">
        <v>444</v>
      </c>
      <c r="F353" s="1" t="s">
        <v>31</v>
      </c>
      <c r="G353" s="1">
        <v>2299</v>
      </c>
      <c r="H353" s="4">
        <v>38.61236933</v>
      </c>
      <c r="I353" s="4">
        <v>-121.4973299</v>
      </c>
      <c r="J353" s="1">
        <v>5</v>
      </c>
      <c r="K353" s="5">
        <f t="shared" ca="1" si="0"/>
        <v>5.4176136363636367</v>
      </c>
    </row>
    <row r="354" spans="1:11" ht="12.75" customHeight="1" x14ac:dyDescent="0.2">
      <c r="A354" s="1" t="s">
        <v>1109</v>
      </c>
      <c r="B354" s="1" t="s">
        <v>1116</v>
      </c>
      <c r="C354" s="1">
        <v>1</v>
      </c>
      <c r="D354" s="1" t="s">
        <v>13</v>
      </c>
      <c r="E354" s="1">
        <v>401</v>
      </c>
      <c r="F354" s="1" t="s">
        <v>33</v>
      </c>
      <c r="G354" s="1">
        <v>2308</v>
      </c>
      <c r="H354" s="4">
        <v>38.628259530000001</v>
      </c>
      <c r="I354" s="4">
        <v>-121.50937879999999</v>
      </c>
      <c r="J354" s="1">
        <v>3</v>
      </c>
      <c r="K354" s="5">
        <f t="shared" ca="1" si="0"/>
        <v>5.4107648725212467</v>
      </c>
    </row>
    <row r="355" spans="1:11" ht="12.75" customHeight="1" x14ac:dyDescent="0.2">
      <c r="A355" s="1" t="s">
        <v>1122</v>
      </c>
      <c r="B355" s="1" t="s">
        <v>1123</v>
      </c>
      <c r="C355" s="1">
        <v>1</v>
      </c>
      <c r="D355" s="1" t="s">
        <v>39</v>
      </c>
      <c r="E355" s="1">
        <v>102</v>
      </c>
      <c r="F355" s="1" t="s">
        <v>1054</v>
      </c>
      <c r="G355" s="1">
        <v>7000</v>
      </c>
      <c r="H355" s="4">
        <v>38.683359000000003</v>
      </c>
      <c r="I355" s="4">
        <v>-121.533925</v>
      </c>
      <c r="J355" s="6">
        <v>6</v>
      </c>
      <c r="K355" s="5">
        <f t="shared" ca="1" si="0"/>
        <v>5.4124293785310735</v>
      </c>
    </row>
    <row r="356" spans="1:11" ht="12.75" customHeight="1" x14ac:dyDescent="0.2">
      <c r="A356" s="1" t="s">
        <v>1126</v>
      </c>
      <c r="B356" s="1" t="s">
        <v>1128</v>
      </c>
      <c r="C356" s="1">
        <v>1</v>
      </c>
      <c r="D356" s="1" t="s">
        <v>13</v>
      </c>
      <c r="E356" s="1">
        <v>435</v>
      </c>
      <c r="F356" s="1" t="s">
        <v>14</v>
      </c>
      <c r="G356" s="1">
        <v>2404</v>
      </c>
      <c r="H356" s="4">
        <v>38.615367880000001</v>
      </c>
      <c r="I356" s="4">
        <v>-121.4948028</v>
      </c>
      <c r="J356" s="1">
        <v>4</v>
      </c>
      <c r="K356" s="5">
        <f t="shared" ca="1" si="0"/>
        <v>5.408450704225352</v>
      </c>
    </row>
    <row r="357" spans="1:11" ht="12.75" customHeight="1" x14ac:dyDescent="0.2">
      <c r="A357" s="1" t="s">
        <v>1129</v>
      </c>
      <c r="B357" s="1" t="s">
        <v>498</v>
      </c>
      <c r="C357" s="1">
        <v>1</v>
      </c>
      <c r="D357" s="1" t="s">
        <v>39</v>
      </c>
      <c r="E357" s="1">
        <v>144</v>
      </c>
      <c r="F357" s="1" t="s">
        <v>1130</v>
      </c>
      <c r="G357" s="1">
        <v>1315</v>
      </c>
      <c r="H357" s="4">
        <v>38.658473989999997</v>
      </c>
      <c r="I357" s="4">
        <v>-121.5161468</v>
      </c>
      <c r="J357" s="1">
        <v>5</v>
      </c>
      <c r="K357" s="5">
        <f t="shared" ca="1" si="0"/>
        <v>5.4073033707865168</v>
      </c>
    </row>
    <row r="358" spans="1:11" ht="12.75" customHeight="1" x14ac:dyDescent="0.2">
      <c r="A358" s="1" t="s">
        <v>1131</v>
      </c>
      <c r="B358" s="1" t="s">
        <v>363</v>
      </c>
      <c r="C358" s="7">
        <v>1</v>
      </c>
      <c r="D358" s="1" t="s">
        <v>13</v>
      </c>
      <c r="E358" s="1">
        <v>412</v>
      </c>
      <c r="F358" s="1" t="s">
        <v>1054</v>
      </c>
      <c r="G358" s="1">
        <v>7000</v>
      </c>
      <c r="H358" s="4">
        <v>38.627081400000002</v>
      </c>
      <c r="I358" s="4">
        <v>-121.49844779999999</v>
      </c>
      <c r="J358" s="6">
        <v>6</v>
      </c>
      <c r="K358" s="5">
        <f t="shared" ca="1" si="0"/>
        <v>5.408963585434174</v>
      </c>
    </row>
    <row r="359" spans="1:11" ht="12.75" customHeight="1" x14ac:dyDescent="0.2">
      <c r="A359" s="1" t="s">
        <v>1134</v>
      </c>
      <c r="B359" s="1" t="s">
        <v>588</v>
      </c>
      <c r="C359" s="1">
        <v>1</v>
      </c>
      <c r="D359" s="1" t="s">
        <v>13</v>
      </c>
      <c r="E359" s="1">
        <v>404</v>
      </c>
      <c r="F359" s="1" t="s">
        <v>281</v>
      </c>
      <c r="G359" s="1">
        <v>7000</v>
      </c>
      <c r="H359" s="4">
        <v>38.630206630000004</v>
      </c>
      <c r="I359" s="4">
        <v>-121.4959999</v>
      </c>
      <c r="J359" s="1">
        <v>6</v>
      </c>
      <c r="K359" s="5">
        <f t="shared" ca="1" si="0"/>
        <v>5.4106145251396649</v>
      </c>
    </row>
    <row r="360" spans="1:11" ht="12.75" customHeight="1" x14ac:dyDescent="0.2">
      <c r="A360" s="1" t="s">
        <v>1136</v>
      </c>
      <c r="B360" s="1" t="s">
        <v>1137</v>
      </c>
      <c r="C360" s="1">
        <v>1</v>
      </c>
      <c r="D360" s="1" t="s">
        <v>39</v>
      </c>
      <c r="E360" s="1">
        <v>333</v>
      </c>
      <c r="F360" s="1" t="s">
        <v>62</v>
      </c>
      <c r="G360" s="1">
        <v>2399</v>
      </c>
      <c r="H360" s="4">
        <v>38.635774849999997</v>
      </c>
      <c r="I360" s="4">
        <v>-121.52916329999999</v>
      </c>
      <c r="J360" s="1">
        <v>3</v>
      </c>
      <c r="K360" s="5">
        <f t="shared" ca="1" si="0"/>
        <v>5.4038997214484681</v>
      </c>
    </row>
    <row r="361" spans="1:11" ht="12.75" customHeight="1" x14ac:dyDescent="0.2">
      <c r="A361" s="1" t="s">
        <v>1138</v>
      </c>
      <c r="B361" s="1" t="s">
        <v>1139</v>
      </c>
      <c r="C361" s="1">
        <v>1</v>
      </c>
      <c r="D361" s="1" t="s">
        <v>39</v>
      </c>
      <c r="E361" s="1">
        <v>337</v>
      </c>
      <c r="F361" s="1" t="s">
        <v>165</v>
      </c>
      <c r="G361" s="1">
        <v>1313</v>
      </c>
      <c r="H361" s="4">
        <v>38.637268640000002</v>
      </c>
      <c r="I361" s="4">
        <v>-121.50479350000001</v>
      </c>
      <c r="J361" s="1">
        <v>3</v>
      </c>
      <c r="K361" s="5">
        <f t="shared" ca="1" si="0"/>
        <v>5.3972222222222221</v>
      </c>
    </row>
    <row r="362" spans="1:11" ht="12.75" customHeight="1" x14ac:dyDescent="0.2">
      <c r="A362" s="1" t="s">
        <v>1141</v>
      </c>
      <c r="B362" s="1" t="s">
        <v>1143</v>
      </c>
      <c r="C362" s="1">
        <v>1</v>
      </c>
      <c r="D362" s="1" t="s">
        <v>94</v>
      </c>
      <c r="E362" s="1">
        <v>419</v>
      </c>
      <c r="F362" s="1" t="s">
        <v>18</v>
      </c>
      <c r="G362" s="1">
        <v>2204</v>
      </c>
      <c r="H362" s="4">
        <v>38.632001000000002</v>
      </c>
      <c r="I362" s="4">
        <v>-121.4734424</v>
      </c>
      <c r="J362" s="1">
        <v>3</v>
      </c>
      <c r="K362" s="5">
        <f t="shared" ca="1" si="0"/>
        <v>5.3905817174515231</v>
      </c>
    </row>
    <row r="363" spans="1:11" ht="12.75" customHeight="1" x14ac:dyDescent="0.2">
      <c r="A363" s="1" t="s">
        <v>1141</v>
      </c>
      <c r="B363" s="1" t="s">
        <v>1148</v>
      </c>
      <c r="C363" s="1">
        <v>1</v>
      </c>
      <c r="D363" s="1" t="s">
        <v>94</v>
      </c>
      <c r="E363" s="1">
        <v>428</v>
      </c>
      <c r="F363" s="1" t="s">
        <v>111</v>
      </c>
      <c r="G363" s="1">
        <v>2999</v>
      </c>
      <c r="H363" s="4">
        <v>38.623772809999998</v>
      </c>
      <c r="I363" s="4">
        <v>-121.48227850000001</v>
      </c>
      <c r="J363" s="1">
        <v>5</v>
      </c>
      <c r="K363" s="5">
        <f t="shared" ca="1" si="0"/>
        <v>5.3895027624309391</v>
      </c>
    </row>
    <row r="364" spans="1:11" ht="12.75" customHeight="1" x14ac:dyDescent="0.2">
      <c r="A364" s="1" t="s">
        <v>1141</v>
      </c>
      <c r="B364" s="1" t="s">
        <v>220</v>
      </c>
      <c r="C364" s="1">
        <v>1</v>
      </c>
      <c r="D364" s="1" t="s">
        <v>94</v>
      </c>
      <c r="E364" s="1">
        <v>309</v>
      </c>
      <c r="F364" s="1" t="s">
        <v>48</v>
      </c>
      <c r="G364" s="1">
        <v>2303</v>
      </c>
      <c r="H364" s="4">
        <v>38.643162910000001</v>
      </c>
      <c r="I364" s="4">
        <v>-121.4745819</v>
      </c>
      <c r="J364" s="1">
        <v>4</v>
      </c>
      <c r="K364" s="5">
        <f t="shared" ca="1" si="0"/>
        <v>5.3856749311294765</v>
      </c>
    </row>
    <row r="365" spans="1:11" ht="12.75" customHeight="1" x14ac:dyDescent="0.2">
      <c r="A365" s="1" t="s">
        <v>1153</v>
      </c>
      <c r="B365" s="1" t="s">
        <v>1154</v>
      </c>
      <c r="C365" s="1">
        <v>1</v>
      </c>
      <c r="D365" s="1" t="s">
        <v>94</v>
      </c>
      <c r="E365" s="1">
        <v>407</v>
      </c>
      <c r="F365" s="1" t="s">
        <v>31</v>
      </c>
      <c r="G365" s="1">
        <v>2299</v>
      </c>
      <c r="H365" s="4">
        <v>38.635930799999997</v>
      </c>
      <c r="I365" s="4">
        <v>-121.4765537</v>
      </c>
      <c r="J365" s="1">
        <v>5</v>
      </c>
      <c r="K365" s="5">
        <f t="shared" ca="1" si="0"/>
        <v>5.384615384615385</v>
      </c>
    </row>
    <row r="366" spans="1:11" ht="12.75" customHeight="1" x14ac:dyDescent="0.2">
      <c r="A366" s="1" t="s">
        <v>1158</v>
      </c>
      <c r="B366" s="1" t="s">
        <v>1159</v>
      </c>
      <c r="C366" s="1">
        <v>1</v>
      </c>
      <c r="D366" s="1" t="s">
        <v>94</v>
      </c>
      <c r="E366" s="1">
        <v>419</v>
      </c>
      <c r="F366" s="1" t="s">
        <v>34</v>
      </c>
      <c r="G366" s="1">
        <v>2203</v>
      </c>
      <c r="H366" s="4">
        <v>38.627809370000001</v>
      </c>
      <c r="I366" s="4">
        <v>-121.47496460000001</v>
      </c>
      <c r="J366" s="1">
        <v>6</v>
      </c>
      <c r="K366" s="5">
        <f t="shared" ca="1" si="0"/>
        <v>5.3863013698630136</v>
      </c>
    </row>
    <row r="367" spans="1:11" ht="12.75" customHeight="1" x14ac:dyDescent="0.2">
      <c r="A367" s="1" t="s">
        <v>1164</v>
      </c>
      <c r="B367" s="1" t="s">
        <v>1165</v>
      </c>
      <c r="C367" s="1">
        <v>1</v>
      </c>
      <c r="D367" s="1" t="s">
        <v>39</v>
      </c>
      <c r="E367" s="1">
        <v>304</v>
      </c>
      <c r="F367" s="1" t="s">
        <v>14</v>
      </c>
      <c r="G367" s="1">
        <v>2404</v>
      </c>
      <c r="H367" s="4">
        <v>38.651149779999997</v>
      </c>
      <c r="I367" s="4">
        <v>-121.5360931</v>
      </c>
      <c r="J367" s="1">
        <v>4</v>
      </c>
      <c r="K367" s="5">
        <f t="shared" ca="1" si="0"/>
        <v>5.3825136612021858</v>
      </c>
    </row>
    <row r="368" spans="1:11" ht="12.75" customHeight="1" x14ac:dyDescent="0.2">
      <c r="A368" s="1" t="s">
        <v>1169</v>
      </c>
      <c r="B368" s="1" t="s">
        <v>171</v>
      </c>
      <c r="C368" s="1">
        <v>1</v>
      </c>
      <c r="D368" s="1" t="s">
        <v>39</v>
      </c>
      <c r="E368" s="1">
        <v>145</v>
      </c>
      <c r="F368" s="1" t="s">
        <v>1171</v>
      </c>
      <c r="G368" s="1">
        <v>5299</v>
      </c>
      <c r="H368" s="4">
        <v>38.657311540000002</v>
      </c>
      <c r="I368" s="4">
        <v>-121.5119979</v>
      </c>
      <c r="J368" s="1">
        <v>7</v>
      </c>
      <c r="K368" s="5">
        <f t="shared" ca="1" si="0"/>
        <v>5.3869209809264307</v>
      </c>
    </row>
    <row r="369" spans="1:11" ht="12.75" customHeight="1" x14ac:dyDescent="0.2">
      <c r="A369" s="1" t="s">
        <v>1174</v>
      </c>
      <c r="B369" s="1" t="s">
        <v>1175</v>
      </c>
      <c r="C369" s="1">
        <v>1</v>
      </c>
      <c r="D369" s="1" t="s">
        <v>13</v>
      </c>
      <c r="E369" s="1">
        <v>442</v>
      </c>
      <c r="F369" s="1" t="s">
        <v>612</v>
      </c>
      <c r="G369" s="1">
        <v>7000</v>
      </c>
      <c r="H369" s="4">
        <v>38.610636079999999</v>
      </c>
      <c r="I369" s="4">
        <v>-121.51392370000001</v>
      </c>
      <c r="J369" s="1">
        <v>8</v>
      </c>
      <c r="K369" s="5">
        <f t="shared" ca="1" si="0"/>
        <v>5.3940217391304346</v>
      </c>
    </row>
    <row r="370" spans="1:11" ht="12.75" customHeight="1" x14ac:dyDescent="0.2">
      <c r="A370" s="1" t="s">
        <v>1176</v>
      </c>
      <c r="B370" s="1" t="s">
        <v>1177</v>
      </c>
      <c r="C370" s="8">
        <v>1</v>
      </c>
      <c r="D370" s="1" t="s">
        <v>13</v>
      </c>
      <c r="E370" s="1">
        <v>444</v>
      </c>
      <c r="F370" s="1" t="s">
        <v>1054</v>
      </c>
      <c r="G370" s="1">
        <v>7000</v>
      </c>
      <c r="H370" s="4">
        <v>38.609961579999997</v>
      </c>
      <c r="I370" s="4">
        <v>-121.4936477</v>
      </c>
      <c r="J370" s="6">
        <v>6</v>
      </c>
      <c r="K370" s="5">
        <f t="shared" ca="1" si="0"/>
        <v>5.3956639566395665</v>
      </c>
    </row>
    <row r="371" spans="1:11" ht="12.75" customHeight="1" x14ac:dyDescent="0.2">
      <c r="A371" s="1" t="s">
        <v>1178</v>
      </c>
      <c r="B371" s="1" t="s">
        <v>1179</v>
      </c>
      <c r="C371" s="1">
        <v>1</v>
      </c>
      <c r="D371" s="1" t="s">
        <v>39</v>
      </c>
      <c r="E371" s="1">
        <v>145</v>
      </c>
      <c r="F371" s="1" t="s">
        <v>14</v>
      </c>
      <c r="G371" s="1">
        <v>2404</v>
      </c>
      <c r="H371" s="4">
        <v>38.659418719999998</v>
      </c>
      <c r="I371" s="4">
        <v>-121.5096441</v>
      </c>
      <c r="J371" s="1">
        <v>4</v>
      </c>
      <c r="K371" s="5">
        <f t="shared" ca="1" si="0"/>
        <v>5.3918918918918921</v>
      </c>
    </row>
    <row r="372" spans="1:11" ht="12.75" customHeight="1" x14ac:dyDescent="0.2">
      <c r="A372" s="1" t="s">
        <v>1178</v>
      </c>
      <c r="B372" s="1" t="s">
        <v>1181</v>
      </c>
      <c r="C372" s="1">
        <v>1</v>
      </c>
      <c r="D372" s="1" t="s">
        <v>39</v>
      </c>
      <c r="E372" s="1">
        <v>337</v>
      </c>
      <c r="F372" s="1" t="s">
        <v>14</v>
      </c>
      <c r="G372" s="1">
        <v>2404</v>
      </c>
      <c r="H372" s="4">
        <v>38.633440239999999</v>
      </c>
      <c r="I372" s="4">
        <v>-121.50401840000001</v>
      </c>
      <c r="J372" s="1">
        <v>4</v>
      </c>
      <c r="K372" s="5">
        <f t="shared" ca="1" si="0"/>
        <v>5.388140161725067</v>
      </c>
    </row>
    <row r="373" spans="1:11" ht="12.75" customHeight="1" x14ac:dyDescent="0.2">
      <c r="A373" s="1" t="s">
        <v>1176</v>
      </c>
      <c r="B373" s="1" t="s">
        <v>598</v>
      </c>
      <c r="C373" s="8">
        <v>1</v>
      </c>
      <c r="D373" s="1" t="s">
        <v>39</v>
      </c>
      <c r="E373" s="1">
        <v>130</v>
      </c>
      <c r="F373" s="1" t="s">
        <v>1054</v>
      </c>
      <c r="G373" s="1">
        <v>7000</v>
      </c>
      <c r="H373" s="4">
        <v>38.657985449999998</v>
      </c>
      <c r="I373" s="4">
        <v>-121.541883</v>
      </c>
      <c r="J373" s="6">
        <v>6</v>
      </c>
      <c r="K373" s="5">
        <f t="shared" ca="1" si="0"/>
        <v>5.389784946236559</v>
      </c>
    </row>
    <row r="374" spans="1:11" ht="12.75" customHeight="1" x14ac:dyDescent="0.2">
      <c r="A374" s="1" t="s">
        <v>1186</v>
      </c>
      <c r="B374" s="1" t="s">
        <v>1187</v>
      </c>
      <c r="C374" s="1">
        <v>1</v>
      </c>
      <c r="D374" s="1" t="s">
        <v>13</v>
      </c>
      <c r="E374" s="1">
        <v>444</v>
      </c>
      <c r="F374" s="1" t="s">
        <v>14</v>
      </c>
      <c r="G374" s="1">
        <v>2404</v>
      </c>
      <c r="H374" s="4">
        <v>38.611846749999998</v>
      </c>
      <c r="I374" s="4">
        <v>-121.4939808</v>
      </c>
      <c r="J374" s="1">
        <v>4</v>
      </c>
      <c r="K374" s="5">
        <f t="shared" ca="1" si="0"/>
        <v>5.3860589812332442</v>
      </c>
    </row>
    <row r="375" spans="1:11" ht="12.75" customHeight="1" x14ac:dyDescent="0.2">
      <c r="A375" s="1" t="s">
        <v>1189</v>
      </c>
      <c r="B375" s="1" t="s">
        <v>179</v>
      </c>
      <c r="C375" s="1">
        <v>1</v>
      </c>
      <c r="D375" s="1" t="s">
        <v>39</v>
      </c>
      <c r="E375" s="1">
        <v>337</v>
      </c>
      <c r="F375" s="1" t="s">
        <v>14</v>
      </c>
      <c r="G375" s="1">
        <v>2404</v>
      </c>
      <c r="H375" s="4">
        <v>38.635896080000002</v>
      </c>
      <c r="I375" s="4">
        <v>-121.50553119999999</v>
      </c>
      <c r="J375" s="1">
        <v>4</v>
      </c>
      <c r="K375" s="5">
        <f t="shared" ca="1" si="0"/>
        <v>5.382352941176471</v>
      </c>
    </row>
    <row r="376" spans="1:11" ht="12.75" customHeight="1" x14ac:dyDescent="0.2">
      <c r="A376" s="1" t="s">
        <v>1190</v>
      </c>
      <c r="B376" s="1" t="s">
        <v>657</v>
      </c>
      <c r="C376" s="1">
        <v>1</v>
      </c>
      <c r="D376" s="1" t="s">
        <v>13</v>
      </c>
      <c r="E376" s="1">
        <v>412</v>
      </c>
      <c r="F376" s="1" t="s">
        <v>828</v>
      </c>
      <c r="G376" s="1">
        <v>7000</v>
      </c>
      <c r="H376" s="4">
        <v>38.627155449999997</v>
      </c>
      <c r="I376" s="4">
        <v>-121.5016083</v>
      </c>
      <c r="J376" s="6">
        <v>5</v>
      </c>
      <c r="K376" s="5">
        <f t="shared" ca="1" si="0"/>
        <v>5.3813333333333331</v>
      </c>
    </row>
    <row r="377" spans="1:11" ht="12.75" customHeight="1" x14ac:dyDescent="0.2">
      <c r="A377" s="1" t="s">
        <v>1192</v>
      </c>
      <c r="B377" s="1" t="s">
        <v>1193</v>
      </c>
      <c r="C377" s="1">
        <v>1</v>
      </c>
      <c r="D377" s="1" t="s">
        <v>13</v>
      </c>
      <c r="E377" s="1">
        <v>444</v>
      </c>
      <c r="F377" s="1" t="s">
        <v>828</v>
      </c>
      <c r="G377" s="1">
        <v>7000</v>
      </c>
      <c r="H377" s="4">
        <v>38.60930037</v>
      </c>
      <c r="I377" s="4">
        <v>-121.49566470000001</v>
      </c>
      <c r="J377" s="6">
        <v>5</v>
      </c>
      <c r="K377" s="5">
        <f t="shared" ca="1" si="0"/>
        <v>5.3803191489361701</v>
      </c>
    </row>
    <row r="378" spans="1:11" ht="12.75" customHeight="1" x14ac:dyDescent="0.2">
      <c r="A378" s="1" t="s">
        <v>1194</v>
      </c>
      <c r="B378" s="1" t="s">
        <v>1195</v>
      </c>
      <c r="C378" s="1">
        <v>1</v>
      </c>
      <c r="D378" s="1" t="s">
        <v>13</v>
      </c>
      <c r="E378" s="1">
        <v>401</v>
      </c>
      <c r="F378" s="1" t="s">
        <v>165</v>
      </c>
      <c r="G378" s="1">
        <v>1313</v>
      </c>
      <c r="H378" s="4">
        <v>38.628578949999998</v>
      </c>
      <c r="I378" s="4">
        <v>-121.5005902</v>
      </c>
      <c r="J378" s="1">
        <v>3</v>
      </c>
      <c r="K378" s="5">
        <f t="shared" ca="1" si="0"/>
        <v>5.3740053050397876</v>
      </c>
    </row>
    <row r="379" spans="1:11" ht="12.75" customHeight="1" x14ac:dyDescent="0.2">
      <c r="A379" s="1" t="s">
        <v>1197</v>
      </c>
      <c r="B379" s="1" t="s">
        <v>1198</v>
      </c>
      <c r="C379" s="8">
        <v>1</v>
      </c>
      <c r="D379" s="1" t="s">
        <v>13</v>
      </c>
      <c r="E379" s="1">
        <v>422</v>
      </c>
      <c r="F379" s="1" t="s">
        <v>828</v>
      </c>
      <c r="G379" s="1">
        <v>7000</v>
      </c>
      <c r="H379" s="4">
        <v>38.615475410000002</v>
      </c>
      <c r="I379" s="4">
        <v>-121.5089523</v>
      </c>
      <c r="J379" s="6">
        <v>5</v>
      </c>
      <c r="K379" s="5">
        <f t="shared" ca="1" si="0"/>
        <v>5.3730158730158726</v>
      </c>
    </row>
    <row r="380" spans="1:11" ht="12.75" customHeight="1" x14ac:dyDescent="0.2">
      <c r="A380" s="1" t="s">
        <v>1199</v>
      </c>
      <c r="B380" s="1" t="s">
        <v>1200</v>
      </c>
      <c r="C380" s="1">
        <v>1</v>
      </c>
      <c r="D380" s="1" t="s">
        <v>13</v>
      </c>
      <c r="E380" s="1">
        <v>435</v>
      </c>
      <c r="F380" s="1" t="s">
        <v>14</v>
      </c>
      <c r="G380" s="1">
        <v>2404</v>
      </c>
      <c r="H380" s="4">
        <v>38.614224460000003</v>
      </c>
      <c r="I380" s="4">
        <v>-121.4914125</v>
      </c>
      <c r="J380" s="1">
        <v>4</v>
      </c>
      <c r="K380" s="5">
        <f t="shared" ca="1" si="0"/>
        <v>5.369393139841689</v>
      </c>
    </row>
    <row r="381" spans="1:11" ht="12.75" customHeight="1" x14ac:dyDescent="0.2">
      <c r="A381" s="1" t="s">
        <v>1204</v>
      </c>
      <c r="B381" s="1" t="s">
        <v>1206</v>
      </c>
      <c r="C381" s="1">
        <v>1</v>
      </c>
      <c r="D381" s="1" t="s">
        <v>13</v>
      </c>
      <c r="E381" s="1">
        <v>435</v>
      </c>
      <c r="F381" s="1" t="s">
        <v>31</v>
      </c>
      <c r="G381" s="1">
        <v>2299</v>
      </c>
      <c r="H381" s="4">
        <v>38.612739560000001</v>
      </c>
      <c r="I381" s="4">
        <v>-121.4978558</v>
      </c>
      <c r="J381" s="1">
        <v>5</v>
      </c>
      <c r="K381" s="5">
        <f t="shared" ca="1" si="0"/>
        <v>5.3684210526315788</v>
      </c>
    </row>
    <row r="382" spans="1:11" ht="12.75" customHeight="1" x14ac:dyDescent="0.2">
      <c r="A382" s="1" t="s">
        <v>1207</v>
      </c>
      <c r="B382" s="1" t="s">
        <v>397</v>
      </c>
      <c r="C382" s="1">
        <v>1</v>
      </c>
      <c r="D382" s="1" t="s">
        <v>13</v>
      </c>
      <c r="E382" s="1">
        <v>410</v>
      </c>
      <c r="F382" s="1" t="s">
        <v>775</v>
      </c>
      <c r="G382" s="1">
        <v>5007</v>
      </c>
      <c r="H382" s="4">
        <v>38.627019369999999</v>
      </c>
      <c r="I382" s="4">
        <v>-121.5096149</v>
      </c>
      <c r="J382" s="1">
        <v>8</v>
      </c>
      <c r="K382" s="5">
        <f t="shared" ca="1" si="0"/>
        <v>5.3753280839895012</v>
      </c>
    </row>
    <row r="383" spans="1:11" ht="12.75" customHeight="1" x14ac:dyDescent="0.2">
      <c r="A383" s="1" t="s">
        <v>1208</v>
      </c>
      <c r="B383" s="1" t="s">
        <v>1209</v>
      </c>
      <c r="C383" s="1">
        <v>1</v>
      </c>
      <c r="D383" s="1" t="s">
        <v>94</v>
      </c>
      <c r="E383" s="1">
        <v>426</v>
      </c>
      <c r="F383" s="1" t="s">
        <v>111</v>
      </c>
      <c r="G383" s="1">
        <v>2999</v>
      </c>
      <c r="H383" s="4">
        <v>38.622486440000003</v>
      </c>
      <c r="I383" s="4">
        <v>-121.48941790000001</v>
      </c>
      <c r="J383" s="1">
        <v>5</v>
      </c>
      <c r="K383" s="5">
        <f t="shared" ca="1" si="0"/>
        <v>5.3743455497382202</v>
      </c>
    </row>
    <row r="384" spans="1:11" ht="12.75" customHeight="1" x14ac:dyDescent="0.2">
      <c r="A384" s="1" t="s">
        <v>1210</v>
      </c>
      <c r="B384" s="1" t="s">
        <v>1211</v>
      </c>
      <c r="C384" s="1">
        <v>1</v>
      </c>
      <c r="D384" s="1" t="s">
        <v>39</v>
      </c>
      <c r="E384" s="1">
        <v>102</v>
      </c>
      <c r="F384" s="1" t="s">
        <v>105</v>
      </c>
      <c r="G384" s="1">
        <v>5213</v>
      </c>
      <c r="H384" s="4">
        <v>38.682261490000002</v>
      </c>
      <c r="I384" s="4">
        <v>-121.532093</v>
      </c>
      <c r="J384" s="1">
        <v>5</v>
      </c>
      <c r="K384" s="5">
        <f t="shared" ca="1" si="0"/>
        <v>5.3733681462140996</v>
      </c>
    </row>
    <row r="385" spans="1:11" ht="12.75" customHeight="1" x14ac:dyDescent="0.2">
      <c r="A385" s="3">
        <v>38838.844444444447</v>
      </c>
      <c r="B385" s="1" t="s">
        <v>1212</v>
      </c>
      <c r="C385" s="2">
        <v>1</v>
      </c>
      <c r="D385" s="1" t="s">
        <v>94</v>
      </c>
      <c r="E385" s="1">
        <v>447</v>
      </c>
      <c r="F385" s="1" t="s">
        <v>1213</v>
      </c>
      <c r="G385" s="1">
        <v>7000</v>
      </c>
      <c r="H385" s="4">
        <v>38.609617270000001</v>
      </c>
      <c r="I385" s="4">
        <v>-121.48038649999999</v>
      </c>
      <c r="J385" s="6">
        <v>7</v>
      </c>
      <c r="K385" s="5">
        <f t="shared" ca="1" si="0"/>
        <v>5.377604166666667</v>
      </c>
    </row>
    <row r="386" spans="1:11" ht="12.75" customHeight="1" x14ac:dyDescent="0.2">
      <c r="A386" s="1" t="s">
        <v>1214</v>
      </c>
      <c r="B386" s="1" t="s">
        <v>1215</v>
      </c>
      <c r="C386" s="7">
        <v>1</v>
      </c>
      <c r="D386" s="1" t="s">
        <v>94</v>
      </c>
      <c r="E386" s="1">
        <v>407</v>
      </c>
      <c r="F386" s="1" t="s">
        <v>1213</v>
      </c>
      <c r="G386" s="1">
        <v>7000</v>
      </c>
      <c r="H386" s="4">
        <v>38.634106359999997</v>
      </c>
      <c r="I386" s="4">
        <v>-121.4836423</v>
      </c>
      <c r="J386" s="6">
        <v>7</v>
      </c>
      <c r="K386" s="5">
        <f t="shared" ca="1" si="0"/>
        <v>5.3818181818181818</v>
      </c>
    </row>
    <row r="387" spans="1:11" ht="12.75" customHeight="1" x14ac:dyDescent="0.2">
      <c r="A387" s="1" t="s">
        <v>1218</v>
      </c>
      <c r="B387" s="1" t="s">
        <v>1219</v>
      </c>
      <c r="C387" s="1">
        <v>1</v>
      </c>
      <c r="D387" s="1" t="s">
        <v>13</v>
      </c>
      <c r="E387" s="1">
        <v>444</v>
      </c>
      <c r="F387" s="1" t="s">
        <v>775</v>
      </c>
      <c r="G387" s="1">
        <v>5007</v>
      </c>
      <c r="H387" s="4">
        <v>38.612463329999997</v>
      </c>
      <c r="I387" s="4">
        <v>-121.49558279999999</v>
      </c>
      <c r="J387" s="1">
        <v>8</v>
      </c>
      <c r="K387" s="5">
        <f t="shared" ca="1" si="0"/>
        <v>5.3886010362694297</v>
      </c>
    </row>
    <row r="388" spans="1:11" ht="12.75" customHeight="1" x14ac:dyDescent="0.2">
      <c r="A388" s="1" t="s">
        <v>1222</v>
      </c>
      <c r="B388" s="1" t="s">
        <v>204</v>
      </c>
      <c r="C388" s="8">
        <v>1</v>
      </c>
      <c r="D388" s="1" t="s">
        <v>39</v>
      </c>
      <c r="E388" s="1">
        <v>306</v>
      </c>
      <c r="F388" s="1" t="s">
        <v>1213</v>
      </c>
      <c r="G388" s="1">
        <v>7000</v>
      </c>
      <c r="H388" s="4">
        <v>38.654071360000003</v>
      </c>
      <c r="I388" s="4">
        <v>-121.5048798</v>
      </c>
      <c r="J388" s="6">
        <v>7</v>
      </c>
      <c r="K388" s="5">
        <f t="shared" ca="1" si="0"/>
        <v>5.3927648578811374</v>
      </c>
    </row>
    <row r="389" spans="1:11" ht="12.75" customHeight="1" x14ac:dyDescent="0.2">
      <c r="A389" s="1" t="s">
        <v>1224</v>
      </c>
      <c r="B389" s="1" t="s">
        <v>465</v>
      </c>
      <c r="C389" s="8">
        <v>1</v>
      </c>
      <c r="D389" s="1" t="s">
        <v>94</v>
      </c>
      <c r="E389" s="1">
        <v>429</v>
      </c>
      <c r="F389" s="1" t="s">
        <v>1213</v>
      </c>
      <c r="G389" s="1">
        <v>7000</v>
      </c>
      <c r="H389" s="4">
        <v>38.61747853</v>
      </c>
      <c r="I389" s="4">
        <v>-121.4706061</v>
      </c>
      <c r="J389" s="6">
        <v>7</v>
      </c>
      <c r="K389" s="5">
        <f t="shared" ca="1" si="0"/>
        <v>5.3969072164948457</v>
      </c>
    </row>
    <row r="390" spans="1:11" ht="12.75" customHeight="1" x14ac:dyDescent="0.2">
      <c r="A390" s="1" t="s">
        <v>1225</v>
      </c>
      <c r="B390" s="1" t="s">
        <v>685</v>
      </c>
      <c r="C390" s="8">
        <v>1</v>
      </c>
      <c r="D390" s="1" t="s">
        <v>39</v>
      </c>
      <c r="E390" s="1">
        <v>115</v>
      </c>
      <c r="F390" s="1" t="s">
        <v>597</v>
      </c>
      <c r="G390" s="1">
        <v>7000</v>
      </c>
      <c r="H390" s="4">
        <v>38.668424090000002</v>
      </c>
      <c r="I390" s="4">
        <v>-121.5093439</v>
      </c>
      <c r="J390" s="6">
        <v>4</v>
      </c>
      <c r="K390" s="5">
        <f t="shared" ca="1" si="0"/>
        <v>5.3933161953727504</v>
      </c>
    </row>
    <row r="391" spans="1:11" ht="12.75" customHeight="1" x14ac:dyDescent="0.2">
      <c r="A391" s="1" t="s">
        <v>1232</v>
      </c>
      <c r="B391" s="1" t="s">
        <v>1234</v>
      </c>
      <c r="C391" s="1">
        <v>1</v>
      </c>
      <c r="D391" s="1" t="s">
        <v>94</v>
      </c>
      <c r="E391" s="1">
        <v>409</v>
      </c>
      <c r="F391" s="1" t="s">
        <v>14</v>
      </c>
      <c r="G391" s="1">
        <v>2404</v>
      </c>
      <c r="H391" s="4">
        <v>38.638935420000003</v>
      </c>
      <c r="I391" s="4">
        <v>-121.4742524</v>
      </c>
      <c r="J391" s="1">
        <v>4</v>
      </c>
      <c r="K391" s="5">
        <f t="shared" ca="1" si="0"/>
        <v>5.3897435897435901</v>
      </c>
    </row>
    <row r="392" spans="1:11" ht="12.75" customHeight="1" x14ac:dyDescent="0.2">
      <c r="A392" s="1" t="s">
        <v>1238</v>
      </c>
      <c r="B392" s="1" t="s">
        <v>1239</v>
      </c>
      <c r="C392" s="1">
        <v>1</v>
      </c>
      <c r="D392" s="1" t="s">
        <v>13</v>
      </c>
      <c r="E392" s="1">
        <v>410</v>
      </c>
      <c r="F392" s="1" t="s">
        <v>75</v>
      </c>
      <c r="G392" s="1">
        <v>7000</v>
      </c>
      <c r="H392" s="4">
        <v>38.623574400000003</v>
      </c>
      <c r="I392" s="4">
        <v>-121.51511309999999</v>
      </c>
      <c r="J392" s="1">
        <v>7</v>
      </c>
      <c r="K392" s="5">
        <f t="shared" ca="1" si="0"/>
        <v>5.3938618925831205</v>
      </c>
    </row>
    <row r="393" spans="1:11" ht="12.75" customHeight="1" x14ac:dyDescent="0.2">
      <c r="A393" s="1" t="s">
        <v>1241</v>
      </c>
      <c r="B393" s="1" t="s">
        <v>1242</v>
      </c>
      <c r="C393" s="7">
        <v>1</v>
      </c>
      <c r="D393" s="1" t="s">
        <v>13</v>
      </c>
      <c r="E393" s="1">
        <v>411</v>
      </c>
      <c r="F393" s="1" t="s">
        <v>407</v>
      </c>
      <c r="G393" s="1">
        <v>7000</v>
      </c>
      <c r="H393" s="4">
        <v>38.621499309999997</v>
      </c>
      <c r="I393" s="4">
        <v>-121.504924</v>
      </c>
      <c r="J393" s="6">
        <v>5</v>
      </c>
      <c r="K393" s="5">
        <f t="shared" ca="1" si="0"/>
        <v>5.3928571428571432</v>
      </c>
    </row>
    <row r="394" spans="1:11" ht="12.75" customHeight="1" x14ac:dyDescent="0.2">
      <c r="A394" s="1" t="s">
        <v>1243</v>
      </c>
      <c r="B394" s="1" t="s">
        <v>1244</v>
      </c>
      <c r="C394" s="7">
        <v>1</v>
      </c>
      <c r="D394" s="1" t="s">
        <v>94</v>
      </c>
      <c r="E394" s="1">
        <v>449</v>
      </c>
      <c r="F394" s="1" t="s">
        <v>407</v>
      </c>
      <c r="G394" s="1">
        <v>7000</v>
      </c>
      <c r="H394" s="4">
        <v>38.609441349999997</v>
      </c>
      <c r="I394" s="4">
        <v>-121.4754743</v>
      </c>
      <c r="J394" s="6">
        <v>5</v>
      </c>
      <c r="K394" s="5">
        <f t="shared" ca="1" si="0"/>
        <v>5.3918575063613234</v>
      </c>
    </row>
    <row r="395" spans="1:11" ht="12.75" customHeight="1" x14ac:dyDescent="0.2">
      <c r="A395" s="3">
        <v>38899.75</v>
      </c>
      <c r="B395" s="1" t="s">
        <v>1247</v>
      </c>
      <c r="C395" s="2">
        <v>1</v>
      </c>
      <c r="D395" s="1" t="s">
        <v>13</v>
      </c>
      <c r="E395" s="1">
        <v>421</v>
      </c>
      <c r="F395" s="1" t="s">
        <v>43</v>
      </c>
      <c r="G395" s="1">
        <v>7000</v>
      </c>
      <c r="H395" s="4">
        <v>38.614649880000002</v>
      </c>
      <c r="I395" s="4">
        <v>-121.5183447</v>
      </c>
      <c r="J395" s="6">
        <v>1</v>
      </c>
      <c r="K395" s="5">
        <f t="shared" ca="1" si="0"/>
        <v>5.3807106598984769</v>
      </c>
    </row>
    <row r="396" spans="1:11" ht="12.75" customHeight="1" x14ac:dyDescent="0.2">
      <c r="A396" s="1" t="s">
        <v>1251</v>
      </c>
      <c r="B396" s="1" t="s">
        <v>481</v>
      </c>
      <c r="C396" s="1">
        <v>1</v>
      </c>
      <c r="D396" s="1" t="s">
        <v>94</v>
      </c>
      <c r="E396" s="1">
        <v>409</v>
      </c>
      <c r="F396" s="1" t="s">
        <v>1252</v>
      </c>
      <c r="G396" s="1">
        <v>2399</v>
      </c>
      <c r="H396" s="4">
        <v>38.638728829999998</v>
      </c>
      <c r="I396" s="4">
        <v>-121.4765366</v>
      </c>
      <c r="J396" s="1">
        <v>7</v>
      </c>
      <c r="K396" s="5">
        <f t="shared" ca="1" si="0"/>
        <v>5.3848101265822788</v>
      </c>
    </row>
    <row r="397" spans="1:11" ht="12.75" customHeight="1" x14ac:dyDescent="0.2">
      <c r="A397" s="1" t="s">
        <v>1257</v>
      </c>
      <c r="B397" s="1" t="s">
        <v>943</v>
      </c>
      <c r="C397" s="1">
        <v>1</v>
      </c>
      <c r="D397" s="1" t="s">
        <v>94</v>
      </c>
      <c r="E397" s="1">
        <v>456</v>
      </c>
      <c r="F397" s="1" t="s">
        <v>43</v>
      </c>
      <c r="G397" s="1">
        <v>7000</v>
      </c>
      <c r="H397" s="4">
        <v>38.597891259999997</v>
      </c>
      <c r="I397" s="4">
        <v>-121.4729069</v>
      </c>
      <c r="J397" s="6">
        <v>1</v>
      </c>
      <c r="K397" s="5">
        <f t="shared" ca="1" si="0"/>
        <v>5.3737373737373737</v>
      </c>
    </row>
    <row r="398" spans="1:11" ht="12.75" customHeight="1" x14ac:dyDescent="0.2">
      <c r="A398" s="1" t="s">
        <v>503</v>
      </c>
      <c r="B398" s="1" t="s">
        <v>1260</v>
      </c>
      <c r="C398" s="1">
        <v>1</v>
      </c>
      <c r="D398" s="1" t="s">
        <v>39</v>
      </c>
      <c r="E398" s="1">
        <v>106</v>
      </c>
      <c r="F398" s="1" t="s">
        <v>15</v>
      </c>
      <c r="G398" s="1">
        <v>2310</v>
      </c>
      <c r="H398" s="4">
        <v>38.68339134</v>
      </c>
      <c r="I398" s="4">
        <v>-121.4963523</v>
      </c>
      <c r="J398" s="1">
        <v>3</v>
      </c>
      <c r="K398" s="5">
        <f t="shared" ca="1" si="0"/>
        <v>5.3677581863979853</v>
      </c>
    </row>
    <row r="399" spans="1:11" ht="12.75" customHeight="1" x14ac:dyDescent="0.2">
      <c r="A399" s="1" t="s">
        <v>1264</v>
      </c>
      <c r="B399" s="1" t="s">
        <v>220</v>
      </c>
      <c r="C399" s="1">
        <v>1</v>
      </c>
      <c r="D399" s="1" t="s">
        <v>94</v>
      </c>
      <c r="E399" s="1">
        <v>309</v>
      </c>
      <c r="F399" s="1" t="s">
        <v>189</v>
      </c>
      <c r="G399" s="1">
        <v>5401</v>
      </c>
      <c r="H399" s="4">
        <v>38.643162910000001</v>
      </c>
      <c r="I399" s="4">
        <v>-121.4745819</v>
      </c>
      <c r="J399" s="1">
        <v>3</v>
      </c>
      <c r="K399" s="5">
        <f t="shared" ca="1" si="0"/>
        <v>5.3618090452261304</v>
      </c>
    </row>
    <row r="400" spans="1:11" ht="12.75" customHeight="1" x14ac:dyDescent="0.2">
      <c r="A400" s="1" t="s">
        <v>1266</v>
      </c>
      <c r="B400" s="1" t="s">
        <v>1267</v>
      </c>
      <c r="C400" s="1">
        <v>1</v>
      </c>
      <c r="D400" s="1" t="s">
        <v>39</v>
      </c>
      <c r="E400" s="1">
        <v>106</v>
      </c>
      <c r="F400" s="1" t="s">
        <v>43</v>
      </c>
      <c r="G400" s="1">
        <v>7000</v>
      </c>
      <c r="H400" s="4">
        <v>38.67297018</v>
      </c>
      <c r="I400" s="4">
        <v>-121.5051933</v>
      </c>
      <c r="J400" s="6">
        <v>1</v>
      </c>
      <c r="K400" s="5">
        <f t="shared" ca="1" si="0"/>
        <v>5.3508771929824563</v>
      </c>
    </row>
    <row r="401" spans="1:11" ht="12.75" customHeight="1" x14ac:dyDescent="0.2">
      <c r="A401" s="1" t="s">
        <v>1268</v>
      </c>
      <c r="B401" s="1" t="s">
        <v>1269</v>
      </c>
      <c r="C401" s="7">
        <v>1</v>
      </c>
      <c r="D401" s="1" t="s">
        <v>13</v>
      </c>
      <c r="E401" s="1">
        <v>411</v>
      </c>
      <c r="F401" s="1" t="s">
        <v>43</v>
      </c>
      <c r="G401" s="1">
        <v>7000</v>
      </c>
      <c r="H401" s="4">
        <v>38.623525229999998</v>
      </c>
      <c r="I401" s="4">
        <v>-121.50478750000001</v>
      </c>
      <c r="J401" s="6">
        <v>1</v>
      </c>
      <c r="K401" s="5">
        <f t="shared" ca="1" si="0"/>
        <v>5.34</v>
      </c>
    </row>
    <row r="402" spans="1:11" ht="12.75" customHeight="1" x14ac:dyDescent="0.2">
      <c r="A402" s="1" t="s">
        <v>1270</v>
      </c>
      <c r="B402" s="1" t="s">
        <v>587</v>
      </c>
      <c r="C402" s="7">
        <v>1</v>
      </c>
      <c r="D402" s="1" t="s">
        <v>94</v>
      </c>
      <c r="E402" s="1">
        <v>447</v>
      </c>
      <c r="F402" s="1" t="s">
        <v>43</v>
      </c>
      <c r="G402" s="1">
        <v>7000</v>
      </c>
      <c r="H402" s="4">
        <v>38.608808029999999</v>
      </c>
      <c r="I402" s="4">
        <v>-121.4805674</v>
      </c>
      <c r="J402" s="6">
        <v>1</v>
      </c>
      <c r="K402" s="5">
        <f t="shared" ca="1" si="0"/>
        <v>5.3291770573566088</v>
      </c>
    </row>
    <row r="403" spans="1:11" ht="12.75" customHeight="1" x14ac:dyDescent="0.2">
      <c r="A403" s="1" t="s">
        <v>1271</v>
      </c>
      <c r="B403" s="1" t="s">
        <v>1272</v>
      </c>
      <c r="C403" s="7">
        <v>1</v>
      </c>
      <c r="D403" s="1" t="s">
        <v>39</v>
      </c>
      <c r="E403" s="1">
        <v>116</v>
      </c>
      <c r="F403" s="1" t="s">
        <v>43</v>
      </c>
      <c r="G403" s="1">
        <v>7000</v>
      </c>
      <c r="H403" s="4">
        <v>38.674864040000003</v>
      </c>
      <c r="I403" s="4">
        <v>-121.4954458</v>
      </c>
      <c r="J403" s="6">
        <v>1</v>
      </c>
      <c r="K403" s="5">
        <f t="shared" ca="1" si="0"/>
        <v>5.3184079601990053</v>
      </c>
    </row>
    <row r="404" spans="1:11" ht="12.75" customHeight="1" x14ac:dyDescent="0.2">
      <c r="A404" s="1" t="s">
        <v>1278</v>
      </c>
      <c r="B404" s="1" t="s">
        <v>1279</v>
      </c>
      <c r="C404" s="8">
        <v>1</v>
      </c>
      <c r="D404" s="1" t="s">
        <v>39</v>
      </c>
      <c r="E404" s="1">
        <v>144</v>
      </c>
      <c r="F404" s="1" t="s">
        <v>43</v>
      </c>
      <c r="G404" s="1">
        <v>7000</v>
      </c>
      <c r="H404" s="4">
        <v>38.655889569999999</v>
      </c>
      <c r="I404" s="4">
        <v>-121.5219811</v>
      </c>
      <c r="J404" s="6">
        <v>1</v>
      </c>
      <c r="K404" s="5">
        <f t="shared" ca="1" si="0"/>
        <v>5.3076923076923075</v>
      </c>
    </row>
    <row r="405" spans="1:11" ht="12.75" customHeight="1" x14ac:dyDescent="0.2">
      <c r="A405" s="1" t="s">
        <v>1282</v>
      </c>
      <c r="B405" s="1" t="s">
        <v>1283</v>
      </c>
      <c r="C405" s="1">
        <v>1</v>
      </c>
      <c r="D405" s="1" t="s">
        <v>13</v>
      </c>
      <c r="E405" s="1">
        <v>435</v>
      </c>
      <c r="F405" s="1" t="s">
        <v>18</v>
      </c>
      <c r="G405" s="1">
        <v>2204</v>
      </c>
      <c r="H405" s="4">
        <v>38.614081810000002</v>
      </c>
      <c r="I405" s="4">
        <v>-121.4945809</v>
      </c>
      <c r="J405" s="1">
        <v>5</v>
      </c>
      <c r="K405" s="5">
        <f t="shared" ca="1" si="0"/>
        <v>5.3069306930693072</v>
      </c>
    </row>
    <row r="406" spans="1:11" ht="12.75" customHeight="1" x14ac:dyDescent="0.2">
      <c r="A406" s="1" t="s">
        <v>1284</v>
      </c>
      <c r="B406" s="1" t="s">
        <v>1285</v>
      </c>
      <c r="C406" s="1">
        <v>1</v>
      </c>
      <c r="D406" s="1" t="s">
        <v>13</v>
      </c>
      <c r="E406" s="1">
        <v>475</v>
      </c>
      <c r="F406" s="1" t="s">
        <v>89</v>
      </c>
      <c r="G406" s="1">
        <v>2399</v>
      </c>
      <c r="H406" s="4">
        <v>38.611692789999999</v>
      </c>
      <c r="I406" s="4">
        <v>-121.5352159</v>
      </c>
      <c r="J406" s="1">
        <v>3</v>
      </c>
      <c r="K406" s="5">
        <f t="shared" ca="1" si="0"/>
        <v>5.3012345679012345</v>
      </c>
    </row>
    <row r="407" spans="1:11" ht="12.75" customHeight="1" x14ac:dyDescent="0.2">
      <c r="A407" s="1" t="s">
        <v>1286</v>
      </c>
      <c r="B407" s="1" t="s">
        <v>1287</v>
      </c>
      <c r="C407" s="1">
        <v>1</v>
      </c>
      <c r="D407" s="1" t="s">
        <v>94</v>
      </c>
      <c r="E407" s="1">
        <v>429</v>
      </c>
      <c r="F407" s="1" t="s">
        <v>257</v>
      </c>
      <c r="G407" s="1">
        <v>3599</v>
      </c>
      <c r="H407" s="4">
        <v>38.620342999999998</v>
      </c>
      <c r="I407" s="4">
        <v>-121.4755341</v>
      </c>
      <c r="J407" s="1">
        <v>7</v>
      </c>
      <c r="K407" s="5">
        <f t="shared" ca="1" si="0"/>
        <v>5.305418719211823</v>
      </c>
    </row>
    <row r="408" spans="1:11" ht="12.75" customHeight="1" x14ac:dyDescent="0.2">
      <c r="A408" s="1" t="s">
        <v>1288</v>
      </c>
      <c r="B408" s="1" t="s">
        <v>639</v>
      </c>
      <c r="C408" s="1">
        <v>1</v>
      </c>
      <c r="D408" s="1" t="s">
        <v>39</v>
      </c>
      <c r="E408" s="1">
        <v>136</v>
      </c>
      <c r="F408" s="1" t="s">
        <v>73</v>
      </c>
      <c r="G408" s="1">
        <v>2309</v>
      </c>
      <c r="H408" s="4">
        <v>38.657333010000002</v>
      </c>
      <c r="I408" s="4">
        <v>-121.4952127</v>
      </c>
      <c r="J408" s="1">
        <v>5</v>
      </c>
      <c r="K408" s="5">
        <f t="shared" ca="1" si="0"/>
        <v>5.3046683046683043</v>
      </c>
    </row>
    <row r="409" spans="1:11" ht="12.75" customHeight="1" x14ac:dyDescent="0.2">
      <c r="A409" s="1" t="s">
        <v>1290</v>
      </c>
      <c r="B409" s="1" t="s">
        <v>1291</v>
      </c>
      <c r="C409" s="1">
        <v>1</v>
      </c>
      <c r="D409" s="1" t="s">
        <v>94</v>
      </c>
      <c r="E409" s="1">
        <v>419</v>
      </c>
      <c r="F409" s="1" t="s">
        <v>14</v>
      </c>
      <c r="G409" s="1">
        <v>2404</v>
      </c>
      <c r="H409" s="4">
        <v>38.626306749999998</v>
      </c>
      <c r="I409" s="4">
        <v>-121.47544120000001</v>
      </c>
      <c r="J409" s="1">
        <v>4</v>
      </c>
      <c r="K409" s="5">
        <f t="shared" ca="1" si="0"/>
        <v>5.3014705882352944</v>
      </c>
    </row>
    <row r="410" spans="1:11" ht="12.75" customHeight="1" x14ac:dyDescent="0.2">
      <c r="A410" s="3">
        <v>38808.000694444447</v>
      </c>
      <c r="B410" s="1" t="s">
        <v>1294</v>
      </c>
      <c r="C410" s="2">
        <v>1</v>
      </c>
      <c r="D410" s="1" t="s">
        <v>94</v>
      </c>
      <c r="E410" s="1">
        <v>429</v>
      </c>
      <c r="F410" s="1" t="s">
        <v>50</v>
      </c>
      <c r="G410" s="1">
        <v>7000</v>
      </c>
      <c r="H410" s="4">
        <v>38.616095510000001</v>
      </c>
      <c r="I410" s="4">
        <v>-121.4714109</v>
      </c>
      <c r="J410" s="6">
        <v>2</v>
      </c>
      <c r="K410" s="5">
        <f t="shared" ca="1" si="0"/>
        <v>5.293398533007335</v>
      </c>
    </row>
    <row r="411" spans="1:11" ht="12.75" customHeight="1" x14ac:dyDescent="0.2">
      <c r="A411" s="1" t="s">
        <v>1297</v>
      </c>
      <c r="B411" s="1" t="s">
        <v>1298</v>
      </c>
      <c r="C411" s="1">
        <v>1</v>
      </c>
      <c r="D411" s="1" t="s">
        <v>13</v>
      </c>
      <c r="E411" s="1">
        <v>353</v>
      </c>
      <c r="F411" s="1" t="s">
        <v>165</v>
      </c>
      <c r="G411" s="1">
        <v>1313</v>
      </c>
      <c r="H411" s="4">
        <v>38.626634150000001</v>
      </c>
      <c r="I411" s="4">
        <v>-121.5279355</v>
      </c>
      <c r="J411" s="1">
        <v>3</v>
      </c>
      <c r="K411" s="5">
        <f t="shared" ca="1" si="0"/>
        <v>5.2878048780487807</v>
      </c>
    </row>
    <row r="412" spans="1:11" ht="12.75" customHeight="1" x14ac:dyDescent="0.2">
      <c r="A412" s="1" t="s">
        <v>1301</v>
      </c>
      <c r="B412" s="1" t="s">
        <v>1062</v>
      </c>
      <c r="C412" s="1">
        <v>1</v>
      </c>
      <c r="D412" s="1" t="s">
        <v>13</v>
      </c>
      <c r="E412" s="1">
        <v>444</v>
      </c>
      <c r="F412" s="1" t="s">
        <v>14</v>
      </c>
      <c r="G412" s="1">
        <v>2404</v>
      </c>
      <c r="H412" s="4">
        <v>38.61112645</v>
      </c>
      <c r="I412" s="4">
        <v>-121.4931565</v>
      </c>
      <c r="J412" s="1">
        <v>4</v>
      </c>
      <c r="K412" s="5">
        <f t="shared" ca="1" si="0"/>
        <v>5.2846715328467155</v>
      </c>
    </row>
    <row r="413" spans="1:11" ht="12.75" customHeight="1" x14ac:dyDescent="0.2">
      <c r="A413" s="1" t="s">
        <v>1302</v>
      </c>
      <c r="B413" s="1" t="s">
        <v>1303</v>
      </c>
      <c r="C413" s="1">
        <v>1</v>
      </c>
      <c r="D413" s="1" t="s">
        <v>39</v>
      </c>
      <c r="E413" s="1">
        <v>343</v>
      </c>
      <c r="F413" s="1" t="s">
        <v>14</v>
      </c>
      <c r="G413" s="1">
        <v>2404</v>
      </c>
      <c r="H413" s="4">
        <v>38.628398160000003</v>
      </c>
      <c r="I413" s="4">
        <v>-121.5377464</v>
      </c>
      <c r="J413" s="1">
        <v>4</v>
      </c>
      <c r="K413" s="5">
        <f t="shared" ca="1" si="0"/>
        <v>5.2815533980582527</v>
      </c>
    </row>
    <row r="414" spans="1:11" ht="12.75" customHeight="1" x14ac:dyDescent="0.2">
      <c r="A414" s="3">
        <v>39022.333333333336</v>
      </c>
      <c r="B414" s="1" t="s">
        <v>569</v>
      </c>
      <c r="C414" s="1">
        <v>1</v>
      </c>
      <c r="D414" s="1" t="s">
        <v>13</v>
      </c>
      <c r="E414" s="1">
        <v>443</v>
      </c>
      <c r="F414" s="1" t="s">
        <v>50</v>
      </c>
      <c r="G414" s="1">
        <v>7000</v>
      </c>
      <c r="H414" s="4">
        <v>38.612664090000003</v>
      </c>
      <c r="I414" s="4">
        <v>-121.4988152</v>
      </c>
      <c r="J414" s="6">
        <v>2</v>
      </c>
      <c r="K414" s="5">
        <f t="shared" ca="1" si="0"/>
        <v>5.2736077481840198</v>
      </c>
    </row>
    <row r="415" spans="1:11" ht="12.75" customHeight="1" x14ac:dyDescent="0.2">
      <c r="A415" s="1" t="s">
        <v>1307</v>
      </c>
      <c r="B415" s="1" t="s">
        <v>587</v>
      </c>
      <c r="C415" s="1">
        <v>1</v>
      </c>
      <c r="D415" s="1" t="s">
        <v>94</v>
      </c>
      <c r="E415" s="1">
        <v>447</v>
      </c>
      <c r="F415" s="1" t="s">
        <v>14</v>
      </c>
      <c r="G415" s="1">
        <v>2404</v>
      </c>
      <c r="H415" s="4">
        <v>38.608676000000003</v>
      </c>
      <c r="I415" s="4">
        <v>-121.4799069</v>
      </c>
      <c r="J415" s="1">
        <v>4</v>
      </c>
      <c r="K415" s="5">
        <f t="shared" ca="1" si="0"/>
        <v>5.2705314009661839</v>
      </c>
    </row>
    <row r="416" spans="1:11" ht="12.75" customHeight="1" x14ac:dyDescent="0.2">
      <c r="A416" s="1" t="s">
        <v>1310</v>
      </c>
      <c r="B416" s="1" t="s">
        <v>1311</v>
      </c>
      <c r="C416" s="1">
        <v>1</v>
      </c>
      <c r="D416" s="1" t="s">
        <v>39</v>
      </c>
      <c r="E416" s="1">
        <v>116</v>
      </c>
      <c r="F416" s="1" t="s">
        <v>165</v>
      </c>
      <c r="G416" s="1">
        <v>1313</v>
      </c>
      <c r="H416" s="4">
        <v>38.67151063</v>
      </c>
      <c r="I416" s="4">
        <v>-121.5016483</v>
      </c>
      <c r="J416" s="1">
        <v>3</v>
      </c>
      <c r="K416" s="5">
        <f t="shared" ca="1" si="0"/>
        <v>5.2650602409638552</v>
      </c>
    </row>
    <row r="417" spans="1:11" ht="12.75" customHeight="1" x14ac:dyDescent="0.2">
      <c r="A417" s="1" t="s">
        <v>1319</v>
      </c>
      <c r="B417" s="1" t="s">
        <v>481</v>
      </c>
      <c r="C417" s="1">
        <v>1</v>
      </c>
      <c r="D417" s="1" t="s">
        <v>94</v>
      </c>
      <c r="E417" s="1">
        <v>409</v>
      </c>
      <c r="F417" s="1" t="s">
        <v>161</v>
      </c>
      <c r="G417" s="1">
        <v>2404</v>
      </c>
      <c r="H417" s="4">
        <v>38.638728829999998</v>
      </c>
      <c r="I417" s="4">
        <v>-121.4765366</v>
      </c>
      <c r="J417" s="1">
        <v>4</v>
      </c>
      <c r="K417" s="5">
        <f t="shared" ca="1" si="0"/>
        <v>5.2620192307692308</v>
      </c>
    </row>
    <row r="418" spans="1:11" ht="12.75" customHeight="1" x14ac:dyDescent="0.2">
      <c r="A418" s="1" t="s">
        <v>1323</v>
      </c>
      <c r="B418" s="1" t="s">
        <v>1324</v>
      </c>
      <c r="C418" s="1">
        <v>1</v>
      </c>
      <c r="D418" s="1" t="s">
        <v>13</v>
      </c>
      <c r="E418" s="1">
        <v>440</v>
      </c>
      <c r="F418" s="1" t="s">
        <v>1325</v>
      </c>
      <c r="G418" s="1">
        <v>5212</v>
      </c>
      <c r="H418" s="4">
        <v>38.60753682</v>
      </c>
      <c r="I418" s="4">
        <v>-121.51808130000001</v>
      </c>
      <c r="J418" s="1">
        <v>9</v>
      </c>
      <c r="K418" s="5">
        <f t="shared" ca="1" si="0"/>
        <v>5.2709832134292567</v>
      </c>
    </row>
    <row r="419" spans="1:11" ht="12.75" customHeight="1" x14ac:dyDescent="0.2">
      <c r="A419" s="1" t="s">
        <v>1326</v>
      </c>
      <c r="B419" s="1" t="s">
        <v>1327</v>
      </c>
      <c r="C419" s="1">
        <v>1</v>
      </c>
      <c r="D419" s="1" t="s">
        <v>94</v>
      </c>
      <c r="E419" s="1">
        <v>406</v>
      </c>
      <c r="F419" s="1" t="s">
        <v>848</v>
      </c>
      <c r="G419" s="1">
        <v>1210</v>
      </c>
      <c r="H419" s="4">
        <v>38.630838900000001</v>
      </c>
      <c r="I419" s="4">
        <v>-121.4769551</v>
      </c>
      <c r="J419" s="1">
        <v>5</v>
      </c>
      <c r="K419" s="5">
        <f t="shared" ca="1" si="0"/>
        <v>5.2703349282296648</v>
      </c>
    </row>
    <row r="420" spans="1:11" ht="12.75" customHeight="1" x14ac:dyDescent="0.2">
      <c r="A420" s="3">
        <v>38718.854166666664</v>
      </c>
      <c r="B420" s="1" t="s">
        <v>1330</v>
      </c>
      <c r="C420" s="2">
        <v>1</v>
      </c>
      <c r="D420" s="1" t="s">
        <v>13</v>
      </c>
      <c r="E420" s="1">
        <v>435</v>
      </c>
      <c r="F420" s="1" t="s">
        <v>99</v>
      </c>
      <c r="G420" s="1">
        <v>7000</v>
      </c>
      <c r="H420" s="4">
        <v>38.613288670000003</v>
      </c>
      <c r="I420" s="4">
        <v>-121.494681</v>
      </c>
      <c r="J420" s="6">
        <v>4</v>
      </c>
      <c r="K420" s="5">
        <f t="shared" ca="1" si="0"/>
        <v>5.2673031026252985</v>
      </c>
    </row>
    <row r="421" spans="1:11" ht="12.75" customHeight="1" x14ac:dyDescent="0.2">
      <c r="A421" s="1" t="s">
        <v>1332</v>
      </c>
      <c r="B421" s="1" t="s">
        <v>1334</v>
      </c>
      <c r="C421" s="1">
        <v>1</v>
      </c>
      <c r="D421" s="1" t="s">
        <v>39</v>
      </c>
      <c r="E421" s="1">
        <v>123</v>
      </c>
      <c r="F421" s="1" t="s">
        <v>131</v>
      </c>
      <c r="G421" s="1">
        <v>5404</v>
      </c>
      <c r="H421" s="4">
        <v>38.657113989999999</v>
      </c>
      <c r="I421" s="4">
        <v>-121.5245888</v>
      </c>
      <c r="J421" s="1">
        <v>7</v>
      </c>
      <c r="K421" s="5">
        <f t="shared" ca="1" si="0"/>
        <v>5.2714285714285714</v>
      </c>
    </row>
    <row r="422" spans="1:11" ht="12.75" customHeight="1" x14ac:dyDescent="0.2">
      <c r="A422" s="1" t="s">
        <v>1338</v>
      </c>
      <c r="B422" s="1" t="s">
        <v>1339</v>
      </c>
      <c r="C422" s="1">
        <v>1</v>
      </c>
      <c r="D422" s="1" t="s">
        <v>94</v>
      </c>
      <c r="E422" s="1">
        <v>425</v>
      </c>
      <c r="F422" s="1" t="s">
        <v>18</v>
      </c>
      <c r="G422" s="1">
        <v>2204</v>
      </c>
      <c r="H422" s="4">
        <v>38.621033820000001</v>
      </c>
      <c r="I422" s="4">
        <v>-121.4975768</v>
      </c>
      <c r="J422" s="1">
        <v>5</v>
      </c>
      <c r="K422" s="5">
        <f t="shared" ca="1" si="0"/>
        <v>5.2707838479809972</v>
      </c>
    </row>
    <row r="423" spans="1:11" ht="12.75" customHeight="1" x14ac:dyDescent="0.2">
      <c r="A423" s="3">
        <v>38718.867361111108</v>
      </c>
      <c r="B423" s="1" t="s">
        <v>761</v>
      </c>
      <c r="C423" s="2">
        <v>1</v>
      </c>
      <c r="D423" s="1" t="s">
        <v>94</v>
      </c>
      <c r="E423" s="1">
        <v>414</v>
      </c>
      <c r="F423" s="1" t="s">
        <v>99</v>
      </c>
      <c r="G423" s="1">
        <v>7000</v>
      </c>
      <c r="H423" s="4">
        <v>38.625818049999999</v>
      </c>
      <c r="I423" s="4">
        <v>-121.49713010000001</v>
      </c>
      <c r="J423" s="6">
        <v>4</v>
      </c>
      <c r="K423" s="5">
        <f t="shared" ca="1" si="0"/>
        <v>5.2677725118483414</v>
      </c>
    </row>
    <row r="424" spans="1:11" ht="12.75" customHeight="1" x14ac:dyDescent="0.2">
      <c r="A424" s="1" t="s">
        <v>1341</v>
      </c>
      <c r="B424" s="1" t="s">
        <v>1342</v>
      </c>
      <c r="C424" s="1">
        <v>1</v>
      </c>
      <c r="D424" s="1" t="s">
        <v>39</v>
      </c>
      <c r="E424" s="1">
        <v>337</v>
      </c>
      <c r="F424" s="1" t="s">
        <v>34</v>
      </c>
      <c r="G424" s="1">
        <v>2203</v>
      </c>
      <c r="H424" s="4">
        <v>38.638195629999998</v>
      </c>
      <c r="I424" s="4">
        <v>-121.50645710000001</v>
      </c>
      <c r="J424" s="1">
        <v>6</v>
      </c>
      <c r="K424" s="5">
        <f t="shared" ca="1" si="0"/>
        <v>5.2695035460992905</v>
      </c>
    </row>
    <row r="425" spans="1:11" ht="12.75" customHeight="1" x14ac:dyDescent="0.2">
      <c r="A425" s="3">
        <v>38718.95416666667</v>
      </c>
      <c r="B425" s="1" t="s">
        <v>1348</v>
      </c>
      <c r="C425" s="2">
        <v>1</v>
      </c>
      <c r="D425" s="1" t="s">
        <v>39</v>
      </c>
      <c r="E425" s="1">
        <v>104</v>
      </c>
      <c r="F425" s="1" t="s">
        <v>99</v>
      </c>
      <c r="G425" s="1">
        <v>7000</v>
      </c>
      <c r="H425" s="4">
        <v>38.676676219999997</v>
      </c>
      <c r="I425" s="4">
        <v>-121.5088422</v>
      </c>
      <c r="J425" s="6">
        <v>4</v>
      </c>
      <c r="K425" s="5">
        <f t="shared" ca="1" si="0"/>
        <v>5.2665094339622645</v>
      </c>
    </row>
    <row r="426" spans="1:11" ht="12.75" customHeight="1" x14ac:dyDescent="0.2">
      <c r="A426" s="3">
        <v>38838.979166666664</v>
      </c>
      <c r="B426" s="1" t="s">
        <v>1352</v>
      </c>
      <c r="C426" s="2">
        <v>1</v>
      </c>
      <c r="D426" s="1" t="s">
        <v>13</v>
      </c>
      <c r="E426" s="1">
        <v>434</v>
      </c>
      <c r="F426" s="1" t="s">
        <v>99</v>
      </c>
      <c r="G426" s="1">
        <v>7000</v>
      </c>
      <c r="H426" s="4">
        <v>38.613556209999999</v>
      </c>
      <c r="I426" s="4">
        <v>-121.50192730000001</v>
      </c>
      <c r="J426" s="6">
        <v>4</v>
      </c>
      <c r="K426" s="5">
        <f t="shared" ca="1" si="0"/>
        <v>5.263529411764706</v>
      </c>
    </row>
    <row r="427" spans="1:11" ht="12.75" customHeight="1" x14ac:dyDescent="0.2">
      <c r="A427" s="1" t="s">
        <v>1356</v>
      </c>
      <c r="B427" s="1" t="s">
        <v>1357</v>
      </c>
      <c r="C427" s="1">
        <v>1</v>
      </c>
      <c r="D427" s="1" t="s">
        <v>39</v>
      </c>
      <c r="E427" s="1">
        <v>348</v>
      </c>
      <c r="F427" s="1" t="s">
        <v>69</v>
      </c>
      <c r="G427" s="1">
        <v>2999</v>
      </c>
      <c r="H427" s="4">
        <v>38.635709490000004</v>
      </c>
      <c r="I427" s="4">
        <v>-121.5100872</v>
      </c>
      <c r="J427" s="1">
        <v>4</v>
      </c>
      <c r="K427" s="5">
        <f t="shared" ca="1" si="0"/>
        <v>5.26056338028169</v>
      </c>
    </row>
    <row r="428" spans="1:11" ht="12.75" customHeight="1" x14ac:dyDescent="0.2">
      <c r="A428" s="1" t="s">
        <v>1360</v>
      </c>
      <c r="B428" s="1" t="s">
        <v>1362</v>
      </c>
      <c r="C428" s="1">
        <v>1</v>
      </c>
      <c r="D428" s="1" t="s">
        <v>94</v>
      </c>
      <c r="E428" s="1">
        <v>309</v>
      </c>
      <c r="F428" s="1" t="s">
        <v>46</v>
      </c>
      <c r="G428" s="1">
        <v>2605</v>
      </c>
      <c r="H428" s="4">
        <v>38.645201550000003</v>
      </c>
      <c r="I428" s="4">
        <v>-121.4748364</v>
      </c>
      <c r="J428" s="1">
        <v>8</v>
      </c>
      <c r="K428" s="5">
        <f t="shared" ca="1" si="0"/>
        <v>5.2669789227166275</v>
      </c>
    </row>
    <row r="429" spans="1:11" ht="12.75" customHeight="1" x14ac:dyDescent="0.2">
      <c r="A429" s="1" t="s">
        <v>1364</v>
      </c>
      <c r="B429" s="1" t="s">
        <v>1366</v>
      </c>
      <c r="C429" s="1">
        <v>1</v>
      </c>
      <c r="D429" s="1" t="s">
        <v>94</v>
      </c>
      <c r="E429" s="1">
        <v>405</v>
      </c>
      <c r="F429" s="1" t="s">
        <v>69</v>
      </c>
      <c r="G429" s="1">
        <v>2999</v>
      </c>
      <c r="H429" s="4">
        <v>38.631219209999998</v>
      </c>
      <c r="I429" s="4">
        <v>-121.4827635</v>
      </c>
      <c r="J429" s="1">
        <v>4</v>
      </c>
      <c r="K429" s="5">
        <f t="shared" ca="1" si="0"/>
        <v>5.2640186915887854</v>
      </c>
    </row>
    <row r="430" spans="1:11" ht="12.75" customHeight="1" x14ac:dyDescent="0.2">
      <c r="A430" s="1" t="s">
        <v>1364</v>
      </c>
      <c r="B430" s="1" t="s">
        <v>1368</v>
      </c>
      <c r="C430" s="1">
        <v>1</v>
      </c>
      <c r="D430" s="1" t="s">
        <v>94</v>
      </c>
      <c r="E430" s="1">
        <v>414</v>
      </c>
      <c r="F430" s="1" t="s">
        <v>69</v>
      </c>
      <c r="G430" s="1">
        <v>2999</v>
      </c>
      <c r="H430" s="4">
        <v>38.624197979999998</v>
      </c>
      <c r="I430" s="4">
        <v>-121.4939842</v>
      </c>
      <c r="J430" s="1">
        <v>4</v>
      </c>
      <c r="K430" s="5">
        <f t="shared" ca="1" si="0"/>
        <v>5.2610722610722611</v>
      </c>
    </row>
    <row r="431" spans="1:11" ht="12.75" customHeight="1" x14ac:dyDescent="0.2">
      <c r="A431" s="1" t="s">
        <v>1371</v>
      </c>
      <c r="B431" s="1" t="s">
        <v>132</v>
      </c>
      <c r="C431" s="1">
        <v>1</v>
      </c>
      <c r="D431" s="1" t="s">
        <v>39</v>
      </c>
      <c r="E431" s="1">
        <v>337</v>
      </c>
      <c r="F431" s="1" t="s">
        <v>33</v>
      </c>
      <c r="G431" s="1">
        <v>2308</v>
      </c>
      <c r="H431" s="4">
        <v>38.634492420000001</v>
      </c>
      <c r="I431" s="4">
        <v>-121.5028488</v>
      </c>
      <c r="J431" s="1">
        <v>4</v>
      </c>
      <c r="K431" s="5">
        <f t="shared" ca="1" si="0"/>
        <v>5.2581395348837212</v>
      </c>
    </row>
    <row r="432" spans="1:11" ht="12.75" customHeight="1" x14ac:dyDescent="0.2">
      <c r="A432" s="1" t="s">
        <v>1104</v>
      </c>
      <c r="B432" s="1" t="s">
        <v>609</v>
      </c>
      <c r="C432" s="1">
        <v>1</v>
      </c>
      <c r="D432" s="1" t="s">
        <v>13</v>
      </c>
      <c r="E432" s="1">
        <v>423</v>
      </c>
      <c r="F432" s="1" t="s">
        <v>62</v>
      </c>
      <c r="G432" s="1">
        <v>2399</v>
      </c>
      <c r="H432" s="4">
        <v>38.620346069999997</v>
      </c>
      <c r="I432" s="4">
        <v>-121.5049355</v>
      </c>
      <c r="J432" s="1">
        <v>3</v>
      </c>
      <c r="K432" s="5">
        <f t="shared" ca="1" si="0"/>
        <v>5.2529002320185612</v>
      </c>
    </row>
    <row r="433" spans="1:11" ht="12.75" customHeight="1" x14ac:dyDescent="0.2">
      <c r="A433" s="3">
        <v>38899.75</v>
      </c>
      <c r="B433" s="1" t="s">
        <v>1372</v>
      </c>
      <c r="C433" s="2">
        <v>1</v>
      </c>
      <c r="D433" s="1" t="s">
        <v>39</v>
      </c>
      <c r="E433" s="1">
        <v>106</v>
      </c>
      <c r="F433" s="1" t="s">
        <v>99</v>
      </c>
      <c r="G433" s="1">
        <v>7000</v>
      </c>
      <c r="H433" s="4">
        <v>38.68058937</v>
      </c>
      <c r="I433" s="4">
        <v>-121.50309110000001</v>
      </c>
      <c r="J433" s="6">
        <v>4</v>
      </c>
      <c r="K433" s="5">
        <f t="shared" ca="1" si="0"/>
        <v>5.25</v>
      </c>
    </row>
    <row r="434" spans="1:11" ht="12.75" customHeight="1" x14ac:dyDescent="0.2">
      <c r="A434" s="1" t="s">
        <v>1375</v>
      </c>
      <c r="B434" s="1" t="s">
        <v>1376</v>
      </c>
      <c r="C434" s="1">
        <v>1</v>
      </c>
      <c r="D434" s="1" t="s">
        <v>13</v>
      </c>
      <c r="E434" s="1">
        <v>423</v>
      </c>
      <c r="F434" s="1" t="s">
        <v>1377</v>
      </c>
      <c r="G434" s="1">
        <v>2999</v>
      </c>
      <c r="H434" s="4">
        <v>38.620754580000003</v>
      </c>
      <c r="I434" s="4">
        <v>-121.5035046</v>
      </c>
      <c r="J434" s="1">
        <v>4</v>
      </c>
      <c r="K434" s="5">
        <f t="shared" ca="1" si="0"/>
        <v>5.2471131639722861</v>
      </c>
    </row>
    <row r="435" spans="1:11" ht="12.75" customHeight="1" x14ac:dyDescent="0.2">
      <c r="A435" s="1" t="s">
        <v>1378</v>
      </c>
      <c r="B435" s="1" t="s">
        <v>1379</v>
      </c>
      <c r="C435" s="1">
        <v>1</v>
      </c>
      <c r="D435" s="1" t="s">
        <v>94</v>
      </c>
      <c r="E435" s="1">
        <v>418</v>
      </c>
      <c r="F435" s="1" t="s">
        <v>111</v>
      </c>
      <c r="G435" s="1">
        <v>2999</v>
      </c>
      <c r="H435" s="4">
        <v>38.622604799999998</v>
      </c>
      <c r="I435" s="4">
        <v>-121.4808309</v>
      </c>
      <c r="J435" s="1">
        <v>4</v>
      </c>
      <c r="K435" s="5">
        <f t="shared" ca="1" si="0"/>
        <v>5.2442396313364057</v>
      </c>
    </row>
    <row r="436" spans="1:11" ht="12.75" customHeight="1" x14ac:dyDescent="0.2">
      <c r="A436" s="3">
        <v>39022.647222222222</v>
      </c>
      <c r="B436" s="1" t="s">
        <v>498</v>
      </c>
      <c r="C436" s="1">
        <v>1</v>
      </c>
      <c r="D436" s="1" t="s">
        <v>39</v>
      </c>
      <c r="E436" s="1">
        <v>144</v>
      </c>
      <c r="F436" s="1" t="s">
        <v>99</v>
      </c>
      <c r="G436" s="1">
        <v>7000</v>
      </c>
      <c r="H436" s="4">
        <v>38.658473989999997</v>
      </c>
      <c r="I436" s="4">
        <v>-121.5161468</v>
      </c>
      <c r="J436" s="6">
        <v>4</v>
      </c>
      <c r="K436" s="5">
        <f t="shared" ca="1" si="0"/>
        <v>5.2413793103448274</v>
      </c>
    </row>
    <row r="437" spans="1:11" ht="12.75" customHeight="1" x14ac:dyDescent="0.2">
      <c r="A437" s="1" t="s">
        <v>1380</v>
      </c>
      <c r="B437" s="1" t="s">
        <v>1381</v>
      </c>
      <c r="C437" s="7">
        <v>1</v>
      </c>
      <c r="D437" s="1" t="s">
        <v>39</v>
      </c>
      <c r="E437" s="1">
        <v>136</v>
      </c>
      <c r="F437" s="1" t="s">
        <v>161</v>
      </c>
      <c r="G437" s="1">
        <v>2404</v>
      </c>
      <c r="H437" s="4">
        <v>38.660627720000001</v>
      </c>
      <c r="I437" s="4">
        <v>-121.4957497</v>
      </c>
      <c r="J437" s="1">
        <v>4</v>
      </c>
      <c r="K437" s="5">
        <f t="shared" ca="1" si="0"/>
        <v>5.238532110091743</v>
      </c>
    </row>
    <row r="438" spans="1:11" ht="12.75" customHeight="1" x14ac:dyDescent="0.2">
      <c r="A438" s="1" t="s">
        <v>1384</v>
      </c>
      <c r="B438" s="1" t="s">
        <v>1385</v>
      </c>
      <c r="C438" s="1">
        <v>1</v>
      </c>
      <c r="D438" s="1" t="s">
        <v>39</v>
      </c>
      <c r="E438" s="1">
        <v>130</v>
      </c>
      <c r="F438" s="1" t="s">
        <v>89</v>
      </c>
      <c r="G438" s="1">
        <v>2399</v>
      </c>
      <c r="H438" s="4">
        <v>38.659758050000001</v>
      </c>
      <c r="I438" s="4">
        <v>-121.54295380000001</v>
      </c>
      <c r="J438" s="1">
        <v>3</v>
      </c>
      <c r="K438" s="5">
        <f t="shared" ca="1" si="0"/>
        <v>5.2334096109839816</v>
      </c>
    </row>
    <row r="439" spans="1:11" ht="12.75" customHeight="1" x14ac:dyDescent="0.2">
      <c r="A439" s="1" t="s">
        <v>1386</v>
      </c>
      <c r="B439" s="1" t="s">
        <v>1387</v>
      </c>
      <c r="C439" s="1">
        <v>1</v>
      </c>
      <c r="D439" s="1" t="s">
        <v>13</v>
      </c>
      <c r="E439" s="1">
        <v>410</v>
      </c>
      <c r="F439" s="1" t="s">
        <v>1388</v>
      </c>
      <c r="G439" s="1">
        <v>7000</v>
      </c>
      <c r="H439" s="4">
        <v>38.626430589999998</v>
      </c>
      <c r="I439" s="4">
        <v>-121.50999349999999</v>
      </c>
      <c r="J439" s="1">
        <v>7</v>
      </c>
      <c r="K439" s="5">
        <f t="shared" ca="1" si="0"/>
        <v>5.237442922374429</v>
      </c>
    </row>
    <row r="440" spans="1:11" ht="12.75" customHeight="1" x14ac:dyDescent="0.2">
      <c r="A440" s="1" t="s">
        <v>1389</v>
      </c>
      <c r="B440" s="1" t="s">
        <v>1390</v>
      </c>
      <c r="C440" s="1">
        <v>1</v>
      </c>
      <c r="D440" s="1" t="s">
        <v>13</v>
      </c>
      <c r="E440" s="1">
        <v>478</v>
      </c>
      <c r="F440" s="1" t="s">
        <v>99</v>
      </c>
      <c r="G440" s="1">
        <v>7000</v>
      </c>
      <c r="H440" s="4">
        <v>38.613741040000001</v>
      </c>
      <c r="I440" s="4">
        <v>-121.5230056</v>
      </c>
      <c r="J440" s="6">
        <v>4</v>
      </c>
      <c r="K440" s="5">
        <f t="shared" ca="1" si="0"/>
        <v>5.2346241457858769</v>
      </c>
    </row>
    <row r="441" spans="1:11" ht="12.75" customHeight="1" x14ac:dyDescent="0.2">
      <c r="A441" s="1" t="s">
        <v>1394</v>
      </c>
      <c r="B441" s="1" t="s">
        <v>1395</v>
      </c>
      <c r="C441" s="1">
        <v>1</v>
      </c>
      <c r="D441" s="1" t="s">
        <v>39</v>
      </c>
      <c r="E441" s="1">
        <v>344</v>
      </c>
      <c r="F441" s="1" t="s">
        <v>14</v>
      </c>
      <c r="G441" s="1">
        <v>2404</v>
      </c>
      <c r="H441" s="4">
        <v>38.631822999999997</v>
      </c>
      <c r="I441" s="4">
        <v>-121.53175899999999</v>
      </c>
      <c r="J441" s="1">
        <v>4</v>
      </c>
      <c r="K441" s="5">
        <f t="shared" ca="1" si="0"/>
        <v>5.2318181818181815</v>
      </c>
    </row>
    <row r="442" spans="1:11" ht="12.75" customHeight="1" x14ac:dyDescent="0.2">
      <c r="A442" s="1" t="s">
        <v>1398</v>
      </c>
      <c r="B442" s="1" t="s">
        <v>761</v>
      </c>
      <c r="C442" s="1">
        <v>1</v>
      </c>
      <c r="D442" s="1" t="s">
        <v>94</v>
      </c>
      <c r="E442" s="1">
        <v>414</v>
      </c>
      <c r="F442" s="1" t="s">
        <v>31</v>
      </c>
      <c r="G442" s="1">
        <v>2299</v>
      </c>
      <c r="H442" s="4">
        <v>38.626486159999999</v>
      </c>
      <c r="I442" s="4">
        <v>-121.4966948</v>
      </c>
      <c r="J442" s="1">
        <v>5</v>
      </c>
      <c r="K442" s="5">
        <f t="shared" ca="1" si="0"/>
        <v>5.2312925170068025</v>
      </c>
    </row>
    <row r="443" spans="1:11" ht="12.75" customHeight="1" x14ac:dyDescent="0.2">
      <c r="A443" s="1" t="s">
        <v>1401</v>
      </c>
      <c r="B443" s="1" t="s">
        <v>1403</v>
      </c>
      <c r="C443" s="1">
        <v>1</v>
      </c>
      <c r="D443" s="1" t="s">
        <v>39</v>
      </c>
      <c r="E443" s="1">
        <v>348</v>
      </c>
      <c r="F443" s="1" t="s">
        <v>14</v>
      </c>
      <c r="G443" s="1">
        <v>2404</v>
      </c>
      <c r="H443" s="4">
        <v>38.638397429999998</v>
      </c>
      <c r="I443" s="4">
        <v>-121.51066040000001</v>
      </c>
      <c r="J443" s="1">
        <v>4</v>
      </c>
      <c r="K443" s="5">
        <f t="shared" ca="1" si="0"/>
        <v>5.2285067873303168</v>
      </c>
    </row>
    <row r="444" spans="1:11" ht="12.75" customHeight="1" x14ac:dyDescent="0.2">
      <c r="A444" s="1" t="s">
        <v>1406</v>
      </c>
      <c r="B444" s="1" t="s">
        <v>1408</v>
      </c>
      <c r="C444" s="1">
        <v>1</v>
      </c>
      <c r="D444" s="1" t="s">
        <v>13</v>
      </c>
      <c r="E444" s="1">
        <v>443</v>
      </c>
      <c r="F444" s="1" t="s">
        <v>89</v>
      </c>
      <c r="G444" s="1">
        <v>2399</v>
      </c>
      <c r="H444" s="4">
        <v>38.609695019999997</v>
      </c>
      <c r="I444" s="4">
        <v>-121.5005579</v>
      </c>
      <c r="J444" s="1">
        <v>3</v>
      </c>
      <c r="K444" s="5">
        <f t="shared" ca="1" si="0"/>
        <v>5.2234762979683973</v>
      </c>
    </row>
    <row r="445" spans="1:11" ht="12.75" customHeight="1" x14ac:dyDescent="0.2">
      <c r="A445" s="1" t="s">
        <v>1411</v>
      </c>
      <c r="B445" s="1" t="s">
        <v>291</v>
      </c>
      <c r="C445" s="1">
        <v>1</v>
      </c>
      <c r="D445" s="1" t="s">
        <v>13</v>
      </c>
      <c r="E445" s="1">
        <v>422</v>
      </c>
      <c r="F445" s="1" t="s">
        <v>14</v>
      </c>
      <c r="G445" s="1">
        <v>2404</v>
      </c>
      <c r="H445" s="4">
        <v>38.617330369999998</v>
      </c>
      <c r="I445" s="4">
        <v>-121.510595</v>
      </c>
      <c r="J445" s="1">
        <v>4</v>
      </c>
      <c r="K445" s="5">
        <f t="shared" ca="1" si="0"/>
        <v>5.2207207207207205</v>
      </c>
    </row>
    <row r="446" spans="1:11" ht="12.75" customHeight="1" x14ac:dyDescent="0.2">
      <c r="A446" s="1" t="s">
        <v>1415</v>
      </c>
      <c r="B446" s="1" t="s">
        <v>1416</v>
      </c>
      <c r="C446" s="7">
        <v>1</v>
      </c>
      <c r="D446" s="1" t="s">
        <v>39</v>
      </c>
      <c r="E446" s="1">
        <v>130</v>
      </c>
      <c r="F446" s="1" t="s">
        <v>31</v>
      </c>
      <c r="G446" s="1">
        <v>2299</v>
      </c>
      <c r="H446" s="4">
        <v>38.664026919999998</v>
      </c>
      <c r="I446" s="4">
        <v>-121.54688400000001</v>
      </c>
      <c r="J446" s="1">
        <v>4</v>
      </c>
      <c r="K446" s="5">
        <f t="shared" ca="1" si="0"/>
        <v>5.2179775280898877</v>
      </c>
    </row>
    <row r="447" spans="1:11" ht="12.75" customHeight="1" x14ac:dyDescent="0.2">
      <c r="A447" s="1" t="s">
        <v>1415</v>
      </c>
      <c r="B447" s="1" t="s">
        <v>1418</v>
      </c>
      <c r="C447" s="7">
        <v>1</v>
      </c>
      <c r="D447" s="1" t="s">
        <v>39</v>
      </c>
      <c r="E447" s="1">
        <v>333</v>
      </c>
      <c r="F447" s="1" t="s">
        <v>14</v>
      </c>
      <c r="G447" s="1">
        <v>2404</v>
      </c>
      <c r="H447" s="4">
        <v>38.634999229999998</v>
      </c>
      <c r="I447" s="4">
        <v>-121.5288499</v>
      </c>
      <c r="J447" s="1">
        <v>5</v>
      </c>
      <c r="K447" s="5">
        <f t="shared" ca="1" si="0"/>
        <v>5.2174887892376685</v>
      </c>
    </row>
    <row r="448" spans="1:11" ht="12.75" customHeight="1" x14ac:dyDescent="0.2">
      <c r="A448" s="1" t="s">
        <v>1422</v>
      </c>
      <c r="B448" s="1" t="s">
        <v>204</v>
      </c>
      <c r="C448" s="7">
        <v>1</v>
      </c>
      <c r="D448" s="1" t="s">
        <v>39</v>
      </c>
      <c r="E448" s="1">
        <v>306</v>
      </c>
      <c r="F448" s="1" t="s">
        <v>848</v>
      </c>
      <c r="G448" s="1">
        <v>1210</v>
      </c>
      <c r="H448" s="4">
        <v>38.654071360000003</v>
      </c>
      <c r="I448" s="4">
        <v>-121.5048798</v>
      </c>
      <c r="J448" s="1">
        <v>4</v>
      </c>
      <c r="K448" s="5">
        <f t="shared" ca="1" si="0"/>
        <v>5.2147651006711406</v>
      </c>
    </row>
    <row r="449" spans="1:11" ht="12.75" customHeight="1" x14ac:dyDescent="0.2">
      <c r="A449" s="1" t="s">
        <v>1426</v>
      </c>
      <c r="B449" s="1" t="s">
        <v>1427</v>
      </c>
      <c r="C449" s="7">
        <v>1</v>
      </c>
      <c r="D449" s="1" t="s">
        <v>94</v>
      </c>
      <c r="E449" s="1">
        <v>406</v>
      </c>
      <c r="F449" s="1" t="s">
        <v>126</v>
      </c>
      <c r="G449" s="1">
        <v>3572</v>
      </c>
      <c r="H449" s="4">
        <v>38.630047570000002</v>
      </c>
      <c r="I449" s="4">
        <v>-121.4762363</v>
      </c>
      <c r="J449" s="1">
        <v>3</v>
      </c>
      <c r="K449" s="5">
        <f t="shared" ca="1" si="0"/>
        <v>5.2098214285714288</v>
      </c>
    </row>
    <row r="450" spans="1:11" ht="12.75" customHeight="1" x14ac:dyDescent="0.2">
      <c r="A450" s="1" t="s">
        <v>1428</v>
      </c>
      <c r="B450" s="1" t="s">
        <v>1429</v>
      </c>
      <c r="C450" s="7">
        <v>1</v>
      </c>
      <c r="D450" s="1" t="s">
        <v>39</v>
      </c>
      <c r="E450" s="1">
        <v>130</v>
      </c>
      <c r="F450" s="1" t="s">
        <v>31</v>
      </c>
      <c r="G450" s="1">
        <v>2299</v>
      </c>
      <c r="H450" s="4">
        <v>38.662182119999997</v>
      </c>
      <c r="I450" s="4">
        <v>-121.54982010000001</v>
      </c>
      <c r="J450" s="1">
        <v>5</v>
      </c>
      <c r="K450" s="5">
        <f t="shared" ca="1" si="0"/>
        <v>5.2093541202672604</v>
      </c>
    </row>
    <row r="451" spans="1:11" ht="12.75" customHeight="1" x14ac:dyDescent="0.2">
      <c r="A451" s="1" t="s">
        <v>1430</v>
      </c>
      <c r="B451" s="1" t="s">
        <v>1431</v>
      </c>
      <c r="C451" s="7">
        <v>1</v>
      </c>
      <c r="D451" s="1" t="s">
        <v>13</v>
      </c>
      <c r="E451" s="1">
        <v>435</v>
      </c>
      <c r="F451" s="1" t="s">
        <v>99</v>
      </c>
      <c r="G451" s="1">
        <v>7000</v>
      </c>
      <c r="H451" s="4">
        <v>38.614633220000002</v>
      </c>
      <c r="I451" s="4">
        <v>-121.4913256</v>
      </c>
      <c r="J451" s="6">
        <v>4</v>
      </c>
      <c r="K451" s="5">
        <f t="shared" ca="1" si="0"/>
        <v>5.206666666666667</v>
      </c>
    </row>
    <row r="452" spans="1:11" ht="12.75" customHeight="1" x14ac:dyDescent="0.2">
      <c r="A452" s="1" t="s">
        <v>1433</v>
      </c>
      <c r="B452" s="1" t="s">
        <v>1435</v>
      </c>
      <c r="C452" s="7">
        <v>1</v>
      </c>
      <c r="D452" s="1" t="s">
        <v>94</v>
      </c>
      <c r="E452" s="1">
        <v>419</v>
      </c>
      <c r="F452" s="1" t="s">
        <v>46</v>
      </c>
      <c r="G452" s="1">
        <v>2605</v>
      </c>
      <c r="H452" s="4">
        <v>38.62988799</v>
      </c>
      <c r="I452" s="4">
        <v>-121.4749528</v>
      </c>
      <c r="J452" s="1">
        <v>5</v>
      </c>
      <c r="K452" s="5">
        <f t="shared" ca="1" si="0"/>
        <v>5.2062084257206207</v>
      </c>
    </row>
    <row r="453" spans="1:11" ht="12.75" customHeight="1" x14ac:dyDescent="0.2">
      <c r="A453" s="1" t="s">
        <v>1433</v>
      </c>
      <c r="B453" s="1" t="s">
        <v>761</v>
      </c>
      <c r="C453" s="7">
        <v>1</v>
      </c>
      <c r="D453" s="1" t="s">
        <v>94</v>
      </c>
      <c r="E453" s="1">
        <v>414</v>
      </c>
      <c r="F453" s="1" t="s">
        <v>28</v>
      </c>
      <c r="G453" s="1">
        <v>2604</v>
      </c>
      <c r="H453" s="4">
        <v>38.626987749999998</v>
      </c>
      <c r="I453" s="4">
        <v>-121.49711480000001</v>
      </c>
      <c r="J453" s="1">
        <v>5</v>
      </c>
      <c r="K453" s="5">
        <f t="shared" ca="1" si="0"/>
        <v>5.2057522123893802</v>
      </c>
    </row>
    <row r="454" spans="1:11" ht="12.75" customHeight="1" x14ac:dyDescent="0.2">
      <c r="A454" s="1" t="s">
        <v>1442</v>
      </c>
      <c r="B454" s="1" t="s">
        <v>1443</v>
      </c>
      <c r="C454" s="7">
        <v>1</v>
      </c>
      <c r="D454" s="1" t="s">
        <v>39</v>
      </c>
      <c r="E454" s="1">
        <v>348</v>
      </c>
      <c r="F454" s="1" t="s">
        <v>99</v>
      </c>
      <c r="G454" s="1">
        <v>7000</v>
      </c>
      <c r="H454" s="4">
        <v>38.63656065</v>
      </c>
      <c r="I454" s="4">
        <v>-121.5100674</v>
      </c>
      <c r="J454" s="6">
        <v>4</v>
      </c>
      <c r="K454" s="5">
        <f t="shared" ca="1" si="0"/>
        <v>5.2030905077262695</v>
      </c>
    </row>
    <row r="455" spans="1:11" ht="12.75" customHeight="1" x14ac:dyDescent="0.2">
      <c r="A455" s="1" t="s">
        <v>1446</v>
      </c>
      <c r="B455" s="1" t="s">
        <v>1447</v>
      </c>
      <c r="C455" s="7">
        <v>1</v>
      </c>
      <c r="D455" s="1" t="s">
        <v>13</v>
      </c>
      <c r="E455" s="1">
        <v>421</v>
      </c>
      <c r="F455" s="1" t="s">
        <v>257</v>
      </c>
      <c r="G455" s="1">
        <v>3599</v>
      </c>
      <c r="H455" s="4">
        <v>38.620853060000002</v>
      </c>
      <c r="I455" s="4">
        <v>-121.5163987</v>
      </c>
      <c r="J455" s="1">
        <v>7</v>
      </c>
      <c r="K455" s="5">
        <f t="shared" ca="1" si="0"/>
        <v>5.2070484581497798</v>
      </c>
    </row>
    <row r="456" spans="1:11" ht="12.75" customHeight="1" x14ac:dyDescent="0.2">
      <c r="A456" s="1" t="s">
        <v>1450</v>
      </c>
      <c r="B456" s="1" t="s">
        <v>1451</v>
      </c>
      <c r="C456" s="8">
        <v>1</v>
      </c>
      <c r="D456" s="1" t="s">
        <v>13</v>
      </c>
      <c r="E456" s="1">
        <v>353</v>
      </c>
      <c r="F456" s="1" t="s">
        <v>99</v>
      </c>
      <c r="G456" s="1">
        <v>7000</v>
      </c>
      <c r="H456" s="4">
        <v>38.62715506</v>
      </c>
      <c r="I456" s="4">
        <v>-121.5270605</v>
      </c>
      <c r="J456" s="6">
        <v>4</v>
      </c>
      <c r="K456" s="5">
        <f t="shared" ca="1" si="0"/>
        <v>5.2043956043956046</v>
      </c>
    </row>
    <row r="457" spans="1:11" ht="12.75" customHeight="1" x14ac:dyDescent="0.2">
      <c r="A457" s="1" t="s">
        <v>1456</v>
      </c>
      <c r="B457" s="1" t="s">
        <v>286</v>
      </c>
      <c r="C457" s="7">
        <v>1</v>
      </c>
      <c r="D457" s="1" t="s">
        <v>39</v>
      </c>
      <c r="E457" s="1">
        <v>307</v>
      </c>
      <c r="F457" s="1" t="s">
        <v>31</v>
      </c>
      <c r="G457" s="1">
        <v>2299</v>
      </c>
      <c r="H457" s="4">
        <v>38.650311539999997</v>
      </c>
      <c r="I457" s="4">
        <v>-121.50795239999999</v>
      </c>
      <c r="J457" s="1">
        <v>5</v>
      </c>
      <c r="K457" s="5">
        <f t="shared" ca="1" si="0"/>
        <v>5.2039473684210522</v>
      </c>
    </row>
    <row r="458" spans="1:11" ht="12.75" customHeight="1" x14ac:dyDescent="0.2">
      <c r="A458" s="1" t="s">
        <v>1457</v>
      </c>
      <c r="B458" s="1" t="s">
        <v>1458</v>
      </c>
      <c r="C458" s="7">
        <v>1</v>
      </c>
      <c r="D458" s="1" t="s">
        <v>13</v>
      </c>
      <c r="E458" s="1">
        <v>422</v>
      </c>
      <c r="F458" s="1" t="s">
        <v>1316</v>
      </c>
      <c r="G458" s="1">
        <v>5005</v>
      </c>
      <c r="H458" s="4">
        <v>38.61458725</v>
      </c>
      <c r="I458" s="4">
        <v>-121.5086644</v>
      </c>
      <c r="J458" s="1">
        <v>3</v>
      </c>
      <c r="K458" s="5">
        <f t="shared" ca="1" si="0"/>
        <v>5.1991247264770237</v>
      </c>
    </row>
    <row r="459" spans="1:11" ht="12.75" customHeight="1" x14ac:dyDescent="0.2">
      <c r="A459" s="1" t="s">
        <v>1461</v>
      </c>
      <c r="B459" s="1" t="s">
        <v>1462</v>
      </c>
      <c r="C459" s="7">
        <v>1</v>
      </c>
      <c r="D459" s="1" t="s">
        <v>94</v>
      </c>
      <c r="E459" s="1">
        <v>406</v>
      </c>
      <c r="F459" s="1" t="s">
        <v>161</v>
      </c>
      <c r="G459" s="1">
        <v>2404</v>
      </c>
      <c r="H459" s="4">
        <v>38.631609449999999</v>
      </c>
      <c r="I459" s="4">
        <v>-121.4779367</v>
      </c>
      <c r="J459" s="1">
        <v>4</v>
      </c>
      <c r="K459" s="5">
        <f t="shared" ca="1" si="0"/>
        <v>5.1965065502183405</v>
      </c>
    </row>
    <row r="460" spans="1:11" ht="12.75" customHeight="1" x14ac:dyDescent="0.2">
      <c r="A460" s="1" t="s">
        <v>1463</v>
      </c>
      <c r="B460" s="1" t="s">
        <v>1464</v>
      </c>
      <c r="C460" s="7">
        <v>1</v>
      </c>
      <c r="D460" s="1" t="s">
        <v>13</v>
      </c>
      <c r="E460" s="1">
        <v>435</v>
      </c>
      <c r="F460" s="1" t="s">
        <v>15</v>
      </c>
      <c r="G460" s="1">
        <v>2310</v>
      </c>
      <c r="H460" s="4">
        <v>38.615451849999999</v>
      </c>
      <c r="I460" s="4">
        <v>-121.4939097</v>
      </c>
      <c r="J460" s="1">
        <v>2</v>
      </c>
      <c r="K460" s="5">
        <f t="shared" ca="1" si="0"/>
        <v>5.1895424836601309</v>
      </c>
    </row>
    <row r="461" spans="1:11" ht="12.75" customHeight="1" x14ac:dyDescent="0.2">
      <c r="A461" s="1" t="s">
        <v>1465</v>
      </c>
      <c r="B461" s="1" t="s">
        <v>1466</v>
      </c>
      <c r="C461" s="8">
        <v>1</v>
      </c>
      <c r="D461" s="1" t="s">
        <v>39</v>
      </c>
      <c r="E461" s="1">
        <v>106</v>
      </c>
      <c r="F461" s="1" t="s">
        <v>99</v>
      </c>
      <c r="G461" s="1">
        <v>7000</v>
      </c>
      <c r="H461" s="4">
        <v>38.679870559999998</v>
      </c>
      <c r="I461" s="4">
        <v>-121.5025952</v>
      </c>
      <c r="J461" s="6">
        <v>4</v>
      </c>
      <c r="K461" s="5">
        <f t="shared" ca="1" si="0"/>
        <v>5.1869565217391305</v>
      </c>
    </row>
    <row r="462" spans="1:11" ht="12.75" customHeight="1" x14ac:dyDescent="0.2">
      <c r="A462" s="1" t="s">
        <v>1468</v>
      </c>
      <c r="B462" s="1" t="s">
        <v>598</v>
      </c>
      <c r="C462" s="8">
        <v>1</v>
      </c>
      <c r="D462" s="1" t="s">
        <v>39</v>
      </c>
      <c r="E462" s="1">
        <v>130</v>
      </c>
      <c r="F462" s="1" t="s">
        <v>99</v>
      </c>
      <c r="G462" s="1">
        <v>7000</v>
      </c>
      <c r="H462" s="4">
        <v>38.657985449999998</v>
      </c>
      <c r="I462" s="4">
        <v>-121.541883</v>
      </c>
      <c r="J462" s="6">
        <v>4</v>
      </c>
      <c r="K462" s="5">
        <f t="shared" ca="1" si="0"/>
        <v>5.1843817787418658</v>
      </c>
    </row>
    <row r="463" spans="1:11" ht="12.75" customHeight="1" x14ac:dyDescent="0.2">
      <c r="A463" s="1" t="s">
        <v>1471</v>
      </c>
      <c r="B463" s="1" t="s">
        <v>179</v>
      </c>
      <c r="C463" s="7">
        <v>1</v>
      </c>
      <c r="D463" s="1" t="s">
        <v>39</v>
      </c>
      <c r="E463" s="1">
        <v>337</v>
      </c>
      <c r="F463" s="1" t="s">
        <v>688</v>
      </c>
      <c r="G463" s="1">
        <v>7000</v>
      </c>
      <c r="H463" s="4">
        <v>38.635896080000002</v>
      </c>
      <c r="I463" s="4">
        <v>-121.50553119999999</v>
      </c>
      <c r="J463" s="1">
        <v>3</v>
      </c>
      <c r="K463" s="5">
        <f t="shared" ca="1" si="0"/>
        <v>5.1796536796536801</v>
      </c>
    </row>
    <row r="464" spans="1:11" ht="12.75" customHeight="1" x14ac:dyDescent="0.2">
      <c r="A464" s="1" t="s">
        <v>1474</v>
      </c>
      <c r="B464" s="1" t="s">
        <v>1476</v>
      </c>
      <c r="C464" s="7">
        <v>1</v>
      </c>
      <c r="D464" s="1" t="s">
        <v>94</v>
      </c>
      <c r="E464" s="1">
        <v>449</v>
      </c>
      <c r="F464" s="1" t="s">
        <v>18</v>
      </c>
      <c r="G464" s="1">
        <v>2204</v>
      </c>
      <c r="H464" s="4">
        <v>38.608022290000001</v>
      </c>
      <c r="I464" s="4">
        <v>-121.4725801</v>
      </c>
      <c r="J464" s="1">
        <v>4</v>
      </c>
      <c r="K464" s="5">
        <f t="shared" ca="1" si="0"/>
        <v>5.1771058315334777</v>
      </c>
    </row>
    <row r="465" spans="1:11" ht="12.75" customHeight="1" x14ac:dyDescent="0.2">
      <c r="A465" s="1" t="s">
        <v>1477</v>
      </c>
      <c r="B465" s="1" t="s">
        <v>1478</v>
      </c>
      <c r="C465" s="8">
        <v>1</v>
      </c>
      <c r="D465" s="1" t="s">
        <v>39</v>
      </c>
      <c r="E465" s="1">
        <v>103</v>
      </c>
      <c r="F465" s="1" t="s">
        <v>99</v>
      </c>
      <c r="G465" s="1">
        <v>7000</v>
      </c>
      <c r="H465" s="4">
        <v>38.676841580000001</v>
      </c>
      <c r="I465" s="4">
        <v>-121.5248005</v>
      </c>
      <c r="J465" s="6">
        <v>4</v>
      </c>
      <c r="K465" s="5">
        <f t="shared" ca="1" si="0"/>
        <v>5.1745689655172411</v>
      </c>
    </row>
    <row r="466" spans="1:11" ht="12.75" customHeight="1" x14ac:dyDescent="0.2">
      <c r="A466" s="1" t="s">
        <v>1479</v>
      </c>
      <c r="B466" s="1" t="s">
        <v>1480</v>
      </c>
      <c r="C466" s="7">
        <v>1</v>
      </c>
      <c r="D466" s="1" t="s">
        <v>94</v>
      </c>
      <c r="E466" s="1">
        <v>405</v>
      </c>
      <c r="F466" s="1" t="s">
        <v>775</v>
      </c>
      <c r="G466" s="1">
        <v>5007</v>
      </c>
      <c r="H466" s="4">
        <v>38.629755789999997</v>
      </c>
      <c r="I466" s="4">
        <v>-121.4815734</v>
      </c>
      <c r="J466" s="1">
        <v>4</v>
      </c>
      <c r="K466" s="5">
        <f t="shared" ca="1" si="0"/>
        <v>5.172043010752688</v>
      </c>
    </row>
    <row r="467" spans="1:11" ht="12.75" customHeight="1" x14ac:dyDescent="0.2">
      <c r="A467" s="1" t="s">
        <v>1482</v>
      </c>
      <c r="B467" s="1" t="s">
        <v>588</v>
      </c>
      <c r="C467" s="7">
        <v>1</v>
      </c>
      <c r="D467" s="1" t="s">
        <v>13</v>
      </c>
      <c r="E467" s="1">
        <v>404</v>
      </c>
      <c r="F467" s="1" t="s">
        <v>1130</v>
      </c>
      <c r="G467" s="1">
        <v>1315</v>
      </c>
      <c r="H467" s="4">
        <v>38.630206630000004</v>
      </c>
      <c r="I467" s="4">
        <v>-121.4959999</v>
      </c>
      <c r="J467" s="1">
        <v>4</v>
      </c>
      <c r="K467" s="5">
        <f t="shared" ca="1" si="0"/>
        <v>5.1695278969957084</v>
      </c>
    </row>
    <row r="468" spans="1:11" ht="12.75" customHeight="1" x14ac:dyDescent="0.2">
      <c r="A468" s="1" t="s">
        <v>1486</v>
      </c>
      <c r="B468" s="1" t="s">
        <v>813</v>
      </c>
      <c r="C468" s="7">
        <v>1</v>
      </c>
      <c r="D468" s="1" t="s">
        <v>13</v>
      </c>
      <c r="E468" s="1">
        <v>404</v>
      </c>
      <c r="F468" s="1" t="s">
        <v>1487</v>
      </c>
      <c r="G468" s="1">
        <v>5599</v>
      </c>
      <c r="H468" s="4">
        <v>38.627419519999997</v>
      </c>
      <c r="I468" s="4">
        <v>-121.49789939999999</v>
      </c>
      <c r="J468" s="1">
        <v>2</v>
      </c>
      <c r="K468" s="5">
        <f t="shared" ca="1" si="0"/>
        <v>5.1627408993576021</v>
      </c>
    </row>
    <row r="469" spans="1:11" ht="12.75" customHeight="1" x14ac:dyDescent="0.2">
      <c r="A469" s="1" t="s">
        <v>1489</v>
      </c>
      <c r="B469" s="1" t="s">
        <v>1490</v>
      </c>
      <c r="C469" s="8">
        <v>1</v>
      </c>
      <c r="D469" s="1" t="s">
        <v>94</v>
      </c>
      <c r="E469" s="1">
        <v>426</v>
      </c>
      <c r="F469" s="1" t="s">
        <v>99</v>
      </c>
      <c r="G469" s="1">
        <v>7000</v>
      </c>
      <c r="H469" s="4">
        <v>38.620116330000002</v>
      </c>
      <c r="I469" s="4">
        <v>-121.48933340000001</v>
      </c>
      <c r="J469" s="6">
        <v>4</v>
      </c>
      <c r="K469" s="5">
        <f t="shared" ca="1" si="0"/>
        <v>5.1602564102564106</v>
      </c>
    </row>
    <row r="470" spans="1:11" ht="12.75" customHeight="1" x14ac:dyDescent="0.2">
      <c r="A470" s="1" t="s">
        <v>1491</v>
      </c>
      <c r="B470" s="1" t="s">
        <v>481</v>
      </c>
      <c r="C470" s="7">
        <v>1</v>
      </c>
      <c r="D470" s="1" t="s">
        <v>94</v>
      </c>
      <c r="E470" s="1">
        <v>409</v>
      </c>
      <c r="F470" s="1" t="s">
        <v>34</v>
      </c>
      <c r="G470" s="1">
        <v>2203</v>
      </c>
      <c r="H470" s="4">
        <v>38.638728829999998</v>
      </c>
      <c r="I470" s="4">
        <v>-121.4765366</v>
      </c>
      <c r="J470" s="1">
        <v>4</v>
      </c>
      <c r="K470" s="5">
        <f t="shared" ca="1" si="0"/>
        <v>5.157782515991471</v>
      </c>
    </row>
    <row r="471" spans="1:11" ht="12.75" customHeight="1" x14ac:dyDescent="0.2">
      <c r="A471" s="3">
        <v>38777.382638888892</v>
      </c>
      <c r="B471" s="1" t="s">
        <v>1492</v>
      </c>
      <c r="C471" s="2">
        <v>1</v>
      </c>
      <c r="D471" s="1" t="s">
        <v>94</v>
      </c>
      <c r="E471" s="1">
        <v>449</v>
      </c>
      <c r="F471" s="1" t="s">
        <v>119</v>
      </c>
      <c r="G471" s="1">
        <v>7000</v>
      </c>
      <c r="H471" s="4">
        <v>38.606723410000001</v>
      </c>
      <c r="I471" s="4">
        <v>-121.4755923</v>
      </c>
      <c r="J471" s="6">
        <v>2</v>
      </c>
      <c r="K471" s="5">
        <f t="shared" ca="1" si="0"/>
        <v>5.1510638297872342</v>
      </c>
    </row>
    <row r="472" spans="1:11" ht="12.75" customHeight="1" x14ac:dyDescent="0.2">
      <c r="A472" s="1" t="s">
        <v>1495</v>
      </c>
      <c r="B472" s="1" t="s">
        <v>1497</v>
      </c>
      <c r="C472" s="7">
        <v>1</v>
      </c>
      <c r="D472" s="1" t="s">
        <v>39</v>
      </c>
      <c r="E472" s="1">
        <v>145</v>
      </c>
      <c r="F472" s="1" t="s">
        <v>33</v>
      </c>
      <c r="G472" s="1">
        <v>2308</v>
      </c>
      <c r="H472" s="4">
        <v>38.657311540000002</v>
      </c>
      <c r="I472" s="4">
        <v>-121.5119979</v>
      </c>
      <c r="J472" s="1">
        <v>3</v>
      </c>
      <c r="K472" s="5">
        <f t="shared" ca="1" si="0"/>
        <v>5.1464968152866239</v>
      </c>
    </row>
    <row r="473" spans="1:11" ht="12.75" customHeight="1" x14ac:dyDescent="0.2">
      <c r="A473" s="3">
        <v>38808.34652777778</v>
      </c>
      <c r="B473" s="1" t="s">
        <v>1499</v>
      </c>
      <c r="C473" s="2">
        <v>1</v>
      </c>
      <c r="D473" s="1" t="s">
        <v>94</v>
      </c>
      <c r="E473" s="1">
        <v>429</v>
      </c>
      <c r="F473" s="1" t="s">
        <v>119</v>
      </c>
      <c r="G473" s="1">
        <v>7000</v>
      </c>
      <c r="H473" s="4">
        <v>38.617599820000002</v>
      </c>
      <c r="I473" s="4">
        <v>-121.4755368</v>
      </c>
      <c r="J473" s="6">
        <v>2</v>
      </c>
      <c r="K473" s="5">
        <f t="shared" ca="1" si="0"/>
        <v>5.1398305084745761</v>
      </c>
    </row>
    <row r="474" spans="1:11" ht="12.75" customHeight="1" x14ac:dyDescent="0.2">
      <c r="A474" s="1" t="s">
        <v>1505</v>
      </c>
      <c r="B474" s="1" t="s">
        <v>1507</v>
      </c>
      <c r="C474" s="7">
        <v>1</v>
      </c>
      <c r="D474" s="1" t="s">
        <v>13</v>
      </c>
      <c r="E474" s="1">
        <v>444</v>
      </c>
      <c r="F474" s="1" t="s">
        <v>14</v>
      </c>
      <c r="G474" s="1">
        <v>2404</v>
      </c>
      <c r="H474" s="4">
        <v>38.612573050000002</v>
      </c>
      <c r="I474" s="4">
        <v>-121.4936677</v>
      </c>
      <c r="J474" s="1">
        <v>5</v>
      </c>
      <c r="K474" s="5">
        <f t="shared" ca="1" si="0"/>
        <v>5.1395348837209305</v>
      </c>
    </row>
    <row r="475" spans="1:11" ht="12.75" customHeight="1" x14ac:dyDescent="0.2">
      <c r="A475" s="1" t="s">
        <v>1510</v>
      </c>
      <c r="B475" s="1" t="s">
        <v>1511</v>
      </c>
      <c r="C475" s="7">
        <v>1</v>
      </c>
      <c r="D475" s="1" t="s">
        <v>94</v>
      </c>
      <c r="E475" s="1">
        <v>447</v>
      </c>
      <c r="F475" s="1" t="s">
        <v>161</v>
      </c>
      <c r="G475" s="1">
        <v>2404</v>
      </c>
      <c r="H475" s="4">
        <v>38.6116022</v>
      </c>
      <c r="I475" s="4">
        <v>-121.4839873</v>
      </c>
      <c r="J475" s="1">
        <v>4</v>
      </c>
      <c r="K475" s="5">
        <f t="shared" ca="1" si="0"/>
        <v>5.1371308016877641</v>
      </c>
    </row>
    <row r="476" spans="1:11" ht="12.75" customHeight="1" x14ac:dyDescent="0.2">
      <c r="A476" s="3">
        <v>38808.479166666664</v>
      </c>
      <c r="B476" s="1" t="s">
        <v>1513</v>
      </c>
      <c r="C476" s="2">
        <v>1</v>
      </c>
      <c r="D476" s="1" t="s">
        <v>39</v>
      </c>
      <c r="E476" s="1">
        <v>145</v>
      </c>
      <c r="F476" s="1" t="s">
        <v>119</v>
      </c>
      <c r="G476" s="1">
        <v>7000</v>
      </c>
      <c r="H476" s="4">
        <v>38.658621770000003</v>
      </c>
      <c r="I476" s="4">
        <v>-121.5120975</v>
      </c>
      <c r="J476" s="6">
        <v>2</v>
      </c>
      <c r="K476" s="5">
        <f t="shared" ca="1" si="0"/>
        <v>5.1305263157894734</v>
      </c>
    </row>
    <row r="477" spans="1:11" ht="12.75" customHeight="1" x14ac:dyDescent="0.2">
      <c r="A477" s="1" t="s">
        <v>1514</v>
      </c>
      <c r="B477" s="1" t="s">
        <v>1515</v>
      </c>
      <c r="C477" s="7">
        <v>1</v>
      </c>
      <c r="D477" s="1" t="s">
        <v>94</v>
      </c>
      <c r="E477" s="1">
        <v>428</v>
      </c>
      <c r="F477" s="1" t="s">
        <v>14</v>
      </c>
      <c r="G477" s="1">
        <v>2404</v>
      </c>
      <c r="H477" s="4">
        <v>38.6194402</v>
      </c>
      <c r="I477" s="4">
        <v>-121.47993339999999</v>
      </c>
      <c r="J477" s="1">
        <v>5</v>
      </c>
      <c r="K477" s="5">
        <f t="shared" ca="1" si="0"/>
        <v>5.1302521008403366</v>
      </c>
    </row>
    <row r="478" spans="1:11" ht="12.75" customHeight="1" x14ac:dyDescent="0.2">
      <c r="A478" s="1" t="s">
        <v>1516</v>
      </c>
      <c r="B478" s="1" t="s">
        <v>1517</v>
      </c>
      <c r="C478" s="7">
        <v>1</v>
      </c>
      <c r="D478" s="1" t="s">
        <v>39</v>
      </c>
      <c r="E478" s="1">
        <v>348</v>
      </c>
      <c r="F478" s="1" t="s">
        <v>14</v>
      </c>
      <c r="G478" s="1">
        <v>2404</v>
      </c>
      <c r="H478" s="4">
        <v>38.635606109999998</v>
      </c>
      <c r="I478" s="4">
        <v>-121.5129202</v>
      </c>
      <c r="J478" s="1">
        <v>5</v>
      </c>
      <c r="K478" s="5">
        <f t="shared" ca="1" si="0"/>
        <v>5.1299790356394128</v>
      </c>
    </row>
    <row r="479" spans="1:11" ht="12.75" customHeight="1" x14ac:dyDescent="0.2">
      <c r="A479" s="1" t="s">
        <v>1518</v>
      </c>
      <c r="B479" s="1" t="s">
        <v>1175</v>
      </c>
      <c r="C479" s="7">
        <v>1</v>
      </c>
      <c r="D479" s="1" t="s">
        <v>13</v>
      </c>
      <c r="E479" s="1">
        <v>442</v>
      </c>
      <c r="F479" s="1" t="s">
        <v>14</v>
      </c>
      <c r="G479" s="1">
        <v>2404</v>
      </c>
      <c r="H479" s="4">
        <v>38.610636079999999</v>
      </c>
      <c r="I479" s="4">
        <v>-121.51392370000001</v>
      </c>
      <c r="J479" s="1">
        <v>5</v>
      </c>
      <c r="K479" s="5">
        <f t="shared" ca="1" si="0"/>
        <v>5.1297071129707117</v>
      </c>
    </row>
    <row r="480" spans="1:11" ht="12.75" customHeight="1" x14ac:dyDescent="0.2">
      <c r="A480" s="3">
        <v>38808.57708333333</v>
      </c>
      <c r="B480" s="1" t="s">
        <v>1520</v>
      </c>
      <c r="C480" s="2">
        <v>1</v>
      </c>
      <c r="D480" s="1" t="s">
        <v>39</v>
      </c>
      <c r="E480" s="1">
        <v>104</v>
      </c>
      <c r="F480" s="1" t="s">
        <v>119</v>
      </c>
      <c r="G480" s="1">
        <v>7000</v>
      </c>
      <c r="H480" s="4">
        <v>38.671249860000003</v>
      </c>
      <c r="I480" s="4">
        <v>-121.5152685</v>
      </c>
      <c r="J480" s="6">
        <v>2</v>
      </c>
      <c r="K480" s="5">
        <f t="shared" ca="1" si="0"/>
        <v>5.1231732776617953</v>
      </c>
    </row>
    <row r="481" spans="1:11" ht="12.75" customHeight="1" x14ac:dyDescent="0.2">
      <c r="A481" s="1" t="s">
        <v>1524</v>
      </c>
      <c r="B481" s="1" t="s">
        <v>1525</v>
      </c>
      <c r="C481" s="7">
        <v>1</v>
      </c>
      <c r="D481" s="1" t="s">
        <v>39</v>
      </c>
      <c r="E481" s="1">
        <v>333</v>
      </c>
      <c r="F481" s="1" t="s">
        <v>48</v>
      </c>
      <c r="G481" s="1">
        <v>2303</v>
      </c>
      <c r="H481" s="4">
        <v>38.634763960000001</v>
      </c>
      <c r="I481" s="4">
        <v>-121.52839280000001</v>
      </c>
      <c r="J481" s="1">
        <v>4</v>
      </c>
      <c r="K481" s="5">
        <f t="shared" ca="1" si="0"/>
        <v>5.1208333333333336</v>
      </c>
    </row>
    <row r="482" spans="1:11" ht="12.75" customHeight="1" x14ac:dyDescent="0.2">
      <c r="A482" s="1" t="s">
        <v>1524</v>
      </c>
      <c r="B482" s="1" t="s">
        <v>1531</v>
      </c>
      <c r="C482" s="7">
        <v>1</v>
      </c>
      <c r="D482" s="1" t="s">
        <v>13</v>
      </c>
      <c r="E482" s="1">
        <v>444</v>
      </c>
      <c r="F482" s="1" t="s">
        <v>111</v>
      </c>
      <c r="G482" s="1">
        <v>2999</v>
      </c>
      <c r="H482" s="4">
        <v>38.610770270000003</v>
      </c>
      <c r="I482" s="4">
        <v>-121.49396400000001</v>
      </c>
      <c r="J482" s="1">
        <v>3</v>
      </c>
      <c r="K482" s="5">
        <f t="shared" ca="1" si="0"/>
        <v>5.116424116424116</v>
      </c>
    </row>
    <row r="483" spans="1:11" ht="12.75" customHeight="1" x14ac:dyDescent="0.2">
      <c r="A483" s="3">
        <v>38838.749305555553</v>
      </c>
      <c r="B483" s="1" t="s">
        <v>582</v>
      </c>
      <c r="C483" s="2">
        <v>1</v>
      </c>
      <c r="D483" s="1" t="s">
        <v>13</v>
      </c>
      <c r="E483" s="1">
        <v>421</v>
      </c>
      <c r="F483" s="1" t="s">
        <v>119</v>
      </c>
      <c r="G483" s="1">
        <v>7000</v>
      </c>
      <c r="H483" s="4">
        <v>38.614370280000003</v>
      </c>
      <c r="I483" s="4">
        <v>-121.5171426</v>
      </c>
      <c r="J483" s="6">
        <v>2</v>
      </c>
      <c r="K483" s="5">
        <f t="shared" ca="1" si="0"/>
        <v>5.109958506224066</v>
      </c>
    </row>
    <row r="484" spans="1:11" ht="12.75" customHeight="1" x14ac:dyDescent="0.2">
      <c r="A484" s="1" t="s">
        <v>539</v>
      </c>
      <c r="B484" s="1" t="s">
        <v>1537</v>
      </c>
      <c r="C484" s="7">
        <v>1</v>
      </c>
      <c r="D484" s="1" t="s">
        <v>94</v>
      </c>
      <c r="E484" s="1">
        <v>438</v>
      </c>
      <c r="F484" s="1" t="s">
        <v>40</v>
      </c>
      <c r="G484" s="1">
        <v>2308</v>
      </c>
      <c r="H484" s="4">
        <v>38.612859729999997</v>
      </c>
      <c r="I484" s="4">
        <v>-121.4796664</v>
      </c>
      <c r="J484" s="1">
        <v>4</v>
      </c>
      <c r="K484" s="5">
        <f t="shared" ca="1" si="0"/>
        <v>5.1076604554865428</v>
      </c>
    </row>
    <row r="485" spans="1:11" ht="12.75" customHeight="1" x14ac:dyDescent="0.2">
      <c r="A485" s="3">
        <v>38961.4375</v>
      </c>
      <c r="B485" s="1" t="s">
        <v>1538</v>
      </c>
      <c r="C485" s="1">
        <v>1</v>
      </c>
      <c r="D485" s="1" t="s">
        <v>13</v>
      </c>
      <c r="E485" s="1">
        <v>421</v>
      </c>
      <c r="F485" s="1" t="s">
        <v>119</v>
      </c>
      <c r="G485" s="1">
        <v>7000</v>
      </c>
      <c r="H485" s="4">
        <v>38.618664010000003</v>
      </c>
      <c r="I485" s="4">
        <v>-121.5195671</v>
      </c>
      <c r="J485" s="6">
        <v>2</v>
      </c>
      <c r="K485" s="5">
        <f t="shared" ca="1" si="0"/>
        <v>5.1012396694214877</v>
      </c>
    </row>
    <row r="486" spans="1:11" ht="12.75" customHeight="1" x14ac:dyDescent="0.2">
      <c r="A486" s="1" t="s">
        <v>1539</v>
      </c>
      <c r="B486" s="1" t="s">
        <v>1540</v>
      </c>
      <c r="C486" s="7">
        <v>1</v>
      </c>
      <c r="D486" s="1" t="s">
        <v>94</v>
      </c>
      <c r="E486" s="1">
        <v>449</v>
      </c>
      <c r="F486" s="1" t="s">
        <v>69</v>
      </c>
      <c r="G486" s="1">
        <v>2999</v>
      </c>
      <c r="H486" s="4">
        <v>38.61093125</v>
      </c>
      <c r="I486" s="4">
        <v>-121.46979380000001</v>
      </c>
      <c r="J486" s="1">
        <v>3</v>
      </c>
    </row>
    <row r="487" spans="1:11" ht="12.75" customHeight="1" x14ac:dyDescent="0.2">
      <c r="A487" s="1" t="s">
        <v>1542</v>
      </c>
      <c r="B487" s="1" t="s">
        <v>1544</v>
      </c>
      <c r="C487" s="7">
        <v>1</v>
      </c>
      <c r="D487" s="1" t="s">
        <v>13</v>
      </c>
      <c r="E487" s="1">
        <v>440</v>
      </c>
      <c r="F487" s="1" t="s">
        <v>125</v>
      </c>
      <c r="G487" s="1">
        <v>1299</v>
      </c>
      <c r="H487" s="4">
        <v>38.61371716</v>
      </c>
      <c r="I487" s="4">
        <v>-121.51856100000001</v>
      </c>
      <c r="J487" s="1">
        <v>4</v>
      </c>
    </row>
    <row r="488" spans="1:11" ht="12.75" customHeight="1" x14ac:dyDescent="0.2">
      <c r="A488" s="1" t="s">
        <v>1546</v>
      </c>
      <c r="B488" s="1" t="s">
        <v>1547</v>
      </c>
      <c r="C488" s="7">
        <v>1</v>
      </c>
      <c r="D488" s="1" t="s">
        <v>94</v>
      </c>
      <c r="E488" s="1">
        <v>447</v>
      </c>
      <c r="F488" s="1" t="s">
        <v>679</v>
      </c>
      <c r="G488" s="1">
        <v>7000</v>
      </c>
      <c r="H488" s="4">
        <v>38.609241500000003</v>
      </c>
      <c r="I488" s="4">
        <v>-121.4792588</v>
      </c>
      <c r="J488" s="1">
        <v>2</v>
      </c>
    </row>
    <row r="489" spans="1:11" ht="12.75" customHeight="1" x14ac:dyDescent="0.2">
      <c r="A489" s="3">
        <v>38961.634722222225</v>
      </c>
      <c r="B489" s="1" t="s">
        <v>224</v>
      </c>
      <c r="C489" s="1">
        <v>1</v>
      </c>
      <c r="D489" s="1" t="s">
        <v>94</v>
      </c>
      <c r="E489" s="1">
        <v>419</v>
      </c>
      <c r="F489" s="1" t="s">
        <v>119</v>
      </c>
      <c r="G489" s="1">
        <v>7000</v>
      </c>
      <c r="H489" s="4">
        <v>38.629651699999997</v>
      </c>
      <c r="I489" s="4">
        <v>-121.4755286</v>
      </c>
      <c r="J489" s="6">
        <v>2</v>
      </c>
    </row>
    <row r="490" spans="1:11" ht="12.75" customHeight="1" x14ac:dyDescent="0.2">
      <c r="A490" s="3">
        <v>39022.183333333334</v>
      </c>
      <c r="B490" s="1" t="s">
        <v>1552</v>
      </c>
      <c r="C490" s="1">
        <v>1</v>
      </c>
      <c r="D490" s="1" t="s">
        <v>94</v>
      </c>
      <c r="E490" s="1">
        <v>429</v>
      </c>
      <c r="F490" s="1" t="s">
        <v>119</v>
      </c>
      <c r="G490" s="1">
        <v>7000</v>
      </c>
      <c r="H490" s="4">
        <v>38.611214799999999</v>
      </c>
      <c r="I490" s="4">
        <v>-121.471755</v>
      </c>
      <c r="J490" s="6">
        <v>2</v>
      </c>
    </row>
    <row r="491" spans="1:11" ht="12.75" customHeight="1" x14ac:dyDescent="0.2">
      <c r="A491" s="1" t="s">
        <v>1555</v>
      </c>
      <c r="B491" s="1" t="s">
        <v>363</v>
      </c>
      <c r="C491" s="7">
        <v>1</v>
      </c>
      <c r="D491" s="1" t="s">
        <v>13</v>
      </c>
      <c r="E491" s="1">
        <v>412</v>
      </c>
      <c r="F491" s="1" t="s">
        <v>73</v>
      </c>
      <c r="G491" s="1">
        <v>2309</v>
      </c>
      <c r="H491" s="4">
        <v>38.627081400000002</v>
      </c>
      <c r="I491" s="4">
        <v>-121.49844779999999</v>
      </c>
      <c r="J491" s="1">
        <v>3</v>
      </c>
    </row>
    <row r="492" spans="1:11" ht="12.75" customHeight="1" x14ac:dyDescent="0.2">
      <c r="A492" s="1" t="s">
        <v>1557</v>
      </c>
      <c r="B492" s="1" t="s">
        <v>1558</v>
      </c>
      <c r="C492" s="1">
        <v>1</v>
      </c>
      <c r="D492" s="1" t="s">
        <v>13</v>
      </c>
      <c r="E492" s="1">
        <v>444</v>
      </c>
      <c r="F492" s="1" t="s">
        <v>119</v>
      </c>
      <c r="G492" s="1">
        <v>7000</v>
      </c>
      <c r="H492" s="4">
        <v>38.61282301</v>
      </c>
      <c r="I492" s="4">
        <v>-121.4955733</v>
      </c>
      <c r="J492" s="6">
        <v>2</v>
      </c>
    </row>
    <row r="493" spans="1:11" ht="12.75" customHeight="1" x14ac:dyDescent="0.2">
      <c r="A493" s="1" t="s">
        <v>1510</v>
      </c>
      <c r="B493" s="1" t="s">
        <v>325</v>
      </c>
      <c r="C493" s="7">
        <v>1</v>
      </c>
      <c r="D493" s="1" t="s">
        <v>39</v>
      </c>
      <c r="E493" s="1">
        <v>304</v>
      </c>
      <c r="F493" s="1" t="s">
        <v>978</v>
      </c>
      <c r="G493" s="1">
        <v>7000</v>
      </c>
      <c r="H493" s="4">
        <v>38.653336420000002</v>
      </c>
      <c r="I493" s="4">
        <v>-121.53631350000001</v>
      </c>
      <c r="J493" s="1">
        <v>1</v>
      </c>
    </row>
    <row r="494" spans="1:11" ht="12.75" customHeight="1" x14ac:dyDescent="0.2">
      <c r="A494" s="1" t="s">
        <v>1560</v>
      </c>
      <c r="B494" s="1" t="s">
        <v>1561</v>
      </c>
      <c r="C494" s="7">
        <v>1</v>
      </c>
      <c r="D494" s="1" t="s">
        <v>94</v>
      </c>
      <c r="E494" s="1">
        <v>425</v>
      </c>
      <c r="F494" s="1" t="s">
        <v>161</v>
      </c>
      <c r="G494" s="1">
        <v>2404</v>
      </c>
      <c r="H494" s="4">
        <v>38.620788359999999</v>
      </c>
      <c r="I494" s="4">
        <v>-121.4966965</v>
      </c>
      <c r="J494" s="1">
        <v>4</v>
      </c>
    </row>
    <row r="495" spans="1:11" ht="12.75" customHeight="1" x14ac:dyDescent="0.2">
      <c r="A495" s="1" t="s">
        <v>1562</v>
      </c>
      <c r="B495" s="1" t="s">
        <v>1563</v>
      </c>
      <c r="C495" s="7">
        <v>1</v>
      </c>
      <c r="D495" s="1" t="s">
        <v>94</v>
      </c>
      <c r="E495" s="1">
        <v>419</v>
      </c>
      <c r="F495" s="1" t="s">
        <v>161</v>
      </c>
      <c r="G495" s="1">
        <v>2404</v>
      </c>
      <c r="H495" s="4">
        <v>38.626971679999997</v>
      </c>
      <c r="I495" s="4">
        <v>-121.4755308</v>
      </c>
      <c r="J495" s="1">
        <v>4</v>
      </c>
    </row>
    <row r="496" spans="1:11" ht="12.75" customHeight="1" x14ac:dyDescent="0.2">
      <c r="A496" s="1" t="s">
        <v>1564</v>
      </c>
      <c r="B496" s="1" t="s">
        <v>204</v>
      </c>
      <c r="C496" s="7">
        <v>1</v>
      </c>
      <c r="D496" s="1" t="s">
        <v>39</v>
      </c>
      <c r="E496" s="1">
        <v>306</v>
      </c>
      <c r="F496" s="1" t="s">
        <v>36</v>
      </c>
      <c r="G496" s="1">
        <v>7000</v>
      </c>
      <c r="H496" s="4">
        <v>38.654071360000003</v>
      </c>
      <c r="I496" s="4">
        <v>-121.5048798</v>
      </c>
      <c r="J496" s="1">
        <v>5</v>
      </c>
    </row>
    <row r="497" spans="1:10" ht="12.75" customHeight="1" x14ac:dyDescent="0.2">
      <c r="A497" s="1" t="s">
        <v>1565</v>
      </c>
      <c r="B497" s="1" t="s">
        <v>1566</v>
      </c>
      <c r="C497" s="7">
        <v>1</v>
      </c>
      <c r="D497" s="1" t="s">
        <v>13</v>
      </c>
      <c r="E497" s="1">
        <v>435</v>
      </c>
      <c r="F497" s="1" t="s">
        <v>161</v>
      </c>
      <c r="G497" s="1">
        <v>2404</v>
      </c>
      <c r="H497" s="4">
        <v>38.612739560000001</v>
      </c>
      <c r="I497" s="4">
        <v>-121.4978558</v>
      </c>
      <c r="J497" s="1">
        <v>4</v>
      </c>
    </row>
    <row r="498" spans="1:10" ht="12.75" customHeight="1" x14ac:dyDescent="0.2">
      <c r="A498" s="1" t="s">
        <v>1567</v>
      </c>
      <c r="B498" s="1" t="s">
        <v>1569</v>
      </c>
      <c r="C498" s="7">
        <v>1</v>
      </c>
      <c r="D498" s="1" t="s">
        <v>39</v>
      </c>
      <c r="E498" s="1">
        <v>303</v>
      </c>
      <c r="F498" s="1" t="s">
        <v>31</v>
      </c>
      <c r="G498" s="1">
        <v>2299</v>
      </c>
      <c r="H498" s="4">
        <v>38.64877851</v>
      </c>
      <c r="I498" s="4">
        <v>-121.5350231</v>
      </c>
      <c r="J498" s="1">
        <v>5</v>
      </c>
    </row>
    <row r="499" spans="1:10" ht="12.75" customHeight="1" x14ac:dyDescent="0.2">
      <c r="A499" s="1" t="s">
        <v>1571</v>
      </c>
      <c r="B499" s="1" t="s">
        <v>452</v>
      </c>
      <c r="C499" s="7">
        <v>1</v>
      </c>
      <c r="D499" s="1" t="s">
        <v>94</v>
      </c>
      <c r="E499" s="1">
        <v>408</v>
      </c>
      <c r="F499" s="1" t="s">
        <v>14</v>
      </c>
      <c r="G499" s="1">
        <v>2404</v>
      </c>
      <c r="H499" s="4">
        <v>38.628245909999997</v>
      </c>
      <c r="I499" s="4">
        <v>-121.47677109999999</v>
      </c>
      <c r="J499" s="1">
        <v>5</v>
      </c>
    </row>
    <row r="500" spans="1:10" ht="12.75" customHeight="1" x14ac:dyDescent="0.2">
      <c r="A500" s="1" t="s">
        <v>1573</v>
      </c>
      <c r="B500" s="1" t="s">
        <v>498</v>
      </c>
      <c r="C500" s="7">
        <v>1</v>
      </c>
      <c r="D500" s="1" t="s">
        <v>39</v>
      </c>
      <c r="E500" s="1">
        <v>144</v>
      </c>
      <c r="F500" s="1" t="s">
        <v>165</v>
      </c>
      <c r="G500" s="1">
        <v>1313</v>
      </c>
      <c r="H500" s="4">
        <v>38.658473989999997</v>
      </c>
      <c r="I500" s="4">
        <v>-121.5161468</v>
      </c>
      <c r="J500" s="1">
        <v>3</v>
      </c>
    </row>
    <row r="501" spans="1:10" ht="12.75" customHeight="1" x14ac:dyDescent="0.2">
      <c r="A501" s="1" t="s">
        <v>1576</v>
      </c>
      <c r="B501" s="1" t="s">
        <v>1577</v>
      </c>
      <c r="C501" s="7">
        <v>1</v>
      </c>
      <c r="D501" s="1" t="s">
        <v>39</v>
      </c>
      <c r="E501" s="1">
        <v>327</v>
      </c>
      <c r="F501" s="1" t="s">
        <v>612</v>
      </c>
      <c r="G501" s="1">
        <v>7000</v>
      </c>
      <c r="H501" s="4">
        <v>38.641999560000002</v>
      </c>
      <c r="I501" s="4">
        <v>-121.5079398</v>
      </c>
      <c r="J501" s="1">
        <v>6</v>
      </c>
    </row>
    <row r="502" spans="1:10" ht="12.75" customHeight="1" x14ac:dyDescent="0.2">
      <c r="A502" s="1" t="s">
        <v>1579</v>
      </c>
      <c r="B502" s="1" t="s">
        <v>1581</v>
      </c>
      <c r="C502" s="7">
        <v>1</v>
      </c>
      <c r="D502" s="1" t="s">
        <v>39</v>
      </c>
      <c r="E502" s="1">
        <v>145</v>
      </c>
      <c r="F502" s="1" t="s">
        <v>484</v>
      </c>
      <c r="G502" s="1">
        <v>7000</v>
      </c>
      <c r="H502" s="4">
        <v>38.655999219999998</v>
      </c>
      <c r="I502" s="4">
        <v>-121.5120524</v>
      </c>
      <c r="J502" s="1">
        <v>3</v>
      </c>
    </row>
    <row r="503" spans="1:10" ht="12.75" customHeight="1" x14ac:dyDescent="0.2">
      <c r="A503" s="1" t="s">
        <v>1582</v>
      </c>
      <c r="B503" s="1" t="s">
        <v>1583</v>
      </c>
      <c r="C503" s="7">
        <v>1</v>
      </c>
      <c r="D503" s="1" t="s">
        <v>39</v>
      </c>
      <c r="E503" s="1">
        <v>126</v>
      </c>
      <c r="F503" s="1" t="s">
        <v>484</v>
      </c>
      <c r="G503" s="1">
        <v>7000</v>
      </c>
      <c r="H503" s="4">
        <v>38.656034630000001</v>
      </c>
      <c r="I503" s="4">
        <v>-121.5152564</v>
      </c>
      <c r="J503" s="1">
        <v>3</v>
      </c>
    </row>
    <row r="504" spans="1:10" ht="12.75" customHeight="1" x14ac:dyDescent="0.2">
      <c r="A504" s="1" t="s">
        <v>1584</v>
      </c>
      <c r="B504" s="1" t="s">
        <v>588</v>
      </c>
      <c r="C504" s="7">
        <v>1</v>
      </c>
      <c r="D504" s="1" t="s">
        <v>13</v>
      </c>
      <c r="E504" s="1">
        <v>404</v>
      </c>
      <c r="F504" s="1" t="s">
        <v>119</v>
      </c>
      <c r="G504" s="1">
        <v>7000</v>
      </c>
      <c r="H504" s="4">
        <v>38.630206630000004</v>
      </c>
      <c r="I504" s="4">
        <v>-121.4959999</v>
      </c>
      <c r="J504" s="6">
        <v>2</v>
      </c>
    </row>
    <row r="505" spans="1:10" ht="12.75" customHeight="1" x14ac:dyDescent="0.2">
      <c r="A505" s="1" t="s">
        <v>1585</v>
      </c>
      <c r="B505" s="1" t="s">
        <v>1586</v>
      </c>
      <c r="C505" s="7">
        <v>1</v>
      </c>
      <c r="D505" s="1" t="s">
        <v>13</v>
      </c>
      <c r="E505" s="1">
        <v>410</v>
      </c>
      <c r="F505" s="1" t="s">
        <v>679</v>
      </c>
      <c r="G505" s="1">
        <v>7000</v>
      </c>
      <c r="H505" s="4">
        <v>38.623099930000002</v>
      </c>
      <c r="I505" s="4">
        <v>-121.5132857</v>
      </c>
      <c r="J505" s="1">
        <v>3</v>
      </c>
    </row>
    <row r="506" spans="1:10" ht="12.75" customHeight="1" x14ac:dyDescent="0.2">
      <c r="A506" s="1" t="s">
        <v>1588</v>
      </c>
      <c r="B506" s="1" t="s">
        <v>804</v>
      </c>
      <c r="C506" s="7">
        <v>1</v>
      </c>
      <c r="D506" s="1" t="s">
        <v>13</v>
      </c>
      <c r="E506" s="1">
        <v>424</v>
      </c>
      <c r="F506" s="1" t="s">
        <v>484</v>
      </c>
      <c r="G506" s="1">
        <v>7000</v>
      </c>
      <c r="H506" s="4">
        <v>38.618905560000002</v>
      </c>
      <c r="I506" s="4">
        <v>-121.5000769</v>
      </c>
      <c r="J506" s="1">
        <v>3</v>
      </c>
    </row>
    <row r="507" spans="1:10" ht="12.75" customHeight="1" x14ac:dyDescent="0.2">
      <c r="A507" s="1" t="s">
        <v>1590</v>
      </c>
      <c r="B507" s="1" t="s">
        <v>1591</v>
      </c>
      <c r="C507" s="7">
        <v>1</v>
      </c>
      <c r="D507" s="1" t="s">
        <v>94</v>
      </c>
      <c r="E507" s="1">
        <v>405</v>
      </c>
      <c r="F507" s="1" t="s">
        <v>14</v>
      </c>
      <c r="G507" s="1">
        <v>2404</v>
      </c>
      <c r="H507" s="4">
        <v>38.631117080000003</v>
      </c>
      <c r="I507" s="4">
        <v>-121.4808039</v>
      </c>
      <c r="J507" s="1">
        <v>5</v>
      </c>
    </row>
    <row r="508" spans="1:10" ht="12.75" customHeight="1" x14ac:dyDescent="0.2">
      <c r="A508" s="1" t="s">
        <v>1593</v>
      </c>
      <c r="B508" s="1" t="s">
        <v>1594</v>
      </c>
      <c r="C508" s="7">
        <v>1</v>
      </c>
      <c r="D508" s="1" t="s">
        <v>13</v>
      </c>
      <c r="E508" s="1">
        <v>401</v>
      </c>
      <c r="F508" s="1" t="s">
        <v>1595</v>
      </c>
      <c r="G508" s="1">
        <v>2999</v>
      </c>
      <c r="H508" s="4">
        <v>38.629271510000002</v>
      </c>
      <c r="I508" s="4">
        <v>-121.5045655</v>
      </c>
      <c r="J508" s="1">
        <v>3</v>
      </c>
    </row>
    <row r="509" spans="1:10" ht="12.75" customHeight="1" x14ac:dyDescent="0.2">
      <c r="A509" s="1" t="s">
        <v>1596</v>
      </c>
      <c r="B509" s="1" t="s">
        <v>1597</v>
      </c>
      <c r="C509" s="7">
        <v>1</v>
      </c>
      <c r="D509" s="1" t="s">
        <v>13</v>
      </c>
      <c r="E509" s="1">
        <v>410</v>
      </c>
      <c r="F509" s="1" t="s">
        <v>848</v>
      </c>
      <c r="G509" s="1">
        <v>1210</v>
      </c>
      <c r="H509" s="4">
        <v>38.626076329999997</v>
      </c>
      <c r="I509" s="4">
        <v>-121.50998540000001</v>
      </c>
      <c r="J509" s="1">
        <v>3</v>
      </c>
    </row>
    <row r="510" spans="1:10" ht="12.75" customHeight="1" x14ac:dyDescent="0.2">
      <c r="A510" s="1" t="s">
        <v>1598</v>
      </c>
      <c r="B510" s="1" t="s">
        <v>761</v>
      </c>
      <c r="C510" s="7">
        <v>1</v>
      </c>
      <c r="D510" s="1" t="s">
        <v>94</v>
      </c>
      <c r="E510" s="1">
        <v>414</v>
      </c>
      <c r="F510" s="1" t="s">
        <v>111</v>
      </c>
      <c r="G510" s="1">
        <v>2999</v>
      </c>
      <c r="H510" s="4">
        <v>38.625862759999997</v>
      </c>
      <c r="I510" s="4">
        <v>-121.4960446</v>
      </c>
      <c r="J510" s="1">
        <v>3</v>
      </c>
    </row>
    <row r="511" spans="1:10" ht="12.75" customHeight="1" x14ac:dyDescent="0.2">
      <c r="A511" s="1" t="s">
        <v>1600</v>
      </c>
      <c r="B511" s="1" t="s">
        <v>1601</v>
      </c>
      <c r="C511" s="7">
        <v>1</v>
      </c>
      <c r="D511" s="1" t="s">
        <v>13</v>
      </c>
      <c r="E511" s="1">
        <v>434</v>
      </c>
      <c r="F511" s="1" t="s">
        <v>119</v>
      </c>
      <c r="G511" s="1">
        <v>7000</v>
      </c>
      <c r="H511" s="4">
        <v>38.616187750000002</v>
      </c>
      <c r="I511" s="4">
        <v>-121.50599339999999</v>
      </c>
      <c r="J511" s="6">
        <v>2</v>
      </c>
    </row>
    <row r="512" spans="1:10" ht="12.75" customHeight="1" x14ac:dyDescent="0.2">
      <c r="A512" s="1" t="s">
        <v>1602</v>
      </c>
      <c r="B512" s="1" t="s">
        <v>300</v>
      </c>
      <c r="C512" s="7">
        <v>1</v>
      </c>
      <c r="D512" s="1" t="s">
        <v>39</v>
      </c>
      <c r="E512" s="1">
        <v>336</v>
      </c>
      <c r="F512" s="1" t="s">
        <v>89</v>
      </c>
      <c r="G512" s="1">
        <v>2399</v>
      </c>
      <c r="H512" s="4">
        <v>38.644209029999999</v>
      </c>
      <c r="I512" s="4">
        <v>-121.5129034</v>
      </c>
      <c r="J512" s="1">
        <v>3</v>
      </c>
    </row>
    <row r="513" spans="1:10" ht="12.75" customHeight="1" x14ac:dyDescent="0.2">
      <c r="A513" s="1" t="s">
        <v>1606</v>
      </c>
      <c r="B513" s="1" t="s">
        <v>1607</v>
      </c>
      <c r="C513" s="7">
        <v>1</v>
      </c>
      <c r="D513" s="1" t="s">
        <v>13</v>
      </c>
      <c r="E513" s="1">
        <v>401</v>
      </c>
      <c r="F513" s="1" t="s">
        <v>14</v>
      </c>
      <c r="G513" s="1">
        <v>2404</v>
      </c>
      <c r="H513" s="4">
        <v>38.628444790000003</v>
      </c>
      <c r="I513" s="4">
        <v>-121.5090345</v>
      </c>
      <c r="J513" s="1">
        <v>5</v>
      </c>
    </row>
    <row r="514" spans="1:10" ht="12.75" customHeight="1" x14ac:dyDescent="0.2">
      <c r="A514" s="1" t="s">
        <v>1606</v>
      </c>
      <c r="B514" s="1" t="s">
        <v>1609</v>
      </c>
      <c r="C514" s="7">
        <v>1</v>
      </c>
      <c r="D514" s="1" t="s">
        <v>13</v>
      </c>
      <c r="E514" s="1">
        <v>434</v>
      </c>
      <c r="F514" s="1" t="s">
        <v>14</v>
      </c>
      <c r="G514" s="1">
        <v>2404</v>
      </c>
      <c r="H514" s="4">
        <v>38.613538830000003</v>
      </c>
      <c r="I514" s="4">
        <v>-121.49980650000001</v>
      </c>
      <c r="J514" s="1">
        <v>5</v>
      </c>
    </row>
    <row r="515" spans="1:10" ht="12.75" customHeight="1" x14ac:dyDescent="0.2">
      <c r="A515" s="1" t="s">
        <v>1606</v>
      </c>
      <c r="B515" s="1" t="s">
        <v>1611</v>
      </c>
      <c r="C515" s="7">
        <v>1</v>
      </c>
      <c r="D515" s="1" t="s">
        <v>13</v>
      </c>
      <c r="E515" s="1">
        <v>401</v>
      </c>
      <c r="F515" s="1" t="s">
        <v>1612</v>
      </c>
      <c r="G515" s="1">
        <v>2605</v>
      </c>
      <c r="H515" s="4">
        <v>38.62843144</v>
      </c>
      <c r="I515" s="4">
        <v>-121.5058946</v>
      </c>
      <c r="J515" s="1">
        <v>4</v>
      </c>
    </row>
    <row r="516" spans="1:10" ht="12.75" customHeight="1" x14ac:dyDescent="0.2">
      <c r="A516" s="1" t="s">
        <v>1614</v>
      </c>
      <c r="B516" s="1" t="s">
        <v>1615</v>
      </c>
      <c r="C516" s="7">
        <v>1</v>
      </c>
      <c r="D516" s="1" t="s">
        <v>94</v>
      </c>
      <c r="E516" s="1">
        <v>428</v>
      </c>
      <c r="F516" s="1" t="s">
        <v>89</v>
      </c>
      <c r="G516" s="1">
        <v>2399</v>
      </c>
      <c r="H516" s="4">
        <v>38.622032169999997</v>
      </c>
      <c r="I516" s="4">
        <v>-121.4823437</v>
      </c>
      <c r="J516" s="1">
        <v>3</v>
      </c>
    </row>
    <row r="517" spans="1:10" ht="12.75" customHeight="1" x14ac:dyDescent="0.2">
      <c r="A517" s="1" t="s">
        <v>1617</v>
      </c>
      <c r="B517" s="1" t="s">
        <v>1619</v>
      </c>
      <c r="C517" s="7">
        <v>1</v>
      </c>
      <c r="D517" s="1" t="s">
        <v>94</v>
      </c>
      <c r="E517" s="1">
        <v>449</v>
      </c>
      <c r="F517" s="1" t="s">
        <v>18</v>
      </c>
      <c r="G517" s="1">
        <v>2204</v>
      </c>
      <c r="H517" s="4">
        <v>38.607172640000002</v>
      </c>
      <c r="I517" s="4">
        <v>-121.4729293</v>
      </c>
      <c r="J517" s="1">
        <v>4</v>
      </c>
    </row>
    <row r="518" spans="1:10" ht="12.75" customHeight="1" x14ac:dyDescent="0.2">
      <c r="A518" s="1" t="s">
        <v>1620</v>
      </c>
      <c r="B518" s="1" t="s">
        <v>1621</v>
      </c>
      <c r="C518" s="7">
        <v>1</v>
      </c>
      <c r="D518" s="1" t="s">
        <v>39</v>
      </c>
      <c r="E518" s="1">
        <v>334</v>
      </c>
      <c r="F518" s="1" t="s">
        <v>119</v>
      </c>
      <c r="G518" s="1">
        <v>7000</v>
      </c>
      <c r="H518" s="4">
        <v>38.635138820000002</v>
      </c>
      <c r="I518" s="4">
        <v>-121.5253761</v>
      </c>
      <c r="J518" s="6">
        <v>2</v>
      </c>
    </row>
    <row r="519" spans="1:10" ht="12.75" customHeight="1" x14ac:dyDescent="0.2">
      <c r="A519" s="1" t="s">
        <v>1622</v>
      </c>
      <c r="B519" s="1" t="s">
        <v>1623</v>
      </c>
      <c r="C519" s="7">
        <v>1</v>
      </c>
      <c r="D519" s="1" t="s">
        <v>39</v>
      </c>
      <c r="E519" s="1">
        <v>303</v>
      </c>
      <c r="F519" s="1" t="s">
        <v>31</v>
      </c>
      <c r="G519" s="1">
        <v>2299</v>
      </c>
      <c r="H519" s="4">
        <v>38.646805000000001</v>
      </c>
      <c r="I519" s="4">
        <v>-121.53728390000001</v>
      </c>
      <c r="J519" s="1">
        <v>5</v>
      </c>
    </row>
    <row r="520" spans="1:10" ht="12.75" customHeight="1" x14ac:dyDescent="0.2">
      <c r="A520" s="1" t="s">
        <v>1624</v>
      </c>
      <c r="B520" s="1" t="s">
        <v>1625</v>
      </c>
      <c r="C520" s="7">
        <v>1</v>
      </c>
      <c r="D520" s="1" t="s">
        <v>39</v>
      </c>
      <c r="E520" s="1">
        <v>333</v>
      </c>
      <c r="F520" s="1" t="s">
        <v>73</v>
      </c>
      <c r="G520" s="1">
        <v>2309</v>
      </c>
      <c r="H520" s="4">
        <v>38.637298919999999</v>
      </c>
      <c r="I520" s="4">
        <v>-121.53257379999999</v>
      </c>
      <c r="J520" s="1">
        <v>3</v>
      </c>
    </row>
    <row r="521" spans="1:10" ht="12.75" customHeight="1" x14ac:dyDescent="0.2">
      <c r="A521" s="1" t="s">
        <v>1626</v>
      </c>
      <c r="B521" s="1" t="s">
        <v>1627</v>
      </c>
      <c r="C521" s="7">
        <v>1</v>
      </c>
      <c r="D521" s="1" t="s">
        <v>94</v>
      </c>
      <c r="E521" s="1">
        <v>438</v>
      </c>
      <c r="F521" s="1" t="s">
        <v>18</v>
      </c>
      <c r="G521" s="1">
        <v>2204</v>
      </c>
      <c r="H521" s="4">
        <v>38.6121196</v>
      </c>
      <c r="I521" s="4">
        <v>-121.4787269</v>
      </c>
      <c r="J521" s="1">
        <v>4</v>
      </c>
    </row>
    <row r="522" spans="1:10" ht="12.75" customHeight="1" x14ac:dyDescent="0.2">
      <c r="A522" s="1" t="s">
        <v>1628</v>
      </c>
      <c r="B522" s="1" t="s">
        <v>1629</v>
      </c>
      <c r="C522" s="7">
        <v>1</v>
      </c>
      <c r="D522" s="1" t="s">
        <v>13</v>
      </c>
      <c r="E522" s="1">
        <v>412</v>
      </c>
      <c r="F522" s="1" t="s">
        <v>18</v>
      </c>
      <c r="G522" s="1">
        <v>2204</v>
      </c>
      <c r="H522" s="4">
        <v>38.623731599999999</v>
      </c>
      <c r="I522" s="4">
        <v>-121.49850290000001</v>
      </c>
      <c r="J522" s="1">
        <v>4</v>
      </c>
    </row>
    <row r="523" spans="1:10" ht="12.75" customHeight="1" x14ac:dyDescent="0.2">
      <c r="A523" s="1" t="s">
        <v>1631</v>
      </c>
      <c r="B523" s="1" t="s">
        <v>1632</v>
      </c>
      <c r="C523" s="7">
        <v>1</v>
      </c>
      <c r="D523" s="1" t="s">
        <v>39</v>
      </c>
      <c r="E523" s="1">
        <v>333</v>
      </c>
      <c r="F523" s="1" t="s">
        <v>119</v>
      </c>
      <c r="G523" s="1">
        <v>7000</v>
      </c>
      <c r="H523" s="4">
        <v>38.638553109999997</v>
      </c>
      <c r="I523" s="4">
        <v>-121.5296877</v>
      </c>
      <c r="J523" s="6">
        <v>2</v>
      </c>
    </row>
    <row r="524" spans="1:10" ht="12.75" customHeight="1" x14ac:dyDescent="0.2">
      <c r="A524" s="1" t="s">
        <v>1634</v>
      </c>
      <c r="B524" s="1" t="s">
        <v>761</v>
      </c>
      <c r="C524" s="7">
        <v>1</v>
      </c>
      <c r="D524" s="1" t="s">
        <v>94</v>
      </c>
      <c r="E524" s="1">
        <v>414</v>
      </c>
      <c r="F524" s="1" t="s">
        <v>14</v>
      </c>
      <c r="G524" s="1">
        <v>2404</v>
      </c>
      <c r="H524" s="4">
        <v>38.626486159999999</v>
      </c>
      <c r="I524" s="4">
        <v>-121.4966948</v>
      </c>
      <c r="J524" s="1">
        <v>5</v>
      </c>
    </row>
    <row r="525" spans="1:10" ht="12.75" customHeight="1" x14ac:dyDescent="0.2">
      <c r="A525" s="1" t="s">
        <v>1637</v>
      </c>
      <c r="B525" s="1" t="s">
        <v>1638</v>
      </c>
      <c r="C525" s="7">
        <v>1</v>
      </c>
      <c r="D525" s="1" t="s">
        <v>13</v>
      </c>
      <c r="E525" s="1">
        <v>411</v>
      </c>
      <c r="F525" s="1" t="s">
        <v>92</v>
      </c>
      <c r="G525" s="1">
        <v>7000</v>
      </c>
      <c r="H525" s="4">
        <v>38.624640960000001</v>
      </c>
      <c r="I525" s="4">
        <v>-121.5043527</v>
      </c>
      <c r="J525" s="1">
        <v>3</v>
      </c>
    </row>
    <row r="526" spans="1:10" ht="12.75" customHeight="1" x14ac:dyDescent="0.2">
      <c r="A526" s="1" t="s">
        <v>1640</v>
      </c>
      <c r="B526" s="1" t="s">
        <v>311</v>
      </c>
      <c r="C526" s="7">
        <v>1</v>
      </c>
      <c r="D526" s="1" t="s">
        <v>13</v>
      </c>
      <c r="E526" s="1">
        <v>402</v>
      </c>
      <c r="F526" s="1" t="s">
        <v>119</v>
      </c>
      <c r="G526" s="1">
        <v>7000</v>
      </c>
      <c r="H526" s="4">
        <v>38.633655070000003</v>
      </c>
      <c r="I526" s="4">
        <v>-121.500334</v>
      </c>
      <c r="J526" s="6">
        <v>2</v>
      </c>
    </row>
    <row r="527" spans="1:10" ht="12.75" customHeight="1" x14ac:dyDescent="0.2">
      <c r="A527" s="1" t="s">
        <v>1641</v>
      </c>
      <c r="B527" s="1" t="s">
        <v>1642</v>
      </c>
      <c r="C527" s="7">
        <v>1</v>
      </c>
      <c r="D527" s="1" t="s">
        <v>94</v>
      </c>
      <c r="E527" s="1">
        <v>429</v>
      </c>
      <c r="F527" s="1" t="s">
        <v>119</v>
      </c>
      <c r="G527" s="1">
        <v>7000</v>
      </c>
      <c r="H527" s="4">
        <v>38.617262060000002</v>
      </c>
      <c r="I527" s="4">
        <v>-121.47553569999999</v>
      </c>
      <c r="J527" s="6">
        <v>2</v>
      </c>
    </row>
    <row r="528" spans="1:10" ht="12.75" customHeight="1" x14ac:dyDescent="0.2">
      <c r="A528" s="1" t="s">
        <v>1643</v>
      </c>
      <c r="B528" s="1" t="s">
        <v>1645</v>
      </c>
      <c r="C528" s="7">
        <v>1</v>
      </c>
      <c r="D528" s="1" t="s">
        <v>94</v>
      </c>
      <c r="E528" s="1">
        <v>449</v>
      </c>
      <c r="F528" s="1" t="s">
        <v>119</v>
      </c>
      <c r="G528" s="1">
        <v>7000</v>
      </c>
      <c r="H528" s="4">
        <v>38.605059439999998</v>
      </c>
      <c r="I528" s="4">
        <v>-121.47560799999999</v>
      </c>
      <c r="J528" s="6">
        <v>2</v>
      </c>
    </row>
    <row r="529" spans="1:10" ht="12.75" customHeight="1" x14ac:dyDescent="0.2">
      <c r="A529" s="1" t="s">
        <v>1647</v>
      </c>
      <c r="B529" s="1" t="s">
        <v>1648</v>
      </c>
      <c r="C529" s="8">
        <v>1</v>
      </c>
      <c r="D529" s="1" t="s">
        <v>39</v>
      </c>
      <c r="E529" s="1">
        <v>145</v>
      </c>
      <c r="F529" s="1" t="s">
        <v>119</v>
      </c>
      <c r="G529" s="1">
        <v>7000</v>
      </c>
      <c r="H529" s="4">
        <v>38.655999219999998</v>
      </c>
      <c r="I529" s="4">
        <v>-121.5120524</v>
      </c>
      <c r="J529" s="6">
        <v>2</v>
      </c>
    </row>
    <row r="530" spans="1:10" ht="12.75" customHeight="1" x14ac:dyDescent="0.2">
      <c r="A530" s="1" t="s">
        <v>1651</v>
      </c>
      <c r="B530" s="1" t="s">
        <v>588</v>
      </c>
      <c r="C530" s="7">
        <v>1</v>
      </c>
      <c r="D530" s="1" t="s">
        <v>13</v>
      </c>
      <c r="E530" s="1">
        <v>404</v>
      </c>
      <c r="F530" s="1" t="s">
        <v>114</v>
      </c>
      <c r="G530" s="1">
        <v>1315</v>
      </c>
      <c r="H530" s="4">
        <v>38.630206630000004</v>
      </c>
      <c r="I530" s="4">
        <v>-121.4959999</v>
      </c>
      <c r="J530" s="1">
        <v>3</v>
      </c>
    </row>
    <row r="531" spans="1:10" ht="12.75" customHeight="1" x14ac:dyDescent="0.2">
      <c r="A531" s="1" t="s">
        <v>1653</v>
      </c>
      <c r="B531" s="1" t="s">
        <v>949</v>
      </c>
      <c r="C531" s="7">
        <v>1</v>
      </c>
      <c r="D531" s="1" t="s">
        <v>94</v>
      </c>
      <c r="E531" s="1">
        <v>447</v>
      </c>
      <c r="F531" s="1" t="s">
        <v>442</v>
      </c>
      <c r="G531" s="1">
        <v>3562</v>
      </c>
      <c r="H531" s="4">
        <v>38.610163399999998</v>
      </c>
      <c r="I531" s="4">
        <v>-121.4790946</v>
      </c>
      <c r="J531" s="1">
        <v>3</v>
      </c>
    </row>
    <row r="532" spans="1:10" ht="12.75" customHeight="1" x14ac:dyDescent="0.2">
      <c r="A532" s="1" t="s">
        <v>1655</v>
      </c>
      <c r="B532" s="1" t="s">
        <v>1656</v>
      </c>
      <c r="C532" s="7">
        <v>1</v>
      </c>
      <c r="D532" s="1" t="s">
        <v>13</v>
      </c>
      <c r="E532" s="1">
        <v>422</v>
      </c>
      <c r="F532" s="1" t="s">
        <v>114</v>
      </c>
      <c r="G532" s="1">
        <v>1315</v>
      </c>
      <c r="H532" s="4">
        <v>38.617311829999998</v>
      </c>
      <c r="I532" s="4">
        <v>-121.5127092</v>
      </c>
      <c r="J532" s="1">
        <v>3</v>
      </c>
    </row>
    <row r="533" spans="1:10" ht="12.75" customHeight="1" x14ac:dyDescent="0.2">
      <c r="A533" s="1" t="s">
        <v>1658</v>
      </c>
      <c r="B533" s="1" t="s">
        <v>1659</v>
      </c>
      <c r="C533" s="7">
        <v>1</v>
      </c>
      <c r="D533" s="1" t="s">
        <v>94</v>
      </c>
      <c r="E533" s="1">
        <v>447</v>
      </c>
      <c r="F533" s="1" t="s">
        <v>165</v>
      </c>
      <c r="G533" s="1">
        <v>1313</v>
      </c>
      <c r="H533" s="4">
        <v>38.607287190000001</v>
      </c>
      <c r="I533" s="4">
        <v>-121.4812714</v>
      </c>
      <c r="J533" s="1">
        <v>3</v>
      </c>
    </row>
    <row r="534" spans="1:10" ht="12.75" customHeight="1" x14ac:dyDescent="0.2">
      <c r="A534" s="1" t="s">
        <v>1660</v>
      </c>
      <c r="B534" s="1" t="s">
        <v>1661</v>
      </c>
      <c r="C534" s="7">
        <v>1</v>
      </c>
      <c r="D534" s="1" t="s">
        <v>39</v>
      </c>
      <c r="E534" s="1">
        <v>113</v>
      </c>
      <c r="F534" s="1" t="s">
        <v>1595</v>
      </c>
      <c r="G534" s="1">
        <v>2999</v>
      </c>
      <c r="H534" s="4">
        <v>38.672799820000002</v>
      </c>
      <c r="I534" s="4">
        <v>-121.5215208</v>
      </c>
      <c r="J534" s="1">
        <v>3</v>
      </c>
    </row>
    <row r="535" spans="1:10" ht="12.75" customHeight="1" x14ac:dyDescent="0.2">
      <c r="A535" s="1" t="s">
        <v>1663</v>
      </c>
      <c r="B535" s="1" t="s">
        <v>1664</v>
      </c>
      <c r="C535" s="8">
        <v>1</v>
      </c>
      <c r="D535" s="1" t="s">
        <v>39</v>
      </c>
      <c r="E535" s="1">
        <v>325</v>
      </c>
      <c r="F535" s="1" t="s">
        <v>119</v>
      </c>
      <c r="G535" s="1">
        <v>7000</v>
      </c>
      <c r="H535" s="4">
        <v>38.64303305</v>
      </c>
      <c r="I535" s="4">
        <v>-121.5259712</v>
      </c>
      <c r="J535" s="6">
        <v>2</v>
      </c>
    </row>
    <row r="536" spans="1:10" ht="12.75" customHeight="1" x14ac:dyDescent="0.2">
      <c r="A536" s="1" t="s">
        <v>1667</v>
      </c>
      <c r="B536" s="1" t="s">
        <v>1668</v>
      </c>
      <c r="C536" s="7">
        <v>1</v>
      </c>
      <c r="D536" s="1" t="s">
        <v>94</v>
      </c>
      <c r="E536" s="1">
        <v>419</v>
      </c>
      <c r="F536" s="1" t="s">
        <v>125</v>
      </c>
      <c r="G536" s="1">
        <v>1299</v>
      </c>
      <c r="H536" s="4">
        <v>38.622291359999998</v>
      </c>
      <c r="I536" s="4">
        <v>-121.4752572</v>
      </c>
      <c r="J536" s="1">
        <v>3</v>
      </c>
    </row>
    <row r="537" spans="1:10" ht="12.75" customHeight="1" x14ac:dyDescent="0.2">
      <c r="A537" s="1" t="s">
        <v>1670</v>
      </c>
      <c r="B537" s="1" t="s">
        <v>1671</v>
      </c>
      <c r="C537" s="8">
        <v>1</v>
      </c>
      <c r="D537" s="1" t="s">
        <v>13</v>
      </c>
      <c r="E537" s="1">
        <v>434</v>
      </c>
      <c r="F537" s="1" t="s">
        <v>119</v>
      </c>
      <c r="G537" s="1">
        <v>7000</v>
      </c>
      <c r="H537" s="4">
        <v>38.612844809999999</v>
      </c>
      <c r="I537" s="4">
        <v>-121.5050821</v>
      </c>
      <c r="J537" s="6">
        <v>2</v>
      </c>
    </row>
    <row r="538" spans="1:10" ht="12.75" customHeight="1" x14ac:dyDescent="0.2">
      <c r="A538" s="1" t="s">
        <v>1673</v>
      </c>
      <c r="B538" s="1" t="s">
        <v>1675</v>
      </c>
      <c r="C538" s="7">
        <v>1</v>
      </c>
      <c r="D538" s="1" t="s">
        <v>39</v>
      </c>
      <c r="E538" s="1">
        <v>305</v>
      </c>
      <c r="F538" s="1" t="s">
        <v>189</v>
      </c>
      <c r="G538" s="1">
        <v>5401</v>
      </c>
      <c r="H538" s="4">
        <v>38.647900579999998</v>
      </c>
      <c r="I538" s="4">
        <v>-121.5170835</v>
      </c>
      <c r="J538" s="1">
        <v>3</v>
      </c>
    </row>
    <row r="539" spans="1:10" ht="12.75" customHeight="1" x14ac:dyDescent="0.2">
      <c r="A539" s="1" t="s">
        <v>1677</v>
      </c>
      <c r="B539" s="1" t="s">
        <v>1678</v>
      </c>
      <c r="C539" s="7">
        <v>1</v>
      </c>
      <c r="D539" s="1" t="s">
        <v>13</v>
      </c>
      <c r="E539" s="1">
        <v>422</v>
      </c>
      <c r="F539" s="1" t="s">
        <v>14</v>
      </c>
      <c r="G539" s="1">
        <v>2404</v>
      </c>
      <c r="H539" s="4">
        <v>38.619598549999999</v>
      </c>
      <c r="I539" s="4">
        <v>-121.51125500000001</v>
      </c>
      <c r="J539" s="1">
        <v>5</v>
      </c>
    </row>
    <row r="540" spans="1:10" ht="12.75" customHeight="1" x14ac:dyDescent="0.2">
      <c r="A540" s="1" t="s">
        <v>1680</v>
      </c>
      <c r="B540" s="1" t="s">
        <v>1681</v>
      </c>
      <c r="C540" s="7">
        <v>1</v>
      </c>
      <c r="D540" s="1" t="s">
        <v>13</v>
      </c>
      <c r="E540" s="1">
        <v>404</v>
      </c>
      <c r="F540" s="1" t="s">
        <v>502</v>
      </c>
      <c r="G540" s="1">
        <v>1212</v>
      </c>
      <c r="H540" s="4">
        <v>38.630363549999998</v>
      </c>
      <c r="I540" s="4">
        <v>-121.48733110000001</v>
      </c>
      <c r="J540" s="1">
        <v>4</v>
      </c>
    </row>
    <row r="541" spans="1:10" ht="12.75" customHeight="1" x14ac:dyDescent="0.2">
      <c r="A541" s="1" t="s">
        <v>1684</v>
      </c>
      <c r="B541" s="1" t="s">
        <v>1685</v>
      </c>
      <c r="C541" s="7">
        <v>1</v>
      </c>
      <c r="D541" s="1" t="s">
        <v>13</v>
      </c>
      <c r="E541" s="1">
        <v>444</v>
      </c>
      <c r="F541" s="1" t="s">
        <v>31</v>
      </c>
      <c r="G541" s="1">
        <v>2299</v>
      </c>
      <c r="H541" s="4">
        <v>38.611172410000002</v>
      </c>
      <c r="I541" s="4">
        <v>-121.49613789999999</v>
      </c>
      <c r="J541" s="1">
        <v>5</v>
      </c>
    </row>
    <row r="542" spans="1:10" ht="12.75" customHeight="1" x14ac:dyDescent="0.2">
      <c r="A542" s="1" t="s">
        <v>1687</v>
      </c>
      <c r="B542" s="1" t="s">
        <v>1688</v>
      </c>
      <c r="C542" s="7">
        <v>1</v>
      </c>
      <c r="D542" s="1" t="s">
        <v>94</v>
      </c>
      <c r="E542" s="1">
        <v>449</v>
      </c>
      <c r="F542" s="1" t="s">
        <v>192</v>
      </c>
      <c r="G542" s="1">
        <v>7000</v>
      </c>
      <c r="H542" s="4">
        <v>38.61110858</v>
      </c>
      <c r="I542" s="4">
        <v>-121.46715020000001</v>
      </c>
      <c r="J542" s="1">
        <v>5</v>
      </c>
    </row>
    <row r="543" spans="1:10" ht="12.75" customHeight="1" x14ac:dyDescent="0.2">
      <c r="A543" s="1" t="s">
        <v>1690</v>
      </c>
      <c r="B543" s="1" t="s">
        <v>1691</v>
      </c>
      <c r="C543" s="7">
        <v>1</v>
      </c>
      <c r="D543" s="1" t="s">
        <v>13</v>
      </c>
      <c r="E543" s="1">
        <v>442</v>
      </c>
      <c r="F543" s="1" t="s">
        <v>31</v>
      </c>
      <c r="G543" s="1">
        <v>2299</v>
      </c>
      <c r="H543" s="4">
        <v>38.613516529999998</v>
      </c>
      <c r="I543" s="4">
        <v>-121.5132636</v>
      </c>
      <c r="J543" s="1">
        <v>5</v>
      </c>
    </row>
    <row r="544" spans="1:10" ht="12.75" customHeight="1" x14ac:dyDescent="0.2">
      <c r="A544" s="1" t="s">
        <v>1692</v>
      </c>
      <c r="B544" s="1" t="s">
        <v>1693</v>
      </c>
      <c r="C544" s="7">
        <v>1</v>
      </c>
      <c r="D544" s="1" t="s">
        <v>13</v>
      </c>
      <c r="E544" s="1">
        <v>421</v>
      </c>
      <c r="F544" s="1" t="s">
        <v>131</v>
      </c>
      <c r="G544" s="1">
        <v>5404</v>
      </c>
      <c r="H544" s="4">
        <v>38.61840634</v>
      </c>
      <c r="I544" s="4">
        <v>-121.5190123</v>
      </c>
      <c r="J544" s="1">
        <v>4</v>
      </c>
    </row>
    <row r="545" spans="1:10" ht="12.75" customHeight="1" x14ac:dyDescent="0.2">
      <c r="A545" s="1" t="s">
        <v>1694</v>
      </c>
      <c r="B545" s="1" t="s">
        <v>1695</v>
      </c>
      <c r="C545" s="8">
        <v>1</v>
      </c>
      <c r="D545" s="1" t="s">
        <v>39</v>
      </c>
      <c r="E545" s="1">
        <v>304</v>
      </c>
      <c r="F545" s="1" t="s">
        <v>119</v>
      </c>
      <c r="G545" s="1">
        <v>7000</v>
      </c>
      <c r="H545" s="4">
        <v>38.65121663</v>
      </c>
      <c r="I545" s="4">
        <v>-121.53495820000001</v>
      </c>
      <c r="J545" s="6">
        <v>2</v>
      </c>
    </row>
    <row r="546" spans="1:10" ht="12.75" customHeight="1" x14ac:dyDescent="0.2">
      <c r="A546" s="1" t="s">
        <v>1696</v>
      </c>
      <c r="B546" s="1" t="s">
        <v>220</v>
      </c>
      <c r="C546" s="7">
        <v>1</v>
      </c>
      <c r="D546" s="1" t="s">
        <v>94</v>
      </c>
      <c r="E546" s="1">
        <v>309</v>
      </c>
      <c r="F546" s="1" t="s">
        <v>31</v>
      </c>
      <c r="G546" s="1">
        <v>2299</v>
      </c>
      <c r="H546" s="4">
        <v>38.643162910000001</v>
      </c>
      <c r="I546" s="4">
        <v>-121.4745819</v>
      </c>
      <c r="J546" s="1">
        <v>5</v>
      </c>
    </row>
    <row r="547" spans="1:10" ht="12.75" customHeight="1" x14ac:dyDescent="0.2">
      <c r="A547" s="1" t="s">
        <v>1697</v>
      </c>
      <c r="B547" s="1" t="s">
        <v>1698</v>
      </c>
      <c r="C547" s="7">
        <v>1</v>
      </c>
      <c r="D547" s="1" t="s">
        <v>94</v>
      </c>
      <c r="E547" s="1">
        <v>436</v>
      </c>
      <c r="F547" s="1" t="s">
        <v>14</v>
      </c>
      <c r="G547" s="1">
        <v>2404</v>
      </c>
      <c r="H547" s="4">
        <v>38.61551678</v>
      </c>
      <c r="I547" s="4">
        <v>-121.4874449</v>
      </c>
      <c r="J547" s="1">
        <v>5</v>
      </c>
    </row>
    <row r="548" spans="1:10" ht="12.75" customHeight="1" x14ac:dyDescent="0.2">
      <c r="A548" s="1" t="s">
        <v>1699</v>
      </c>
      <c r="B548" s="1" t="s">
        <v>1700</v>
      </c>
      <c r="C548" s="7">
        <v>1</v>
      </c>
      <c r="D548" s="1" t="s">
        <v>13</v>
      </c>
      <c r="E548" s="1">
        <v>435</v>
      </c>
      <c r="F548" s="1" t="s">
        <v>14</v>
      </c>
      <c r="G548" s="1">
        <v>2404</v>
      </c>
      <c r="H548" s="4">
        <v>38.614717159999998</v>
      </c>
      <c r="I548" s="4">
        <v>-121.4967114</v>
      </c>
      <c r="J548" s="1">
        <v>5</v>
      </c>
    </row>
    <row r="549" spans="1:10" ht="12.75" customHeight="1" x14ac:dyDescent="0.2">
      <c r="A549" s="1" t="s">
        <v>1701</v>
      </c>
      <c r="B549" s="1" t="s">
        <v>1702</v>
      </c>
      <c r="C549" s="7">
        <v>1</v>
      </c>
      <c r="D549" s="1" t="s">
        <v>13</v>
      </c>
      <c r="E549" s="1">
        <v>401</v>
      </c>
      <c r="F549" s="1" t="s">
        <v>14</v>
      </c>
      <c r="G549" s="1">
        <v>2404</v>
      </c>
      <c r="H549" s="4">
        <v>38.628163409999999</v>
      </c>
      <c r="I549" s="4">
        <v>-121.4991088</v>
      </c>
      <c r="J549" s="1">
        <v>5</v>
      </c>
    </row>
    <row r="550" spans="1:10" ht="12.75" customHeight="1" x14ac:dyDescent="0.2">
      <c r="A550" s="1" t="s">
        <v>1703</v>
      </c>
      <c r="B550" s="1" t="s">
        <v>1704</v>
      </c>
      <c r="C550" s="8">
        <v>1</v>
      </c>
      <c r="D550" s="1" t="s">
        <v>13</v>
      </c>
      <c r="E550" s="1">
        <v>423</v>
      </c>
      <c r="F550" s="1" t="s">
        <v>119</v>
      </c>
      <c r="G550" s="1">
        <v>7000</v>
      </c>
      <c r="H550" s="4">
        <v>38.616533769999997</v>
      </c>
      <c r="I550" s="4">
        <v>-121.502792</v>
      </c>
      <c r="J550" s="6">
        <v>2</v>
      </c>
    </row>
    <row r="551" spans="1:10" ht="12.75" customHeight="1" x14ac:dyDescent="0.2">
      <c r="A551" s="1" t="s">
        <v>1706</v>
      </c>
      <c r="B551" s="1" t="s">
        <v>1707</v>
      </c>
      <c r="C551" s="7">
        <v>1</v>
      </c>
      <c r="D551" s="1" t="s">
        <v>39</v>
      </c>
      <c r="E551" s="1">
        <v>348</v>
      </c>
      <c r="F551" s="1" t="s">
        <v>192</v>
      </c>
      <c r="G551" s="1">
        <v>7000</v>
      </c>
      <c r="H551" s="4">
        <v>38.636115199999999</v>
      </c>
      <c r="I551" s="4">
        <v>-121.5105746</v>
      </c>
      <c r="J551" s="1">
        <v>4</v>
      </c>
    </row>
    <row r="552" spans="1:10" ht="12.75" customHeight="1" x14ac:dyDescent="0.2">
      <c r="A552" s="1" t="s">
        <v>1708</v>
      </c>
      <c r="B552" s="1" t="s">
        <v>1709</v>
      </c>
      <c r="C552" s="7">
        <v>1</v>
      </c>
      <c r="D552" s="1" t="s">
        <v>39</v>
      </c>
      <c r="E552" s="1">
        <v>304</v>
      </c>
      <c r="F552" s="1" t="s">
        <v>18</v>
      </c>
      <c r="G552" s="1">
        <v>2204</v>
      </c>
      <c r="H552" s="4">
        <v>38.6533205</v>
      </c>
      <c r="I552" s="4">
        <v>-121.5385163</v>
      </c>
      <c r="J552" s="1">
        <v>4</v>
      </c>
    </row>
    <row r="553" spans="1:10" ht="12.75" customHeight="1" x14ac:dyDescent="0.2">
      <c r="A553" s="1" t="s">
        <v>1711</v>
      </c>
      <c r="B553" s="1" t="s">
        <v>1713</v>
      </c>
      <c r="C553" s="8">
        <v>1</v>
      </c>
      <c r="D553" s="1" t="s">
        <v>39</v>
      </c>
      <c r="E553" s="1">
        <v>334</v>
      </c>
      <c r="F553" s="1" t="s">
        <v>119</v>
      </c>
      <c r="G553" s="1">
        <v>7000</v>
      </c>
      <c r="H553" s="4">
        <v>38.635830089999999</v>
      </c>
      <c r="I553" s="4">
        <v>-121.5252034</v>
      </c>
      <c r="J553" s="6">
        <v>2</v>
      </c>
    </row>
    <row r="554" spans="1:10" ht="12.75" customHeight="1" x14ac:dyDescent="0.2">
      <c r="A554" s="1" t="s">
        <v>1714</v>
      </c>
      <c r="B554" s="1" t="s">
        <v>498</v>
      </c>
      <c r="C554" s="7">
        <v>1</v>
      </c>
      <c r="D554" s="1" t="s">
        <v>39</v>
      </c>
      <c r="E554" s="1">
        <v>144</v>
      </c>
      <c r="F554" s="1" t="s">
        <v>62</v>
      </c>
      <c r="G554" s="1">
        <v>2399</v>
      </c>
      <c r="H554" s="4">
        <v>38.658473989999997</v>
      </c>
      <c r="I554" s="4">
        <v>-121.5161468</v>
      </c>
      <c r="J554" s="1">
        <v>3</v>
      </c>
    </row>
    <row r="555" spans="1:10" ht="12.75" customHeight="1" x14ac:dyDescent="0.2">
      <c r="A555" s="1" t="s">
        <v>1716</v>
      </c>
      <c r="B555" s="1" t="s">
        <v>1717</v>
      </c>
      <c r="C555" s="7">
        <v>1</v>
      </c>
      <c r="D555" s="1" t="s">
        <v>39</v>
      </c>
      <c r="E555" s="1">
        <v>104</v>
      </c>
      <c r="F555" s="1" t="s">
        <v>14</v>
      </c>
      <c r="G555" s="1">
        <v>2404</v>
      </c>
      <c r="H555" s="4">
        <v>38.675981389999997</v>
      </c>
      <c r="I555" s="4">
        <v>-121.510115</v>
      </c>
      <c r="J555" s="1">
        <v>5</v>
      </c>
    </row>
    <row r="556" spans="1:10" ht="12.75" customHeight="1" x14ac:dyDescent="0.2">
      <c r="A556" s="1" t="s">
        <v>1720</v>
      </c>
      <c r="B556" s="1" t="s">
        <v>1721</v>
      </c>
      <c r="C556" s="7">
        <v>1</v>
      </c>
      <c r="D556" s="1" t="s">
        <v>13</v>
      </c>
      <c r="E556" s="1">
        <v>403</v>
      </c>
      <c r="F556" s="1" t="s">
        <v>95</v>
      </c>
      <c r="G556" s="1">
        <v>7000</v>
      </c>
      <c r="H556" s="4">
        <v>38.628641360000003</v>
      </c>
      <c r="I556" s="4">
        <v>-121.4878406</v>
      </c>
      <c r="J556" s="1">
        <v>6</v>
      </c>
    </row>
    <row r="557" spans="1:10" ht="12.75" customHeight="1" x14ac:dyDescent="0.2">
      <c r="A557" s="1" t="s">
        <v>1722</v>
      </c>
      <c r="B557" s="1" t="s">
        <v>1723</v>
      </c>
      <c r="C557" s="8">
        <v>1</v>
      </c>
      <c r="D557" s="1" t="s">
        <v>13</v>
      </c>
      <c r="E557" s="1">
        <v>401</v>
      </c>
      <c r="F557" s="1" t="s">
        <v>119</v>
      </c>
      <c r="G557" s="1">
        <v>7000</v>
      </c>
      <c r="H557" s="4">
        <v>38.627448299999998</v>
      </c>
      <c r="I557" s="4">
        <v>-121.5084533</v>
      </c>
      <c r="J557" s="6">
        <v>2</v>
      </c>
    </row>
    <row r="558" spans="1:10" ht="12.75" customHeight="1" x14ac:dyDescent="0.2">
      <c r="A558" s="1" t="s">
        <v>1724</v>
      </c>
      <c r="B558" s="1" t="s">
        <v>1725</v>
      </c>
      <c r="C558" s="7">
        <v>1</v>
      </c>
      <c r="D558" s="1" t="s">
        <v>94</v>
      </c>
      <c r="E558" s="1">
        <v>414</v>
      </c>
      <c r="F558" s="1" t="s">
        <v>189</v>
      </c>
      <c r="G558" s="1">
        <v>5401</v>
      </c>
      <c r="H558" s="4">
        <v>38.627256150000001</v>
      </c>
      <c r="I558" s="4">
        <v>-121.4944315</v>
      </c>
      <c r="J558" s="1">
        <v>3</v>
      </c>
    </row>
    <row r="559" spans="1:10" ht="12.75" customHeight="1" x14ac:dyDescent="0.2">
      <c r="A559" s="1" t="s">
        <v>1726</v>
      </c>
      <c r="B559" s="1" t="s">
        <v>1727</v>
      </c>
      <c r="C559" s="8">
        <v>1</v>
      </c>
      <c r="D559" s="1" t="s">
        <v>94</v>
      </c>
      <c r="E559" s="1">
        <v>416</v>
      </c>
      <c r="F559" s="1" t="s">
        <v>119</v>
      </c>
      <c r="G559" s="1">
        <v>7000</v>
      </c>
      <c r="H559" s="4">
        <v>38.622591829999998</v>
      </c>
      <c r="I559" s="4">
        <v>-121.48592739999999</v>
      </c>
      <c r="J559" s="6">
        <v>2</v>
      </c>
    </row>
    <row r="560" spans="1:10" ht="12.75" customHeight="1" x14ac:dyDescent="0.2">
      <c r="A560" s="1" t="s">
        <v>1728</v>
      </c>
      <c r="B560" s="1" t="s">
        <v>1730</v>
      </c>
      <c r="C560" s="7">
        <v>1</v>
      </c>
      <c r="D560" s="1" t="s">
        <v>13</v>
      </c>
      <c r="E560" s="1">
        <v>478</v>
      </c>
      <c r="F560" s="1" t="s">
        <v>73</v>
      </c>
      <c r="G560" s="1">
        <v>2309</v>
      </c>
      <c r="H560" s="4">
        <v>38.611342319999999</v>
      </c>
      <c r="I560" s="4">
        <v>-121.5300211</v>
      </c>
      <c r="J560" s="1">
        <v>3</v>
      </c>
    </row>
    <row r="561" spans="1:10" ht="12.75" customHeight="1" x14ac:dyDescent="0.2">
      <c r="A561" s="1" t="s">
        <v>1732</v>
      </c>
      <c r="B561" s="1" t="s">
        <v>955</v>
      </c>
      <c r="C561" s="7">
        <v>1</v>
      </c>
      <c r="D561" s="1" t="s">
        <v>94</v>
      </c>
      <c r="E561" s="1">
        <v>419</v>
      </c>
      <c r="F561" s="1" t="s">
        <v>442</v>
      </c>
      <c r="G561" s="1">
        <v>3562</v>
      </c>
      <c r="H561" s="4">
        <v>38.622039989999998</v>
      </c>
      <c r="I561" s="4">
        <v>-121.4755356</v>
      </c>
      <c r="J561" s="1">
        <v>3</v>
      </c>
    </row>
    <row r="562" spans="1:10" ht="12.75" customHeight="1" x14ac:dyDescent="0.2">
      <c r="A562" s="1" t="s">
        <v>1733</v>
      </c>
      <c r="B562" s="1" t="s">
        <v>1734</v>
      </c>
      <c r="C562" s="7">
        <v>1</v>
      </c>
      <c r="D562" s="1" t="s">
        <v>94</v>
      </c>
      <c r="E562" s="1">
        <v>436</v>
      </c>
      <c r="F562" s="1" t="s">
        <v>14</v>
      </c>
      <c r="G562" s="1">
        <v>2404</v>
      </c>
      <c r="H562" s="4">
        <v>38.616333410000003</v>
      </c>
      <c r="I562" s="4">
        <v>-121.48644849999999</v>
      </c>
      <c r="J562" s="1">
        <v>5</v>
      </c>
    </row>
    <row r="563" spans="1:10" ht="12.75" customHeight="1" x14ac:dyDescent="0.2">
      <c r="A563" s="1" t="s">
        <v>1699</v>
      </c>
      <c r="B563" s="1" t="s">
        <v>709</v>
      </c>
      <c r="C563" s="7">
        <v>1</v>
      </c>
      <c r="D563" s="1" t="s">
        <v>13</v>
      </c>
      <c r="E563" s="1">
        <v>444</v>
      </c>
      <c r="F563" s="1" t="s">
        <v>111</v>
      </c>
      <c r="G563" s="1">
        <v>2999</v>
      </c>
      <c r="H563" s="4">
        <v>38.610353779999997</v>
      </c>
      <c r="I563" s="4">
        <v>-121.4960597</v>
      </c>
      <c r="J563" s="1">
        <v>3</v>
      </c>
    </row>
    <row r="564" spans="1:10" ht="12.75" customHeight="1" x14ac:dyDescent="0.2">
      <c r="A564" s="1" t="s">
        <v>1737</v>
      </c>
      <c r="B564" s="1" t="s">
        <v>1738</v>
      </c>
      <c r="C564" s="7">
        <v>1</v>
      </c>
      <c r="D564" s="1" t="s">
        <v>13</v>
      </c>
      <c r="E564" s="1">
        <v>404</v>
      </c>
      <c r="F564" s="1" t="s">
        <v>14</v>
      </c>
      <c r="G564" s="1">
        <v>2404</v>
      </c>
      <c r="H564" s="4">
        <v>38.633065000000002</v>
      </c>
      <c r="I564" s="4">
        <v>-121.48534770000001</v>
      </c>
      <c r="J564" s="1">
        <v>5</v>
      </c>
    </row>
    <row r="565" spans="1:10" ht="12.75" customHeight="1" x14ac:dyDescent="0.2">
      <c r="A565" s="1" t="s">
        <v>1740</v>
      </c>
      <c r="B565" s="1" t="s">
        <v>1741</v>
      </c>
      <c r="C565" s="8">
        <v>1</v>
      </c>
      <c r="D565" s="1" t="s">
        <v>39</v>
      </c>
      <c r="E565" s="1">
        <v>344</v>
      </c>
      <c r="F565" s="1" t="s">
        <v>119</v>
      </c>
      <c r="G565" s="1">
        <v>7000</v>
      </c>
      <c r="H565" s="4">
        <v>38.630877750000003</v>
      </c>
      <c r="I565" s="4">
        <v>-121.5282155</v>
      </c>
      <c r="J565" s="6">
        <v>2</v>
      </c>
    </row>
    <row r="566" spans="1:10" ht="12.75" customHeight="1" x14ac:dyDescent="0.2">
      <c r="A566" s="1" t="s">
        <v>1742</v>
      </c>
      <c r="B566" s="1" t="s">
        <v>1743</v>
      </c>
      <c r="C566" s="7">
        <v>1</v>
      </c>
      <c r="D566" s="1" t="s">
        <v>13</v>
      </c>
      <c r="E566" s="1">
        <v>421</v>
      </c>
      <c r="F566" s="1" t="s">
        <v>14</v>
      </c>
      <c r="G566" s="1">
        <v>2404</v>
      </c>
      <c r="H566" s="4">
        <v>38.61596119</v>
      </c>
      <c r="I566" s="4">
        <v>-121.5154134</v>
      </c>
      <c r="J566" s="1">
        <v>5</v>
      </c>
    </row>
    <row r="567" spans="1:10" ht="12.75" customHeight="1" x14ac:dyDescent="0.2">
      <c r="A567" s="1" t="s">
        <v>1744</v>
      </c>
      <c r="B567" s="1" t="s">
        <v>1745</v>
      </c>
      <c r="C567" s="8">
        <v>1</v>
      </c>
      <c r="D567" s="1" t="s">
        <v>94</v>
      </c>
      <c r="E567" s="1">
        <v>405</v>
      </c>
      <c r="F567" s="1" t="s">
        <v>119</v>
      </c>
      <c r="G567" s="1">
        <v>7000</v>
      </c>
      <c r="H567" s="4">
        <v>38.629397220000001</v>
      </c>
      <c r="I567" s="4">
        <v>-121.48060289999999</v>
      </c>
      <c r="J567" s="6">
        <v>2</v>
      </c>
    </row>
    <row r="568" spans="1:10" ht="12.75" customHeight="1" x14ac:dyDescent="0.2">
      <c r="A568" s="1" t="s">
        <v>552</v>
      </c>
      <c r="B568" s="1" t="s">
        <v>296</v>
      </c>
      <c r="C568" s="7">
        <v>1</v>
      </c>
      <c r="D568" s="1" t="s">
        <v>39</v>
      </c>
      <c r="E568" s="1">
        <v>306</v>
      </c>
      <c r="F568" s="1" t="s">
        <v>31</v>
      </c>
      <c r="G568" s="1">
        <v>2299</v>
      </c>
      <c r="H568" s="4">
        <v>38.653572080000004</v>
      </c>
      <c r="I568" s="4">
        <v>-121.5095127</v>
      </c>
      <c r="J568" s="1">
        <v>5</v>
      </c>
    </row>
    <row r="569" spans="1:10" ht="12.75" customHeight="1" x14ac:dyDescent="0.2">
      <c r="A569" s="1" t="s">
        <v>552</v>
      </c>
      <c r="B569" s="1" t="s">
        <v>1116</v>
      </c>
      <c r="C569" s="7">
        <v>1</v>
      </c>
      <c r="D569" s="1" t="s">
        <v>13</v>
      </c>
      <c r="E569" s="1">
        <v>401</v>
      </c>
      <c r="F569" s="1" t="s">
        <v>31</v>
      </c>
      <c r="G569" s="1">
        <v>2299</v>
      </c>
      <c r="H569" s="4">
        <v>38.628259530000001</v>
      </c>
      <c r="I569" s="4">
        <v>-121.50937879999999</v>
      </c>
      <c r="J569" s="1">
        <v>5</v>
      </c>
    </row>
    <row r="570" spans="1:10" ht="12.75" customHeight="1" x14ac:dyDescent="0.2">
      <c r="A570" s="1" t="s">
        <v>552</v>
      </c>
      <c r="B570" s="1" t="s">
        <v>917</v>
      </c>
      <c r="C570" s="7">
        <v>1</v>
      </c>
      <c r="D570" s="1" t="s">
        <v>39</v>
      </c>
      <c r="E570" s="1">
        <v>106</v>
      </c>
      <c r="F570" s="1" t="s">
        <v>69</v>
      </c>
      <c r="G570" s="1">
        <v>2999</v>
      </c>
      <c r="H570" s="4">
        <v>38.671513400000002</v>
      </c>
      <c r="I570" s="4">
        <v>-121.5055012</v>
      </c>
      <c r="J570" s="1">
        <v>3</v>
      </c>
    </row>
    <row r="571" spans="1:10" ht="12.75" customHeight="1" x14ac:dyDescent="0.2">
      <c r="A571" s="1" t="s">
        <v>1746</v>
      </c>
      <c r="B571" s="1" t="s">
        <v>1480</v>
      </c>
      <c r="C571" s="7">
        <v>1</v>
      </c>
      <c r="D571" s="1" t="s">
        <v>94</v>
      </c>
      <c r="E571" s="1">
        <v>405</v>
      </c>
      <c r="F571" s="1" t="s">
        <v>775</v>
      </c>
      <c r="G571" s="1">
        <v>5007</v>
      </c>
      <c r="H571" s="4">
        <v>38.629755789999997</v>
      </c>
      <c r="I571" s="4">
        <v>-121.4815734</v>
      </c>
      <c r="J571" s="1">
        <v>3</v>
      </c>
    </row>
    <row r="572" spans="1:10" ht="12.75" customHeight="1" x14ac:dyDescent="0.2">
      <c r="A572" s="1" t="s">
        <v>1748</v>
      </c>
      <c r="B572" s="1" t="s">
        <v>1749</v>
      </c>
      <c r="C572" s="7">
        <v>1</v>
      </c>
      <c r="D572" s="1" t="s">
        <v>39</v>
      </c>
      <c r="E572" s="1">
        <v>333</v>
      </c>
      <c r="F572" s="1" t="s">
        <v>111</v>
      </c>
      <c r="G572" s="1">
        <v>2999</v>
      </c>
      <c r="H572" s="4">
        <v>38.633789129999997</v>
      </c>
      <c r="I572" s="4">
        <v>-121.5317706</v>
      </c>
      <c r="J572" s="1">
        <v>3</v>
      </c>
    </row>
    <row r="573" spans="1:10" ht="12.75" customHeight="1" x14ac:dyDescent="0.2">
      <c r="A573" s="1" t="s">
        <v>1751</v>
      </c>
      <c r="B573" s="1" t="s">
        <v>367</v>
      </c>
      <c r="C573" s="7">
        <v>1</v>
      </c>
      <c r="D573" s="1" t="s">
        <v>39</v>
      </c>
      <c r="E573" s="1">
        <v>145</v>
      </c>
      <c r="F573" s="1" t="s">
        <v>89</v>
      </c>
      <c r="G573" s="1">
        <v>2399</v>
      </c>
      <c r="H573" s="4">
        <v>38.663255470000003</v>
      </c>
      <c r="I573" s="4">
        <v>-121.5085109</v>
      </c>
      <c r="J573" s="1">
        <v>3</v>
      </c>
    </row>
    <row r="574" spans="1:10" ht="12.75" customHeight="1" x14ac:dyDescent="0.2">
      <c r="A574" s="1" t="s">
        <v>1754</v>
      </c>
      <c r="B574" s="1" t="s">
        <v>296</v>
      </c>
      <c r="C574" s="7">
        <v>1</v>
      </c>
      <c r="D574" s="1" t="s">
        <v>39</v>
      </c>
      <c r="E574" s="1">
        <v>306</v>
      </c>
      <c r="F574" s="1" t="s">
        <v>31</v>
      </c>
      <c r="G574" s="1">
        <v>2299</v>
      </c>
      <c r="H574" s="4">
        <v>38.653572080000004</v>
      </c>
      <c r="I574" s="4">
        <v>-121.5095127</v>
      </c>
      <c r="J574" s="1">
        <v>5</v>
      </c>
    </row>
    <row r="575" spans="1:10" ht="12.75" customHeight="1" x14ac:dyDescent="0.2">
      <c r="A575" s="1" t="s">
        <v>1755</v>
      </c>
      <c r="B575" s="1" t="s">
        <v>1756</v>
      </c>
      <c r="C575" s="7">
        <v>1</v>
      </c>
      <c r="D575" s="1" t="s">
        <v>94</v>
      </c>
      <c r="E575" s="1">
        <v>426</v>
      </c>
      <c r="F575" s="1" t="s">
        <v>114</v>
      </c>
      <c r="G575" s="1">
        <v>1315</v>
      </c>
      <c r="H575" s="4">
        <v>38.619779899999997</v>
      </c>
      <c r="I575" s="4">
        <v>-121.4865252</v>
      </c>
      <c r="J575" s="1">
        <v>3</v>
      </c>
    </row>
    <row r="576" spans="1:10" ht="12.75" customHeight="1" x14ac:dyDescent="0.2">
      <c r="A576" s="1" t="s">
        <v>1757</v>
      </c>
      <c r="B576" s="1" t="s">
        <v>1563</v>
      </c>
      <c r="C576" s="8">
        <v>1</v>
      </c>
      <c r="D576" s="1" t="s">
        <v>94</v>
      </c>
      <c r="E576" s="1">
        <v>419</v>
      </c>
      <c r="F576" s="1" t="s">
        <v>119</v>
      </c>
      <c r="G576" s="1">
        <v>7000</v>
      </c>
      <c r="H576" s="4">
        <v>38.626971679999997</v>
      </c>
      <c r="I576" s="4">
        <v>-121.4755308</v>
      </c>
      <c r="J576" s="6">
        <v>2</v>
      </c>
    </row>
    <row r="577" spans="1:10" ht="12.75" customHeight="1" x14ac:dyDescent="0.2">
      <c r="A577" s="1" t="s">
        <v>1758</v>
      </c>
      <c r="B577" s="1" t="s">
        <v>1759</v>
      </c>
      <c r="C577" s="7">
        <v>1</v>
      </c>
      <c r="D577" s="1" t="s">
        <v>94</v>
      </c>
      <c r="E577" s="1">
        <v>436</v>
      </c>
      <c r="F577" s="1" t="s">
        <v>1275</v>
      </c>
      <c r="G577" s="1">
        <v>5311</v>
      </c>
      <c r="H577" s="4">
        <v>38.612922220000002</v>
      </c>
      <c r="I577" s="4">
        <v>-121.48442919999999</v>
      </c>
      <c r="J577" s="1">
        <v>3</v>
      </c>
    </row>
    <row r="578" spans="1:10" ht="12.75" customHeight="1" x14ac:dyDescent="0.2">
      <c r="A578" s="1" t="s">
        <v>1760</v>
      </c>
      <c r="B578" s="1" t="s">
        <v>1761</v>
      </c>
      <c r="C578" s="7">
        <v>1</v>
      </c>
      <c r="D578" s="1" t="s">
        <v>13</v>
      </c>
      <c r="E578" s="1">
        <v>401</v>
      </c>
      <c r="F578" s="1" t="s">
        <v>189</v>
      </c>
      <c r="G578" s="1">
        <v>5401</v>
      </c>
      <c r="H578" s="4">
        <v>38.628884560000003</v>
      </c>
      <c r="I578" s="4">
        <v>-121.5039766</v>
      </c>
      <c r="J578" s="1">
        <v>4</v>
      </c>
    </row>
    <row r="579" spans="1:10" ht="12.75" customHeight="1" x14ac:dyDescent="0.2">
      <c r="A579" s="1" t="s">
        <v>1762</v>
      </c>
      <c r="B579" s="1" t="s">
        <v>1763</v>
      </c>
      <c r="C579" s="7">
        <v>1</v>
      </c>
      <c r="D579" s="1" t="s">
        <v>39</v>
      </c>
      <c r="E579" s="1">
        <v>115</v>
      </c>
      <c r="F579" s="1" t="s">
        <v>14</v>
      </c>
      <c r="G579" s="1">
        <v>2404</v>
      </c>
      <c r="H579" s="4">
        <v>38.666197009999998</v>
      </c>
      <c r="I579" s="4">
        <v>-121.50931370000001</v>
      </c>
      <c r="J579" s="1">
        <v>5</v>
      </c>
    </row>
    <row r="580" spans="1:10" ht="12.75" customHeight="1" x14ac:dyDescent="0.2">
      <c r="A580" s="1" t="s">
        <v>1765</v>
      </c>
      <c r="B580" s="1" t="s">
        <v>296</v>
      </c>
      <c r="C580" s="7">
        <v>1</v>
      </c>
      <c r="D580" s="1" t="s">
        <v>39</v>
      </c>
      <c r="E580" s="1">
        <v>306</v>
      </c>
      <c r="F580" s="1" t="s">
        <v>14</v>
      </c>
      <c r="G580" s="1">
        <v>2404</v>
      </c>
      <c r="H580" s="4">
        <v>38.653572080000004</v>
      </c>
      <c r="I580" s="4">
        <v>-121.5095127</v>
      </c>
      <c r="J580" s="1">
        <v>5</v>
      </c>
    </row>
    <row r="581" spans="1:10" ht="12.75" customHeight="1" x14ac:dyDescent="0.2">
      <c r="A581" s="1" t="s">
        <v>1766</v>
      </c>
      <c r="B581" s="1" t="s">
        <v>361</v>
      </c>
      <c r="C581" s="7">
        <v>1</v>
      </c>
      <c r="D581" s="1" t="s">
        <v>39</v>
      </c>
      <c r="E581" s="1">
        <v>136</v>
      </c>
      <c r="F581" s="1" t="s">
        <v>14</v>
      </c>
      <c r="G581" s="1">
        <v>2404</v>
      </c>
      <c r="H581" s="4">
        <v>38.668898390000003</v>
      </c>
      <c r="I581" s="4">
        <v>-121.5052917</v>
      </c>
      <c r="J581" s="1">
        <v>5</v>
      </c>
    </row>
    <row r="582" spans="1:10" ht="12.75" customHeight="1" x14ac:dyDescent="0.2">
      <c r="A582" s="1" t="s">
        <v>1767</v>
      </c>
      <c r="B582" s="1" t="s">
        <v>1768</v>
      </c>
      <c r="C582" s="7">
        <v>1</v>
      </c>
      <c r="D582" s="1" t="s">
        <v>94</v>
      </c>
      <c r="E582" s="1">
        <v>429</v>
      </c>
      <c r="F582" s="1" t="s">
        <v>1769</v>
      </c>
      <c r="G582" s="1">
        <v>3582</v>
      </c>
      <c r="H582" s="4">
        <v>38.611183609999998</v>
      </c>
      <c r="I582" s="4">
        <v>-121.4679405</v>
      </c>
      <c r="J582" s="1">
        <v>3</v>
      </c>
    </row>
    <row r="583" spans="1:10" ht="12.75" customHeight="1" x14ac:dyDescent="0.2">
      <c r="A583" s="3">
        <v>38718.395833333336</v>
      </c>
      <c r="B583" s="1" t="s">
        <v>1770</v>
      </c>
      <c r="C583" s="2">
        <v>1</v>
      </c>
      <c r="D583" s="1" t="s">
        <v>39</v>
      </c>
      <c r="E583" s="1">
        <v>123</v>
      </c>
      <c r="F583" s="1" t="s">
        <v>193</v>
      </c>
      <c r="G583" s="1">
        <v>7000</v>
      </c>
      <c r="H583" s="4">
        <v>38.662270190000001</v>
      </c>
      <c r="I583" s="4">
        <v>-121.52913890000001</v>
      </c>
      <c r="J583" s="6">
        <v>2</v>
      </c>
    </row>
    <row r="584" spans="1:10" ht="12.75" customHeight="1" x14ac:dyDescent="0.2">
      <c r="A584" s="1" t="s">
        <v>1771</v>
      </c>
      <c r="B584" s="1" t="s">
        <v>1772</v>
      </c>
      <c r="C584" s="7">
        <v>1</v>
      </c>
      <c r="D584" s="1" t="s">
        <v>39</v>
      </c>
      <c r="E584" s="1">
        <v>115</v>
      </c>
      <c r="F584" s="1" t="s">
        <v>62</v>
      </c>
      <c r="G584" s="1">
        <v>2399</v>
      </c>
      <c r="H584" s="4">
        <v>38.667411629999997</v>
      </c>
      <c r="I584" s="4">
        <v>-121.5134383</v>
      </c>
      <c r="J584" s="1">
        <v>3</v>
      </c>
    </row>
    <row r="585" spans="1:10" ht="12.75" customHeight="1" x14ac:dyDescent="0.2">
      <c r="A585" s="1" t="s">
        <v>1774</v>
      </c>
      <c r="B585" s="1" t="s">
        <v>1775</v>
      </c>
      <c r="C585" s="7">
        <v>1</v>
      </c>
      <c r="D585" s="1" t="s">
        <v>94</v>
      </c>
      <c r="E585" s="1">
        <v>429</v>
      </c>
      <c r="F585" s="1" t="s">
        <v>192</v>
      </c>
      <c r="G585" s="1">
        <v>7000</v>
      </c>
      <c r="H585" s="4">
        <v>38.612845110000002</v>
      </c>
      <c r="I585" s="4">
        <v>-121.4752077</v>
      </c>
      <c r="J585" s="1">
        <v>4</v>
      </c>
    </row>
    <row r="586" spans="1:10" ht="12.75" customHeight="1" x14ac:dyDescent="0.2">
      <c r="A586" s="1" t="s">
        <v>1776</v>
      </c>
      <c r="B586" s="1" t="s">
        <v>883</v>
      </c>
      <c r="C586" s="7">
        <v>1</v>
      </c>
      <c r="D586" s="1" t="s">
        <v>39</v>
      </c>
      <c r="E586" s="1">
        <v>145</v>
      </c>
      <c r="F586" s="1" t="s">
        <v>31</v>
      </c>
      <c r="G586" s="1">
        <v>2299</v>
      </c>
      <c r="H586" s="4">
        <v>38.659418719999998</v>
      </c>
      <c r="I586" s="4">
        <v>-121.5096441</v>
      </c>
      <c r="J586" s="1">
        <v>5</v>
      </c>
    </row>
    <row r="587" spans="1:10" ht="12.75" customHeight="1" x14ac:dyDescent="0.2">
      <c r="A587" s="1" t="s">
        <v>1778</v>
      </c>
      <c r="B587" s="1" t="s">
        <v>204</v>
      </c>
      <c r="C587" s="7">
        <v>1</v>
      </c>
      <c r="D587" s="1" t="s">
        <v>39</v>
      </c>
      <c r="E587" s="1">
        <v>306</v>
      </c>
      <c r="F587" s="1" t="s">
        <v>177</v>
      </c>
      <c r="G587" s="1">
        <v>1602</v>
      </c>
      <c r="H587" s="4">
        <v>38.654071360000003</v>
      </c>
      <c r="I587" s="4">
        <v>-121.5048798</v>
      </c>
      <c r="J587" s="1">
        <v>4</v>
      </c>
    </row>
    <row r="588" spans="1:10" ht="12.75" customHeight="1" x14ac:dyDescent="0.2">
      <c r="A588" s="3">
        <v>38777.691666666666</v>
      </c>
      <c r="B588" s="1" t="s">
        <v>1780</v>
      </c>
      <c r="C588" s="2">
        <v>1</v>
      </c>
      <c r="D588" s="1" t="s">
        <v>94</v>
      </c>
      <c r="E588" s="1">
        <v>419</v>
      </c>
      <c r="F588" s="1" t="s">
        <v>193</v>
      </c>
      <c r="G588" s="1">
        <v>7000</v>
      </c>
      <c r="H588" s="4">
        <v>38.629952330000002</v>
      </c>
      <c r="I588" s="4">
        <v>-121.47279589999999</v>
      </c>
      <c r="J588" s="6">
        <v>2</v>
      </c>
    </row>
    <row r="589" spans="1:10" ht="12.75" customHeight="1" x14ac:dyDescent="0.2">
      <c r="A589" s="1" t="s">
        <v>1766</v>
      </c>
      <c r="B589" s="1" t="s">
        <v>1782</v>
      </c>
      <c r="C589" s="7">
        <v>1</v>
      </c>
      <c r="D589" s="1" t="s">
        <v>13</v>
      </c>
      <c r="E589" s="1">
        <v>478</v>
      </c>
      <c r="F589" s="1" t="s">
        <v>89</v>
      </c>
      <c r="G589" s="1">
        <v>2399</v>
      </c>
      <c r="H589" s="4">
        <v>38.608737550000001</v>
      </c>
      <c r="I589" s="4">
        <v>-121.5262517</v>
      </c>
      <c r="J589" s="1">
        <v>3</v>
      </c>
    </row>
    <row r="590" spans="1:10" ht="12.75" customHeight="1" x14ac:dyDescent="0.2">
      <c r="A590" s="1" t="s">
        <v>1784</v>
      </c>
      <c r="B590" s="1" t="s">
        <v>325</v>
      </c>
      <c r="C590" s="7">
        <v>1</v>
      </c>
      <c r="D590" s="1" t="s">
        <v>39</v>
      </c>
      <c r="E590" s="1">
        <v>304</v>
      </c>
      <c r="F590" s="1" t="s">
        <v>14</v>
      </c>
      <c r="G590" s="1">
        <v>2404</v>
      </c>
      <c r="H590" s="4">
        <v>38.653336420000002</v>
      </c>
      <c r="I590" s="4">
        <v>-121.53631350000001</v>
      </c>
      <c r="J590" s="1">
        <v>5</v>
      </c>
    </row>
    <row r="591" spans="1:10" ht="12.75" customHeight="1" x14ac:dyDescent="0.2">
      <c r="A591" s="1" t="s">
        <v>1786</v>
      </c>
      <c r="B591" s="1" t="s">
        <v>1787</v>
      </c>
      <c r="C591" s="7">
        <v>1</v>
      </c>
      <c r="D591" s="1" t="s">
        <v>94</v>
      </c>
      <c r="E591" s="1">
        <v>418</v>
      </c>
      <c r="F591" s="1" t="s">
        <v>1530</v>
      </c>
      <c r="G591" s="1">
        <v>2699</v>
      </c>
      <c r="H591" s="4">
        <v>38.62717997</v>
      </c>
      <c r="I591" s="4">
        <v>-121.4760509</v>
      </c>
      <c r="J591" s="1">
        <v>4</v>
      </c>
    </row>
    <row r="592" spans="1:10" ht="12.75" customHeight="1" x14ac:dyDescent="0.2">
      <c r="A592" s="1" t="s">
        <v>1788</v>
      </c>
      <c r="B592" s="1" t="s">
        <v>1789</v>
      </c>
      <c r="C592" s="7">
        <v>1</v>
      </c>
      <c r="D592" s="1" t="s">
        <v>13</v>
      </c>
      <c r="E592" s="1">
        <v>424</v>
      </c>
      <c r="F592" s="1" t="s">
        <v>14</v>
      </c>
      <c r="G592" s="1">
        <v>2404</v>
      </c>
      <c r="H592" s="4">
        <v>38.620982720000001</v>
      </c>
      <c r="I592" s="4">
        <v>-121.4990928</v>
      </c>
      <c r="J592" s="1">
        <v>5</v>
      </c>
    </row>
    <row r="593" spans="1:10" ht="12.75" customHeight="1" x14ac:dyDescent="0.2">
      <c r="A593" s="1" t="s">
        <v>1790</v>
      </c>
      <c r="B593" s="1" t="s">
        <v>1791</v>
      </c>
      <c r="C593" s="7">
        <v>1</v>
      </c>
      <c r="D593" s="1" t="s">
        <v>13</v>
      </c>
      <c r="E593" s="1">
        <v>440</v>
      </c>
      <c r="F593" s="1" t="s">
        <v>14</v>
      </c>
      <c r="G593" s="1">
        <v>2404</v>
      </c>
      <c r="H593" s="4">
        <v>38.608882209999997</v>
      </c>
      <c r="I593" s="4">
        <v>-121.5220302</v>
      </c>
      <c r="J593" s="1">
        <v>5</v>
      </c>
    </row>
    <row r="594" spans="1:10" ht="12.75" customHeight="1" x14ac:dyDescent="0.2">
      <c r="A594" s="1" t="s">
        <v>1792</v>
      </c>
      <c r="B594" s="1" t="s">
        <v>1793</v>
      </c>
      <c r="C594" s="7">
        <v>1</v>
      </c>
      <c r="D594" s="1" t="s">
        <v>13</v>
      </c>
      <c r="E594" s="1">
        <v>410</v>
      </c>
      <c r="F594" s="1" t="s">
        <v>14</v>
      </c>
      <c r="G594" s="1">
        <v>2404</v>
      </c>
      <c r="H594" s="4">
        <v>38.621386309999998</v>
      </c>
      <c r="I594" s="4">
        <v>-121.5145574</v>
      </c>
      <c r="J594" s="1">
        <v>5</v>
      </c>
    </row>
    <row r="595" spans="1:10" ht="12.75" customHeight="1" x14ac:dyDescent="0.2">
      <c r="A595" s="1" t="s">
        <v>1794</v>
      </c>
      <c r="B595" s="1" t="s">
        <v>1795</v>
      </c>
      <c r="C595" s="7">
        <v>1</v>
      </c>
      <c r="D595" s="1" t="s">
        <v>39</v>
      </c>
      <c r="E595" s="1">
        <v>338</v>
      </c>
      <c r="F595" s="1" t="s">
        <v>131</v>
      </c>
      <c r="G595" s="1">
        <v>5404</v>
      </c>
      <c r="H595" s="4">
        <v>38.633878289999998</v>
      </c>
      <c r="I595" s="4">
        <v>-121.500518</v>
      </c>
      <c r="J595" s="1">
        <v>3</v>
      </c>
    </row>
    <row r="596" spans="1:10" ht="12.75" customHeight="1" x14ac:dyDescent="0.2">
      <c r="A596" s="1" t="s">
        <v>1797</v>
      </c>
      <c r="B596" s="1" t="s">
        <v>1798</v>
      </c>
      <c r="C596" s="7">
        <v>1</v>
      </c>
      <c r="D596" s="1" t="s">
        <v>94</v>
      </c>
      <c r="E596" s="1">
        <v>419</v>
      </c>
      <c r="F596" s="1" t="s">
        <v>31</v>
      </c>
      <c r="G596" s="1">
        <v>2299</v>
      </c>
      <c r="H596" s="4">
        <v>38.622682699999999</v>
      </c>
      <c r="I596" s="4">
        <v>-121.47375270000001</v>
      </c>
      <c r="J596" s="1">
        <v>5</v>
      </c>
    </row>
    <row r="597" spans="1:10" ht="12.75" customHeight="1" x14ac:dyDescent="0.2">
      <c r="A597" s="1" t="s">
        <v>1797</v>
      </c>
      <c r="B597" s="1" t="s">
        <v>1800</v>
      </c>
      <c r="C597" s="7">
        <v>1</v>
      </c>
      <c r="D597" s="1" t="s">
        <v>13</v>
      </c>
      <c r="E597" s="1">
        <v>411</v>
      </c>
      <c r="F597" s="1" t="s">
        <v>31</v>
      </c>
      <c r="G597" s="1">
        <v>2299</v>
      </c>
      <c r="H597" s="4">
        <v>38.623798970000003</v>
      </c>
      <c r="I597" s="4">
        <v>-121.50523010000001</v>
      </c>
      <c r="J597" s="1">
        <v>5</v>
      </c>
    </row>
    <row r="598" spans="1:10" ht="12.75" customHeight="1" x14ac:dyDescent="0.2">
      <c r="A598" s="3">
        <v>38808.520833333336</v>
      </c>
      <c r="B598" s="1" t="s">
        <v>1801</v>
      </c>
      <c r="C598" s="2">
        <v>1</v>
      </c>
      <c r="D598" s="1" t="s">
        <v>13</v>
      </c>
      <c r="E598" s="1">
        <v>403</v>
      </c>
      <c r="F598" s="1" t="s">
        <v>193</v>
      </c>
      <c r="G598" s="1">
        <v>7000</v>
      </c>
      <c r="H598" s="4">
        <v>38.634106709999998</v>
      </c>
      <c r="I598" s="4">
        <v>-121.49179580000001</v>
      </c>
      <c r="J598" s="6">
        <v>2</v>
      </c>
    </row>
    <row r="599" spans="1:10" ht="12.75" customHeight="1" x14ac:dyDescent="0.2">
      <c r="A599" s="1" t="s">
        <v>1803</v>
      </c>
      <c r="B599" s="1" t="s">
        <v>1804</v>
      </c>
      <c r="C599" s="7">
        <v>1</v>
      </c>
      <c r="D599" s="1" t="s">
        <v>94</v>
      </c>
      <c r="E599" s="1">
        <v>437</v>
      </c>
      <c r="F599" s="1" t="s">
        <v>31</v>
      </c>
      <c r="G599" s="1">
        <v>2299</v>
      </c>
      <c r="H599" s="4">
        <v>38.618420970000003</v>
      </c>
      <c r="I599" s="4">
        <v>-121.48350739999999</v>
      </c>
      <c r="J599" s="1">
        <v>5</v>
      </c>
    </row>
    <row r="600" spans="1:10" ht="12.75" customHeight="1" x14ac:dyDescent="0.2">
      <c r="A600" s="1" t="s">
        <v>1803</v>
      </c>
      <c r="B600" s="1" t="s">
        <v>1806</v>
      </c>
      <c r="C600" s="7">
        <v>1</v>
      </c>
      <c r="D600" s="1" t="s">
        <v>39</v>
      </c>
      <c r="E600" s="1">
        <v>130</v>
      </c>
      <c r="F600" s="1" t="s">
        <v>69</v>
      </c>
      <c r="G600" s="1">
        <v>2999</v>
      </c>
      <c r="H600" s="4">
        <v>38.65568296</v>
      </c>
      <c r="I600" s="4">
        <v>-121.54361369999999</v>
      </c>
      <c r="J600" s="1">
        <v>3</v>
      </c>
    </row>
    <row r="601" spans="1:10" ht="12.75" customHeight="1" x14ac:dyDescent="0.2">
      <c r="A601" s="1" t="s">
        <v>1808</v>
      </c>
      <c r="B601" s="1" t="s">
        <v>1782</v>
      </c>
      <c r="C601" s="7">
        <v>1</v>
      </c>
      <c r="D601" s="1" t="s">
        <v>13</v>
      </c>
      <c r="E601" s="1">
        <v>478</v>
      </c>
      <c r="F601" s="1" t="s">
        <v>634</v>
      </c>
      <c r="G601" s="1">
        <v>2307</v>
      </c>
      <c r="H601" s="4">
        <v>38.608737550000001</v>
      </c>
      <c r="I601" s="4">
        <v>-121.5262517</v>
      </c>
      <c r="J601" s="1">
        <v>1</v>
      </c>
    </row>
    <row r="602" spans="1:10" ht="12.75" customHeight="1" x14ac:dyDescent="0.2">
      <c r="A602" s="1" t="s">
        <v>1810</v>
      </c>
      <c r="B602" s="1" t="s">
        <v>1812</v>
      </c>
      <c r="C602" s="7">
        <v>1</v>
      </c>
      <c r="D602" s="1" t="s">
        <v>94</v>
      </c>
      <c r="E602" s="1">
        <v>419</v>
      </c>
      <c r="F602" s="1" t="s">
        <v>69</v>
      </c>
      <c r="G602" s="1">
        <v>2999</v>
      </c>
      <c r="H602" s="4">
        <v>38.625241899999999</v>
      </c>
      <c r="I602" s="4">
        <v>-121.4737513</v>
      </c>
      <c r="J602" s="1">
        <v>3</v>
      </c>
    </row>
    <row r="603" spans="1:10" ht="12.75" customHeight="1" x14ac:dyDescent="0.2">
      <c r="A603" s="1" t="s">
        <v>1814</v>
      </c>
      <c r="B603" s="1" t="s">
        <v>1815</v>
      </c>
      <c r="C603" s="7">
        <v>1</v>
      </c>
      <c r="D603" s="1" t="s">
        <v>94</v>
      </c>
      <c r="E603" s="1">
        <v>426</v>
      </c>
      <c r="F603" s="1" t="s">
        <v>192</v>
      </c>
      <c r="G603" s="1">
        <v>7000</v>
      </c>
      <c r="H603" s="4">
        <v>38.619895560000003</v>
      </c>
      <c r="I603" s="4">
        <v>-121.4934617</v>
      </c>
      <c r="J603" s="1">
        <v>4</v>
      </c>
    </row>
    <row r="604" spans="1:10" ht="12.75" customHeight="1" x14ac:dyDescent="0.2">
      <c r="A604" s="1" t="s">
        <v>1818</v>
      </c>
      <c r="B604" s="1" t="s">
        <v>1819</v>
      </c>
      <c r="C604" s="7">
        <v>1</v>
      </c>
      <c r="D604" s="1" t="s">
        <v>39</v>
      </c>
      <c r="E604" s="1">
        <v>128</v>
      </c>
      <c r="F604" s="1" t="s">
        <v>69</v>
      </c>
      <c r="G604" s="1">
        <v>2999</v>
      </c>
      <c r="H604" s="4">
        <v>38.669801399999997</v>
      </c>
      <c r="I604" s="4">
        <v>-121.4943818</v>
      </c>
      <c r="J604" s="1">
        <v>3</v>
      </c>
    </row>
    <row r="605" spans="1:10" ht="12.75" customHeight="1" x14ac:dyDescent="0.2">
      <c r="A605" s="3">
        <v>38869</v>
      </c>
      <c r="B605" s="1" t="s">
        <v>1820</v>
      </c>
      <c r="C605" s="2">
        <v>1</v>
      </c>
      <c r="D605" s="1" t="s">
        <v>13</v>
      </c>
      <c r="E605" s="1">
        <v>444</v>
      </c>
      <c r="F605" s="1" t="s">
        <v>193</v>
      </c>
      <c r="G605" s="1">
        <v>7000</v>
      </c>
      <c r="H605" s="4">
        <v>38.612281670000002</v>
      </c>
      <c r="I605" s="4">
        <v>-121.49359629999999</v>
      </c>
      <c r="J605" s="6">
        <v>2</v>
      </c>
    </row>
    <row r="606" spans="1:10" ht="12.75" customHeight="1" x14ac:dyDescent="0.2">
      <c r="A606" s="1" t="s">
        <v>1821</v>
      </c>
      <c r="B606" s="1" t="s">
        <v>569</v>
      </c>
      <c r="C606" s="7">
        <v>1</v>
      </c>
      <c r="D606" s="1" t="s">
        <v>13</v>
      </c>
      <c r="E606" s="1">
        <v>443</v>
      </c>
      <c r="F606" s="1" t="s">
        <v>34</v>
      </c>
      <c r="G606" s="1">
        <v>2203</v>
      </c>
      <c r="H606" s="4">
        <v>38.612664090000003</v>
      </c>
      <c r="I606" s="4">
        <v>-121.4988152</v>
      </c>
      <c r="J606" s="1">
        <v>4</v>
      </c>
    </row>
    <row r="607" spans="1:10" ht="12.75" customHeight="1" x14ac:dyDescent="0.2">
      <c r="A607" s="1" t="s">
        <v>1822</v>
      </c>
      <c r="B607" s="1" t="s">
        <v>1823</v>
      </c>
      <c r="C607" s="7">
        <v>1</v>
      </c>
      <c r="D607" s="1" t="s">
        <v>39</v>
      </c>
      <c r="E607" s="1">
        <v>145</v>
      </c>
      <c r="F607" s="1" t="s">
        <v>69</v>
      </c>
      <c r="G607" s="1">
        <v>2999</v>
      </c>
      <c r="H607" s="4">
        <v>38.662598109999998</v>
      </c>
      <c r="I607" s="4">
        <v>-121.50955209999999</v>
      </c>
      <c r="J607" s="1">
        <v>3</v>
      </c>
    </row>
    <row r="608" spans="1:10" ht="12.75" customHeight="1" x14ac:dyDescent="0.2">
      <c r="A608" s="1" t="s">
        <v>1824</v>
      </c>
      <c r="B608" s="1" t="s">
        <v>1825</v>
      </c>
      <c r="C608" s="7">
        <v>1</v>
      </c>
      <c r="D608" s="1" t="s">
        <v>13</v>
      </c>
      <c r="E608" s="1">
        <v>434</v>
      </c>
      <c r="F608" s="1" t="s">
        <v>1275</v>
      </c>
      <c r="G608" s="1">
        <v>5311</v>
      </c>
      <c r="H608" s="4">
        <v>38.612844809999999</v>
      </c>
      <c r="I608" s="4">
        <v>-121.5050821</v>
      </c>
      <c r="J608" s="1">
        <v>3</v>
      </c>
    </row>
    <row r="609" spans="1:10" ht="12.75" customHeight="1" x14ac:dyDescent="0.2">
      <c r="A609" s="1" t="s">
        <v>1826</v>
      </c>
      <c r="B609" s="1" t="s">
        <v>1827</v>
      </c>
      <c r="C609" s="7">
        <v>1</v>
      </c>
      <c r="D609" s="1" t="s">
        <v>13</v>
      </c>
      <c r="E609" s="1">
        <v>440</v>
      </c>
      <c r="F609" s="1" t="s">
        <v>1325</v>
      </c>
      <c r="G609" s="1">
        <v>5212</v>
      </c>
      <c r="H609" s="4">
        <v>38.60969712</v>
      </c>
      <c r="I609" s="4">
        <v>-121.5218778</v>
      </c>
      <c r="J609" s="1">
        <v>4</v>
      </c>
    </row>
    <row r="610" spans="1:10" ht="12.75" customHeight="1" x14ac:dyDescent="0.2">
      <c r="A610" s="1" t="s">
        <v>1829</v>
      </c>
      <c r="B610" s="1" t="s">
        <v>220</v>
      </c>
      <c r="C610" s="7">
        <v>1</v>
      </c>
      <c r="D610" s="1" t="s">
        <v>94</v>
      </c>
      <c r="E610" s="1">
        <v>309</v>
      </c>
      <c r="F610" s="1" t="s">
        <v>62</v>
      </c>
      <c r="G610" s="1">
        <v>2399</v>
      </c>
      <c r="H610" s="4">
        <v>38.643162910000001</v>
      </c>
      <c r="I610" s="4">
        <v>-121.4745819</v>
      </c>
      <c r="J610" s="1">
        <v>3</v>
      </c>
    </row>
    <row r="611" spans="1:10" ht="12.75" customHeight="1" x14ac:dyDescent="0.2">
      <c r="A611" s="3">
        <v>38899.645833333336</v>
      </c>
      <c r="B611" s="1" t="s">
        <v>671</v>
      </c>
      <c r="C611" s="2">
        <v>1</v>
      </c>
      <c r="D611" s="1" t="s">
        <v>39</v>
      </c>
      <c r="E611" s="1">
        <v>338</v>
      </c>
      <c r="F611" s="1" t="s">
        <v>193</v>
      </c>
      <c r="G611" s="1">
        <v>7000</v>
      </c>
      <c r="H611" s="4">
        <v>38.637478979999997</v>
      </c>
      <c r="I611" s="4">
        <v>-121.5038958</v>
      </c>
      <c r="J611" s="6">
        <v>2</v>
      </c>
    </row>
    <row r="612" spans="1:10" ht="12.75" customHeight="1" x14ac:dyDescent="0.2">
      <c r="A612" s="1" t="s">
        <v>1833</v>
      </c>
      <c r="B612" s="1" t="s">
        <v>1834</v>
      </c>
      <c r="C612" s="7">
        <v>1</v>
      </c>
      <c r="D612" s="1" t="s">
        <v>13</v>
      </c>
      <c r="E612" s="1">
        <v>444</v>
      </c>
      <c r="F612" s="1" t="s">
        <v>14</v>
      </c>
      <c r="G612" s="1">
        <v>2404</v>
      </c>
      <c r="H612" s="4">
        <v>38.609938720000002</v>
      </c>
      <c r="I612" s="4">
        <v>-121.4947013</v>
      </c>
      <c r="J612" s="1">
        <v>5</v>
      </c>
    </row>
    <row r="613" spans="1:10" ht="12.75" customHeight="1" x14ac:dyDescent="0.2">
      <c r="A613" s="1" t="s">
        <v>1835</v>
      </c>
      <c r="B613" s="1" t="s">
        <v>1490</v>
      </c>
      <c r="C613" s="7">
        <v>1</v>
      </c>
      <c r="D613" s="1" t="s">
        <v>94</v>
      </c>
      <c r="E613" s="1">
        <v>426</v>
      </c>
      <c r="F613" s="1" t="s">
        <v>62</v>
      </c>
      <c r="G613" s="1">
        <v>2399</v>
      </c>
      <c r="H613" s="4">
        <v>38.620116330000002</v>
      </c>
      <c r="I613" s="4">
        <v>-121.48933340000001</v>
      </c>
      <c r="J613" s="1">
        <v>3</v>
      </c>
    </row>
    <row r="614" spans="1:10" ht="12.75" customHeight="1" x14ac:dyDescent="0.2">
      <c r="A614" s="1" t="s">
        <v>1836</v>
      </c>
      <c r="B614" s="1" t="s">
        <v>179</v>
      </c>
      <c r="C614" s="7">
        <v>1</v>
      </c>
      <c r="D614" s="1" t="s">
        <v>39</v>
      </c>
      <c r="E614" s="1">
        <v>337</v>
      </c>
      <c r="F614" s="1" t="s">
        <v>198</v>
      </c>
      <c r="G614" s="1">
        <v>2303</v>
      </c>
      <c r="H614" s="4">
        <v>38.635896080000002</v>
      </c>
      <c r="I614" s="4">
        <v>-121.50553119999999</v>
      </c>
      <c r="J614" s="1">
        <v>3</v>
      </c>
    </row>
    <row r="615" spans="1:10" ht="12.75" customHeight="1" x14ac:dyDescent="0.2">
      <c r="A615" s="1" t="s">
        <v>1836</v>
      </c>
      <c r="B615" s="1" t="s">
        <v>1837</v>
      </c>
      <c r="C615" s="7">
        <v>1</v>
      </c>
      <c r="D615" s="1" t="s">
        <v>94</v>
      </c>
      <c r="E615" s="1">
        <v>449</v>
      </c>
      <c r="F615" s="1" t="s">
        <v>111</v>
      </c>
      <c r="G615" s="1">
        <v>2999</v>
      </c>
      <c r="H615" s="4">
        <v>38.608031969999999</v>
      </c>
      <c r="I615" s="4">
        <v>-121.47350040000001</v>
      </c>
      <c r="J615" s="1">
        <v>3</v>
      </c>
    </row>
    <row r="616" spans="1:10" ht="12.75" customHeight="1" x14ac:dyDescent="0.2">
      <c r="A616" s="1" t="s">
        <v>1838</v>
      </c>
      <c r="B616" s="1" t="s">
        <v>300</v>
      </c>
      <c r="C616" s="7">
        <v>1</v>
      </c>
      <c r="D616" s="1" t="s">
        <v>39</v>
      </c>
      <c r="E616" s="1">
        <v>336</v>
      </c>
      <c r="F616" s="1" t="s">
        <v>18</v>
      </c>
      <c r="G616" s="1">
        <v>2204</v>
      </c>
      <c r="H616" s="4">
        <v>38.644209029999999</v>
      </c>
      <c r="I616" s="4">
        <v>-121.5129034</v>
      </c>
      <c r="J616" s="1">
        <v>4</v>
      </c>
    </row>
    <row r="617" spans="1:10" ht="12.75" customHeight="1" x14ac:dyDescent="0.2">
      <c r="A617" s="1" t="s">
        <v>1838</v>
      </c>
      <c r="B617" s="1" t="s">
        <v>1839</v>
      </c>
      <c r="C617" s="7">
        <v>1</v>
      </c>
      <c r="D617" s="1" t="s">
        <v>39</v>
      </c>
      <c r="E617" s="1">
        <v>343</v>
      </c>
      <c r="F617" s="1" t="s">
        <v>18</v>
      </c>
      <c r="G617" s="1">
        <v>2204</v>
      </c>
      <c r="H617" s="4">
        <v>38.627574070000001</v>
      </c>
      <c r="I617" s="4">
        <v>-121.5383574</v>
      </c>
      <c r="J617" s="1">
        <v>4</v>
      </c>
    </row>
    <row r="618" spans="1:10" ht="12.75" customHeight="1" x14ac:dyDescent="0.2">
      <c r="A618" s="1" t="s">
        <v>1840</v>
      </c>
      <c r="B618" s="1" t="s">
        <v>1014</v>
      </c>
      <c r="C618" s="7">
        <v>1</v>
      </c>
      <c r="D618" s="1" t="s">
        <v>13</v>
      </c>
      <c r="E618" s="1">
        <v>444</v>
      </c>
      <c r="F618" s="1" t="s">
        <v>161</v>
      </c>
      <c r="G618" s="1">
        <v>2404</v>
      </c>
      <c r="H618" s="4">
        <v>38.61013165</v>
      </c>
      <c r="I618" s="4">
        <v>-121.4954943</v>
      </c>
      <c r="J618" s="1">
        <v>4</v>
      </c>
    </row>
    <row r="619" spans="1:10" ht="12.75" customHeight="1" x14ac:dyDescent="0.2">
      <c r="A619" s="3">
        <v>38930.461805555555</v>
      </c>
      <c r="B619" s="1" t="s">
        <v>1842</v>
      </c>
      <c r="C619" s="2">
        <v>1</v>
      </c>
      <c r="D619" s="1" t="s">
        <v>39</v>
      </c>
      <c r="E619" s="1">
        <v>305</v>
      </c>
      <c r="F619" s="1" t="s">
        <v>193</v>
      </c>
      <c r="G619" s="1">
        <v>7000</v>
      </c>
      <c r="H619" s="4">
        <v>38.649607750000001</v>
      </c>
      <c r="I619" s="4">
        <v>-121.5097011</v>
      </c>
      <c r="J619" s="6">
        <v>2</v>
      </c>
    </row>
    <row r="620" spans="1:10" ht="12.75" customHeight="1" x14ac:dyDescent="0.2">
      <c r="A620" s="3">
        <v>38991.077777777777</v>
      </c>
      <c r="B620" s="1" t="s">
        <v>474</v>
      </c>
      <c r="C620" s="1">
        <v>1</v>
      </c>
      <c r="D620" s="1" t="s">
        <v>94</v>
      </c>
      <c r="E620" s="1">
        <v>429</v>
      </c>
      <c r="F620" s="1" t="s">
        <v>193</v>
      </c>
      <c r="G620" s="1">
        <v>7000</v>
      </c>
      <c r="H620" s="4">
        <v>38.611243090000002</v>
      </c>
      <c r="I620" s="4">
        <v>-121.4755625</v>
      </c>
      <c r="J620" s="6">
        <v>2</v>
      </c>
    </row>
    <row r="621" spans="1:10" ht="12.75" customHeight="1" x14ac:dyDescent="0.2">
      <c r="A621" s="3">
        <v>38991.459722222222</v>
      </c>
      <c r="B621" s="1" t="s">
        <v>1844</v>
      </c>
      <c r="C621" s="1">
        <v>1</v>
      </c>
      <c r="D621" s="1" t="s">
        <v>13</v>
      </c>
      <c r="E621" s="1">
        <v>427</v>
      </c>
      <c r="F621" s="1" t="s">
        <v>193</v>
      </c>
      <c r="G621" s="1">
        <v>7000</v>
      </c>
      <c r="H621" s="4">
        <v>38.615899859999999</v>
      </c>
      <c r="I621" s="4">
        <v>-121.4902491</v>
      </c>
      <c r="J621" s="6">
        <v>2</v>
      </c>
    </row>
    <row r="622" spans="1:10" ht="12.75" customHeight="1" x14ac:dyDescent="0.2">
      <c r="A622" s="3">
        <v>39022.32708333333</v>
      </c>
      <c r="B622" s="1" t="s">
        <v>1846</v>
      </c>
      <c r="C622" s="1">
        <v>1</v>
      </c>
      <c r="D622" s="1" t="s">
        <v>39</v>
      </c>
      <c r="E622" s="1">
        <v>303</v>
      </c>
      <c r="F622" s="1" t="s">
        <v>193</v>
      </c>
      <c r="G622" s="1">
        <v>7000</v>
      </c>
      <c r="H622" s="4">
        <v>38.643027930000002</v>
      </c>
      <c r="I622" s="4">
        <v>-121.5396858</v>
      </c>
      <c r="J622" s="6">
        <v>2</v>
      </c>
    </row>
    <row r="623" spans="1:10" ht="12.75" customHeight="1" x14ac:dyDescent="0.2">
      <c r="A623" s="1" t="s">
        <v>1848</v>
      </c>
      <c r="B623" s="1" t="s">
        <v>1849</v>
      </c>
      <c r="C623" s="7">
        <v>1</v>
      </c>
      <c r="D623" s="1" t="s">
        <v>13</v>
      </c>
      <c r="E623" s="1">
        <v>404</v>
      </c>
      <c r="F623" s="1" t="s">
        <v>189</v>
      </c>
      <c r="G623" s="1">
        <v>5401</v>
      </c>
      <c r="H623" s="4">
        <v>38.629111039999998</v>
      </c>
      <c r="I623" s="4">
        <v>-121.497905</v>
      </c>
      <c r="J623" s="1">
        <v>3</v>
      </c>
    </row>
    <row r="624" spans="1:10" ht="12.75" customHeight="1" x14ac:dyDescent="0.2">
      <c r="A624" s="1" t="s">
        <v>1850</v>
      </c>
      <c r="B624" s="1" t="s">
        <v>1851</v>
      </c>
      <c r="C624" s="7">
        <v>1</v>
      </c>
      <c r="D624" s="1" t="s">
        <v>94</v>
      </c>
      <c r="E624" s="1">
        <v>405</v>
      </c>
      <c r="F624" s="1" t="s">
        <v>1852</v>
      </c>
      <c r="G624" s="1">
        <v>1299</v>
      </c>
      <c r="H624" s="4">
        <v>38.630265510000001</v>
      </c>
      <c r="I624" s="4">
        <v>-121.483187</v>
      </c>
      <c r="J624" s="1">
        <v>3</v>
      </c>
    </row>
    <row r="625" spans="1:10" ht="12.75" customHeight="1" x14ac:dyDescent="0.2">
      <c r="A625" s="1" t="s">
        <v>1853</v>
      </c>
      <c r="B625" s="1" t="s">
        <v>1798</v>
      </c>
      <c r="C625" s="7">
        <v>1</v>
      </c>
      <c r="D625" s="1" t="s">
        <v>94</v>
      </c>
      <c r="E625" s="1">
        <v>419</v>
      </c>
      <c r="F625" s="1" t="s">
        <v>89</v>
      </c>
      <c r="G625" s="1">
        <v>2399</v>
      </c>
      <c r="H625" s="4">
        <v>38.622682699999999</v>
      </c>
      <c r="I625" s="4">
        <v>-121.47375270000001</v>
      </c>
      <c r="J625" s="1">
        <v>3</v>
      </c>
    </row>
    <row r="626" spans="1:10" ht="12.75" customHeight="1" x14ac:dyDescent="0.2">
      <c r="A626" s="1" t="s">
        <v>1854</v>
      </c>
      <c r="B626" s="1" t="s">
        <v>1855</v>
      </c>
      <c r="C626" s="7">
        <v>1</v>
      </c>
      <c r="D626" s="1" t="s">
        <v>13</v>
      </c>
      <c r="E626" s="1">
        <v>421</v>
      </c>
      <c r="F626" s="1" t="s">
        <v>111</v>
      </c>
      <c r="G626" s="1">
        <v>2999</v>
      </c>
      <c r="H626" s="4">
        <v>38.617447630000001</v>
      </c>
      <c r="I626" s="4">
        <v>-121.5195823</v>
      </c>
      <c r="J626" s="1">
        <v>3</v>
      </c>
    </row>
    <row r="627" spans="1:10" ht="12.75" customHeight="1" x14ac:dyDescent="0.2">
      <c r="A627" s="1" t="s">
        <v>1856</v>
      </c>
      <c r="B627" s="1" t="s">
        <v>1823</v>
      </c>
      <c r="C627" s="7">
        <v>1</v>
      </c>
      <c r="D627" s="1" t="s">
        <v>39</v>
      </c>
      <c r="E627" s="1">
        <v>145</v>
      </c>
      <c r="F627" s="1" t="s">
        <v>114</v>
      </c>
      <c r="G627" s="1">
        <v>1315</v>
      </c>
      <c r="H627" s="4">
        <v>38.662598109999998</v>
      </c>
      <c r="I627" s="4">
        <v>-121.50955209999999</v>
      </c>
      <c r="J627" s="1">
        <v>3</v>
      </c>
    </row>
    <row r="628" spans="1:10" ht="12.75" customHeight="1" x14ac:dyDescent="0.2">
      <c r="A628" s="1" t="s">
        <v>1857</v>
      </c>
      <c r="B628" s="1" t="s">
        <v>1858</v>
      </c>
      <c r="C628" s="7">
        <v>1</v>
      </c>
      <c r="D628" s="1" t="s">
        <v>13</v>
      </c>
      <c r="E628" s="1">
        <v>423</v>
      </c>
      <c r="F628" s="1" t="s">
        <v>111</v>
      </c>
      <c r="G628" s="1">
        <v>2999</v>
      </c>
      <c r="H628" s="4">
        <v>38.619102599999998</v>
      </c>
      <c r="I628" s="4">
        <v>-121.5069707</v>
      </c>
      <c r="J628" s="1">
        <v>3</v>
      </c>
    </row>
    <row r="629" spans="1:10" ht="12.75" customHeight="1" x14ac:dyDescent="0.2">
      <c r="A629" s="1" t="s">
        <v>1860</v>
      </c>
      <c r="B629" s="1" t="s">
        <v>1861</v>
      </c>
      <c r="C629" s="7">
        <v>1</v>
      </c>
      <c r="D629" s="1" t="s">
        <v>94</v>
      </c>
      <c r="E629" s="1">
        <v>406</v>
      </c>
      <c r="F629" s="1" t="s">
        <v>14</v>
      </c>
      <c r="G629" s="1">
        <v>2404</v>
      </c>
      <c r="H629" s="4">
        <v>38.630838900000001</v>
      </c>
      <c r="I629" s="4">
        <v>-121.4769551</v>
      </c>
      <c r="J629" s="1">
        <v>4</v>
      </c>
    </row>
    <row r="630" spans="1:10" ht="12.75" customHeight="1" x14ac:dyDescent="0.2">
      <c r="A630" s="1" t="s">
        <v>1860</v>
      </c>
      <c r="B630" s="1" t="s">
        <v>1863</v>
      </c>
      <c r="C630" s="7">
        <v>1</v>
      </c>
      <c r="D630" s="1" t="s">
        <v>39</v>
      </c>
      <c r="E630" s="1">
        <v>123</v>
      </c>
      <c r="F630" s="1" t="s">
        <v>14</v>
      </c>
      <c r="G630" s="1">
        <v>2404</v>
      </c>
      <c r="H630" s="4">
        <v>38.662520700000002</v>
      </c>
      <c r="I630" s="4">
        <v>-121.52525319999999</v>
      </c>
      <c r="J630" s="1">
        <v>4</v>
      </c>
    </row>
    <row r="631" spans="1:10" ht="12.75" customHeight="1" x14ac:dyDescent="0.2">
      <c r="A631" s="1" t="s">
        <v>1865</v>
      </c>
      <c r="B631" s="1" t="s">
        <v>1866</v>
      </c>
      <c r="C631" s="7">
        <v>1</v>
      </c>
      <c r="D631" s="1" t="s">
        <v>94</v>
      </c>
      <c r="E631" s="1">
        <v>428</v>
      </c>
      <c r="F631" s="1" t="s">
        <v>69</v>
      </c>
      <c r="G631" s="1">
        <v>2999</v>
      </c>
      <c r="H631" s="4">
        <v>38.621239410000001</v>
      </c>
      <c r="I631" s="4">
        <v>-121.4837565</v>
      </c>
      <c r="J631" s="1">
        <v>3</v>
      </c>
    </row>
    <row r="632" spans="1:10" ht="12.75" customHeight="1" x14ac:dyDescent="0.2">
      <c r="A632" s="1" t="s">
        <v>1868</v>
      </c>
      <c r="B632" s="1" t="s">
        <v>1870</v>
      </c>
      <c r="C632" s="7">
        <v>1</v>
      </c>
      <c r="D632" s="1" t="s">
        <v>13</v>
      </c>
      <c r="E632" s="1">
        <v>443</v>
      </c>
      <c r="F632" s="1" t="s">
        <v>14</v>
      </c>
      <c r="G632" s="1">
        <v>2404</v>
      </c>
      <c r="H632" s="4">
        <v>38.61002422</v>
      </c>
      <c r="I632" s="4">
        <v>-121.50175950000001</v>
      </c>
      <c r="J632" s="1">
        <v>4</v>
      </c>
    </row>
    <row r="633" spans="1:10" ht="12.75" customHeight="1" x14ac:dyDescent="0.2">
      <c r="A633" s="1" t="s">
        <v>1868</v>
      </c>
      <c r="B633" s="1" t="s">
        <v>1872</v>
      </c>
      <c r="C633" s="7">
        <v>1</v>
      </c>
      <c r="D633" s="1" t="s">
        <v>39</v>
      </c>
      <c r="E633" s="1">
        <v>333</v>
      </c>
      <c r="F633" s="1" t="s">
        <v>423</v>
      </c>
      <c r="G633" s="1">
        <v>2304</v>
      </c>
      <c r="H633" s="4">
        <v>38.63528307</v>
      </c>
      <c r="I633" s="4">
        <v>-121.5297758</v>
      </c>
      <c r="J633" s="1">
        <v>4</v>
      </c>
    </row>
    <row r="634" spans="1:10" ht="12.75" customHeight="1" x14ac:dyDescent="0.2">
      <c r="A634" s="1" t="s">
        <v>1873</v>
      </c>
      <c r="B634" s="1" t="s">
        <v>1820</v>
      </c>
      <c r="C634" s="7">
        <v>1</v>
      </c>
      <c r="D634" s="1" t="s">
        <v>13</v>
      </c>
      <c r="E634" s="1">
        <v>444</v>
      </c>
      <c r="F634" s="1" t="s">
        <v>14</v>
      </c>
      <c r="G634" s="1">
        <v>2404</v>
      </c>
      <c r="H634" s="4">
        <v>38.612281670000002</v>
      </c>
      <c r="I634" s="4">
        <v>-121.49359629999999</v>
      </c>
      <c r="J634" s="1">
        <v>4</v>
      </c>
    </row>
    <row r="635" spans="1:10" ht="12.75" customHeight="1" x14ac:dyDescent="0.2">
      <c r="A635" s="1" t="s">
        <v>1875</v>
      </c>
      <c r="B635" s="1" t="s">
        <v>1876</v>
      </c>
      <c r="C635" s="7">
        <v>1</v>
      </c>
      <c r="D635" s="1" t="s">
        <v>13</v>
      </c>
      <c r="E635" s="1">
        <v>423</v>
      </c>
      <c r="F635" s="1" t="s">
        <v>14</v>
      </c>
      <c r="G635" s="1">
        <v>2404</v>
      </c>
      <c r="H635" s="4">
        <v>38.617661390000002</v>
      </c>
      <c r="I635" s="4">
        <v>-121.50384819999999</v>
      </c>
      <c r="J635" s="1">
        <v>4</v>
      </c>
    </row>
    <row r="636" spans="1:10" ht="12.75" customHeight="1" x14ac:dyDescent="0.2">
      <c r="A636" s="3">
        <v>39052.445138888892</v>
      </c>
      <c r="B636" s="1" t="s">
        <v>1877</v>
      </c>
      <c r="C636" s="1">
        <v>1</v>
      </c>
      <c r="D636" s="1" t="s">
        <v>39</v>
      </c>
      <c r="E636" s="1">
        <v>115</v>
      </c>
      <c r="F636" s="1" t="s">
        <v>193</v>
      </c>
      <c r="G636" s="1">
        <v>7000</v>
      </c>
      <c r="H636" s="4">
        <v>38.666218800000003</v>
      </c>
      <c r="I636" s="4">
        <v>-121.51580010000001</v>
      </c>
      <c r="J636" s="6">
        <v>2</v>
      </c>
    </row>
    <row r="637" spans="1:10" ht="12.75" customHeight="1" x14ac:dyDescent="0.2">
      <c r="A637" s="1" t="s">
        <v>1878</v>
      </c>
      <c r="B637" s="1" t="s">
        <v>1787</v>
      </c>
      <c r="C637" s="7">
        <v>1</v>
      </c>
      <c r="D637" s="1" t="s">
        <v>94</v>
      </c>
      <c r="E637" s="1">
        <v>418</v>
      </c>
      <c r="F637" s="1" t="s">
        <v>502</v>
      </c>
      <c r="G637" s="1">
        <v>1212</v>
      </c>
      <c r="H637" s="4">
        <v>38.62717997</v>
      </c>
      <c r="I637" s="4">
        <v>-121.4760509</v>
      </c>
      <c r="J637" s="1">
        <v>4</v>
      </c>
    </row>
    <row r="638" spans="1:10" ht="12.75" customHeight="1" x14ac:dyDescent="0.2">
      <c r="A638" s="3">
        <v>39052.506944444445</v>
      </c>
      <c r="B638" s="1" t="s">
        <v>1879</v>
      </c>
      <c r="C638" s="1">
        <v>1</v>
      </c>
      <c r="D638" s="1" t="s">
        <v>39</v>
      </c>
      <c r="E638" s="1">
        <v>304</v>
      </c>
      <c r="F638" s="1" t="s">
        <v>193</v>
      </c>
      <c r="G638" s="1">
        <v>7000</v>
      </c>
      <c r="H638" s="4">
        <v>38.652751369999997</v>
      </c>
      <c r="I638" s="4">
        <v>-121.5335334</v>
      </c>
      <c r="J638" s="6">
        <v>2</v>
      </c>
    </row>
    <row r="639" spans="1:10" ht="12.75" customHeight="1" x14ac:dyDescent="0.2">
      <c r="A639" s="1" t="s">
        <v>1880</v>
      </c>
      <c r="B639" s="1" t="s">
        <v>1881</v>
      </c>
      <c r="C639" s="7">
        <v>1</v>
      </c>
      <c r="D639" s="1" t="s">
        <v>13</v>
      </c>
      <c r="E639" s="1">
        <v>424</v>
      </c>
      <c r="F639" s="1" t="s">
        <v>31</v>
      </c>
      <c r="G639" s="1">
        <v>2299</v>
      </c>
      <c r="H639" s="4">
        <v>38.619753189999997</v>
      </c>
      <c r="I639" s="4">
        <v>-121.4979744</v>
      </c>
      <c r="J639" s="1">
        <v>5</v>
      </c>
    </row>
    <row r="640" spans="1:10" ht="12.75" customHeight="1" x14ac:dyDescent="0.2">
      <c r="A640" s="1" t="s">
        <v>1882</v>
      </c>
      <c r="B640" s="1" t="s">
        <v>804</v>
      </c>
      <c r="C640" s="7">
        <v>1</v>
      </c>
      <c r="D640" s="1" t="s">
        <v>13</v>
      </c>
      <c r="E640" s="1">
        <v>424</v>
      </c>
      <c r="F640" s="1" t="s">
        <v>31</v>
      </c>
      <c r="G640" s="1">
        <v>2299</v>
      </c>
      <c r="H640" s="4">
        <v>38.618905560000002</v>
      </c>
      <c r="I640" s="4">
        <v>-121.5000769</v>
      </c>
      <c r="J640" s="1">
        <v>5</v>
      </c>
    </row>
    <row r="641" spans="1:10" ht="12.75" customHeight="1" x14ac:dyDescent="0.2">
      <c r="A641" s="1" t="s">
        <v>1883</v>
      </c>
      <c r="B641" s="1" t="s">
        <v>1884</v>
      </c>
      <c r="C641" s="8">
        <v>1</v>
      </c>
      <c r="D641" s="1" t="s">
        <v>94</v>
      </c>
      <c r="E641" s="1">
        <v>436</v>
      </c>
      <c r="F641" s="1" t="s">
        <v>161</v>
      </c>
      <c r="G641" s="1">
        <v>2404</v>
      </c>
      <c r="H641" s="4">
        <v>38.613557749999998</v>
      </c>
      <c r="I641" s="4">
        <v>-121.48532059999999</v>
      </c>
      <c r="J641" s="1">
        <v>4</v>
      </c>
    </row>
    <row r="642" spans="1:10" ht="12.75" customHeight="1" x14ac:dyDescent="0.2">
      <c r="A642" s="1" t="s">
        <v>1885</v>
      </c>
      <c r="B642" s="1" t="s">
        <v>588</v>
      </c>
      <c r="C642" s="7">
        <v>1</v>
      </c>
      <c r="D642" s="1" t="s">
        <v>13</v>
      </c>
      <c r="E642" s="1">
        <v>404</v>
      </c>
      <c r="F642" s="1" t="s">
        <v>484</v>
      </c>
      <c r="G642" s="1">
        <v>7000</v>
      </c>
      <c r="H642" s="4">
        <v>38.630206630000004</v>
      </c>
      <c r="I642" s="4">
        <v>-121.4959999</v>
      </c>
      <c r="J642" s="1">
        <v>2</v>
      </c>
    </row>
    <row r="643" spans="1:10" ht="12.75" customHeight="1" x14ac:dyDescent="0.2">
      <c r="A643" s="1" t="s">
        <v>1886</v>
      </c>
      <c r="B643" s="1" t="s">
        <v>1887</v>
      </c>
      <c r="C643" s="7">
        <v>1</v>
      </c>
      <c r="D643" s="1" t="s">
        <v>39</v>
      </c>
      <c r="E643" s="1">
        <v>136</v>
      </c>
      <c r="F643" s="1" t="s">
        <v>66</v>
      </c>
      <c r="G643" s="1">
        <v>5309</v>
      </c>
      <c r="H643" s="4">
        <v>38.658372270000001</v>
      </c>
      <c r="I643" s="4">
        <v>-121.5018592</v>
      </c>
      <c r="J643" s="1">
        <v>3</v>
      </c>
    </row>
    <row r="644" spans="1:10" ht="12.75" customHeight="1" x14ac:dyDescent="0.2">
      <c r="A644" s="1" t="s">
        <v>1886</v>
      </c>
      <c r="B644" s="1" t="s">
        <v>1888</v>
      </c>
      <c r="C644" s="7">
        <v>1</v>
      </c>
      <c r="D644" s="1" t="s">
        <v>13</v>
      </c>
      <c r="E644" s="1">
        <v>440</v>
      </c>
      <c r="F644" s="1" t="s">
        <v>48</v>
      </c>
      <c r="G644" s="1">
        <v>2303</v>
      </c>
      <c r="H644" s="4">
        <v>38.607511700000003</v>
      </c>
      <c r="I644" s="4">
        <v>-121.5160097</v>
      </c>
      <c r="J644" s="1">
        <v>4</v>
      </c>
    </row>
    <row r="645" spans="1:10" ht="12.75" customHeight="1" x14ac:dyDescent="0.2">
      <c r="A645" s="1" t="s">
        <v>1890</v>
      </c>
      <c r="B645" s="1" t="s">
        <v>1891</v>
      </c>
      <c r="C645" s="7">
        <v>1</v>
      </c>
      <c r="D645" s="1" t="s">
        <v>39</v>
      </c>
      <c r="E645" s="1">
        <v>106</v>
      </c>
      <c r="F645" s="1" t="s">
        <v>48</v>
      </c>
      <c r="G645" s="1">
        <v>2303</v>
      </c>
      <c r="H645" s="4">
        <v>38.676969280000002</v>
      </c>
      <c r="I645" s="4">
        <v>-121.5022266</v>
      </c>
      <c r="J645" s="1">
        <v>4</v>
      </c>
    </row>
    <row r="646" spans="1:10" ht="12.75" customHeight="1" x14ac:dyDescent="0.2">
      <c r="A646" s="1" t="s">
        <v>1892</v>
      </c>
      <c r="B646" s="1" t="s">
        <v>1893</v>
      </c>
      <c r="C646" s="7">
        <v>1</v>
      </c>
      <c r="D646" s="1" t="s">
        <v>13</v>
      </c>
      <c r="E646" s="1">
        <v>435</v>
      </c>
      <c r="F646" s="1" t="s">
        <v>75</v>
      </c>
      <c r="G646" s="1">
        <v>7000</v>
      </c>
      <c r="H646" s="4">
        <v>38.614288539999997</v>
      </c>
      <c r="I646" s="4">
        <v>-121.4947615</v>
      </c>
      <c r="J646" s="1">
        <v>3</v>
      </c>
    </row>
    <row r="647" spans="1:10" ht="12.75" customHeight="1" x14ac:dyDescent="0.2">
      <c r="A647" s="1" t="s">
        <v>1894</v>
      </c>
      <c r="B647" s="1" t="s">
        <v>1895</v>
      </c>
      <c r="C647" s="7">
        <v>1</v>
      </c>
      <c r="D647" s="1" t="s">
        <v>39</v>
      </c>
      <c r="E647" s="1">
        <v>130</v>
      </c>
      <c r="F647" s="1" t="s">
        <v>192</v>
      </c>
      <c r="G647" s="1">
        <v>7000</v>
      </c>
      <c r="H647" s="4">
        <v>38.659817250000003</v>
      </c>
      <c r="I647" s="4">
        <v>-121.5433421</v>
      </c>
      <c r="J647" s="1">
        <v>4</v>
      </c>
    </row>
    <row r="648" spans="1:10" ht="12.75" customHeight="1" x14ac:dyDescent="0.2">
      <c r="A648" s="1" t="s">
        <v>1896</v>
      </c>
      <c r="B648" s="1" t="s">
        <v>1897</v>
      </c>
      <c r="C648" s="7">
        <v>1</v>
      </c>
      <c r="D648" s="1" t="s">
        <v>39</v>
      </c>
      <c r="E648" s="1">
        <v>103</v>
      </c>
      <c r="F648" s="1" t="s">
        <v>34</v>
      </c>
      <c r="G648" s="1">
        <v>2203</v>
      </c>
      <c r="H648" s="4">
        <v>38.675609690000002</v>
      </c>
      <c r="I648" s="4">
        <v>-121.52104660000001</v>
      </c>
      <c r="J648" s="1">
        <v>4</v>
      </c>
    </row>
    <row r="649" spans="1:10" ht="12.75" customHeight="1" x14ac:dyDescent="0.2">
      <c r="A649" s="1" t="s">
        <v>1898</v>
      </c>
      <c r="B649" s="1" t="s">
        <v>1899</v>
      </c>
      <c r="C649" s="7">
        <v>1</v>
      </c>
      <c r="D649" s="1" t="s">
        <v>13</v>
      </c>
      <c r="E649" s="1">
        <v>434</v>
      </c>
      <c r="F649" s="1" t="s">
        <v>14</v>
      </c>
      <c r="G649" s="1">
        <v>2404</v>
      </c>
      <c r="H649" s="4">
        <v>38.614108000000002</v>
      </c>
      <c r="I649" s="4">
        <v>-121.49998100000001</v>
      </c>
      <c r="J649" s="1">
        <v>5</v>
      </c>
    </row>
    <row r="650" spans="1:10" ht="12.75" customHeight="1" x14ac:dyDescent="0.2">
      <c r="A650" s="1" t="s">
        <v>1901</v>
      </c>
      <c r="B650" s="1" t="s">
        <v>220</v>
      </c>
      <c r="C650" s="7">
        <v>1</v>
      </c>
      <c r="D650" s="1" t="s">
        <v>94</v>
      </c>
      <c r="E650" s="1">
        <v>309</v>
      </c>
      <c r="F650" s="1" t="s">
        <v>62</v>
      </c>
      <c r="G650" s="1">
        <v>2399</v>
      </c>
      <c r="H650" s="4">
        <v>38.643162910000001</v>
      </c>
      <c r="I650" s="4">
        <v>-121.4745819</v>
      </c>
      <c r="J650" s="1">
        <v>3</v>
      </c>
    </row>
    <row r="651" spans="1:10" ht="12.75" customHeight="1" x14ac:dyDescent="0.2">
      <c r="A651" s="1" t="s">
        <v>1902</v>
      </c>
      <c r="B651" s="1" t="s">
        <v>1903</v>
      </c>
      <c r="C651" s="7">
        <v>1</v>
      </c>
      <c r="D651" s="1" t="s">
        <v>13</v>
      </c>
      <c r="E651" s="1">
        <v>451</v>
      </c>
      <c r="F651" s="1" t="s">
        <v>31</v>
      </c>
      <c r="G651" s="1">
        <v>2299</v>
      </c>
      <c r="H651" s="4">
        <v>38.603886430000003</v>
      </c>
      <c r="I651" s="4">
        <v>-121.5165137</v>
      </c>
      <c r="J651" s="1">
        <v>5</v>
      </c>
    </row>
    <row r="652" spans="1:10" ht="12.75" customHeight="1" x14ac:dyDescent="0.2">
      <c r="A652" s="1" t="s">
        <v>1904</v>
      </c>
      <c r="B652" s="1" t="s">
        <v>931</v>
      </c>
      <c r="C652" s="7">
        <v>1</v>
      </c>
      <c r="D652" s="1" t="s">
        <v>13</v>
      </c>
      <c r="E652" s="1">
        <v>435</v>
      </c>
      <c r="F652" s="1" t="s">
        <v>158</v>
      </c>
      <c r="G652" s="1">
        <v>1299</v>
      </c>
      <c r="H652" s="4">
        <v>38.612925660000002</v>
      </c>
      <c r="I652" s="4">
        <v>-121.4932977</v>
      </c>
      <c r="J652" s="1">
        <v>4</v>
      </c>
    </row>
    <row r="653" spans="1:10" ht="12.75" customHeight="1" x14ac:dyDescent="0.2">
      <c r="A653" s="1" t="s">
        <v>1905</v>
      </c>
      <c r="B653" s="1" t="s">
        <v>176</v>
      </c>
      <c r="C653" s="7">
        <v>1</v>
      </c>
      <c r="D653" s="1" t="s">
        <v>39</v>
      </c>
      <c r="E653" s="1">
        <v>333</v>
      </c>
      <c r="F653" s="1" t="s">
        <v>612</v>
      </c>
      <c r="G653" s="1">
        <v>7000</v>
      </c>
      <c r="H653" s="4">
        <v>38.639106419999997</v>
      </c>
      <c r="I653" s="4">
        <v>-121.52800000000001</v>
      </c>
      <c r="J653" s="1">
        <v>5</v>
      </c>
    </row>
    <row r="654" spans="1:10" ht="12.75" customHeight="1" x14ac:dyDescent="0.2">
      <c r="A654" s="1" t="s">
        <v>1906</v>
      </c>
      <c r="B654" s="1" t="s">
        <v>1798</v>
      </c>
      <c r="C654" s="7">
        <v>1</v>
      </c>
      <c r="D654" s="1" t="s">
        <v>94</v>
      </c>
      <c r="E654" s="1">
        <v>419</v>
      </c>
      <c r="F654" s="1" t="s">
        <v>165</v>
      </c>
      <c r="G654" s="1">
        <v>1313</v>
      </c>
      <c r="H654" s="4">
        <v>38.622682699999999</v>
      </c>
      <c r="I654" s="4">
        <v>-121.47375270000001</v>
      </c>
      <c r="J654" s="1">
        <v>3</v>
      </c>
    </row>
    <row r="655" spans="1:10" ht="12.75" customHeight="1" x14ac:dyDescent="0.2">
      <c r="A655" s="1" t="s">
        <v>1907</v>
      </c>
      <c r="B655" s="1" t="s">
        <v>1908</v>
      </c>
      <c r="C655" s="7">
        <v>1</v>
      </c>
      <c r="D655" s="1" t="s">
        <v>94</v>
      </c>
      <c r="E655" s="1">
        <v>407</v>
      </c>
      <c r="F655" s="1" t="s">
        <v>14</v>
      </c>
      <c r="G655" s="1">
        <v>2404</v>
      </c>
      <c r="H655" s="4">
        <v>38.632580799999999</v>
      </c>
      <c r="I655" s="4">
        <v>-121.48144790000001</v>
      </c>
      <c r="J655" s="1">
        <v>5</v>
      </c>
    </row>
    <row r="656" spans="1:10" ht="12.75" customHeight="1" x14ac:dyDescent="0.2">
      <c r="A656" s="1" t="s">
        <v>1909</v>
      </c>
      <c r="B656" s="1" t="s">
        <v>1911</v>
      </c>
      <c r="C656" s="7">
        <v>1</v>
      </c>
      <c r="D656" s="1" t="s">
        <v>39</v>
      </c>
      <c r="E656" s="1">
        <v>333</v>
      </c>
      <c r="F656" s="1" t="s">
        <v>28</v>
      </c>
      <c r="G656" s="1">
        <v>2604</v>
      </c>
      <c r="H656" s="4">
        <v>38.636154550000001</v>
      </c>
      <c r="I656" s="4">
        <v>-121.53138389999999</v>
      </c>
      <c r="J656" s="1">
        <v>4</v>
      </c>
    </row>
    <row r="657" spans="1:10" ht="12.75" customHeight="1" x14ac:dyDescent="0.2">
      <c r="A657" s="1" t="s">
        <v>1913</v>
      </c>
      <c r="B657" s="1" t="s">
        <v>1914</v>
      </c>
      <c r="C657" s="7">
        <v>1</v>
      </c>
      <c r="D657" s="1" t="s">
        <v>39</v>
      </c>
      <c r="E657" s="1">
        <v>344</v>
      </c>
      <c r="F657" s="1" t="s">
        <v>48</v>
      </c>
      <c r="G657" s="1">
        <v>2303</v>
      </c>
      <c r="H657" s="4">
        <v>38.6284372</v>
      </c>
      <c r="I657" s="4">
        <v>-121.53242179999999</v>
      </c>
      <c r="J657" s="1">
        <v>4</v>
      </c>
    </row>
    <row r="658" spans="1:10" ht="12.75" customHeight="1" x14ac:dyDescent="0.2">
      <c r="A658" s="1" t="s">
        <v>1916</v>
      </c>
      <c r="B658" s="1" t="s">
        <v>1917</v>
      </c>
      <c r="C658" s="7">
        <v>1</v>
      </c>
      <c r="D658" s="1" t="s">
        <v>94</v>
      </c>
      <c r="E658" s="1">
        <v>449</v>
      </c>
      <c r="F658" s="1" t="s">
        <v>198</v>
      </c>
      <c r="G658" s="1">
        <v>2303</v>
      </c>
      <c r="H658" s="4">
        <v>38.610934049999997</v>
      </c>
      <c r="I658" s="4">
        <v>-121.4752323</v>
      </c>
      <c r="J658" s="1">
        <v>3</v>
      </c>
    </row>
    <row r="659" spans="1:10" ht="12.75" customHeight="1" x14ac:dyDescent="0.2">
      <c r="A659" s="1" t="s">
        <v>1918</v>
      </c>
      <c r="B659" s="1" t="s">
        <v>1919</v>
      </c>
      <c r="C659" s="7">
        <v>1</v>
      </c>
      <c r="D659" s="1" t="s">
        <v>39</v>
      </c>
      <c r="E659" s="1">
        <v>348</v>
      </c>
      <c r="F659" s="1" t="s">
        <v>207</v>
      </c>
      <c r="G659" s="1">
        <v>5307</v>
      </c>
      <c r="H659" s="4">
        <v>38.637003020000002</v>
      </c>
      <c r="I659" s="4">
        <v>-121.5088355</v>
      </c>
      <c r="J659" s="1">
        <v>2</v>
      </c>
    </row>
    <row r="660" spans="1:10" ht="12.75" customHeight="1" x14ac:dyDescent="0.2">
      <c r="A660" s="1" t="s">
        <v>1920</v>
      </c>
      <c r="B660" s="1" t="s">
        <v>569</v>
      </c>
      <c r="C660" s="7">
        <v>1</v>
      </c>
      <c r="D660" s="1" t="s">
        <v>13</v>
      </c>
      <c r="E660" s="1">
        <v>443</v>
      </c>
      <c r="F660" s="1" t="s">
        <v>34</v>
      </c>
      <c r="G660" s="1">
        <v>2203</v>
      </c>
      <c r="H660" s="4">
        <v>38.612664090000003</v>
      </c>
      <c r="I660" s="4">
        <v>-121.4988152</v>
      </c>
      <c r="J660" s="1">
        <v>4</v>
      </c>
    </row>
    <row r="661" spans="1:10" ht="12.75" customHeight="1" x14ac:dyDescent="0.2">
      <c r="A661" s="1" t="s">
        <v>1921</v>
      </c>
      <c r="B661" s="1" t="s">
        <v>1922</v>
      </c>
      <c r="C661" s="8">
        <v>1</v>
      </c>
      <c r="D661" s="1" t="s">
        <v>94</v>
      </c>
      <c r="E661" s="1">
        <v>449</v>
      </c>
      <c r="F661" s="1" t="s">
        <v>161</v>
      </c>
      <c r="G661" s="1">
        <v>2404</v>
      </c>
      <c r="H661" s="4">
        <v>38.60301561</v>
      </c>
      <c r="I661" s="4">
        <v>-121.4699926</v>
      </c>
      <c r="J661" s="1">
        <v>4</v>
      </c>
    </row>
    <row r="662" spans="1:10" ht="12.75" customHeight="1" x14ac:dyDescent="0.2">
      <c r="A662" s="1" t="s">
        <v>1923</v>
      </c>
      <c r="B662" s="1" t="s">
        <v>293</v>
      </c>
      <c r="C662" s="7">
        <v>1</v>
      </c>
      <c r="D662" s="1" t="s">
        <v>13</v>
      </c>
      <c r="E662" s="1">
        <v>435</v>
      </c>
      <c r="F662" s="1" t="s">
        <v>69</v>
      </c>
      <c r="G662" s="1">
        <v>2999</v>
      </c>
      <c r="H662" s="4">
        <v>38.61569463</v>
      </c>
      <c r="I662" s="4">
        <v>-121.4922875</v>
      </c>
      <c r="J662" s="1">
        <v>3</v>
      </c>
    </row>
    <row r="663" spans="1:10" ht="12.75" customHeight="1" x14ac:dyDescent="0.2">
      <c r="A663" s="1" t="s">
        <v>1924</v>
      </c>
      <c r="B663" s="1" t="s">
        <v>1926</v>
      </c>
      <c r="C663" s="8">
        <v>1</v>
      </c>
      <c r="D663" s="1" t="s">
        <v>94</v>
      </c>
      <c r="E663" s="1">
        <v>419</v>
      </c>
      <c r="F663" s="1" t="s">
        <v>69</v>
      </c>
      <c r="G663" s="1">
        <v>2999</v>
      </c>
      <c r="H663" s="4">
        <v>38.63262477</v>
      </c>
      <c r="I663" s="4">
        <v>-121.47475059999999</v>
      </c>
      <c r="J663" s="1">
        <v>8</v>
      </c>
    </row>
    <row r="664" spans="1:10" ht="12.75" customHeight="1" x14ac:dyDescent="0.2">
      <c r="A664" s="1" t="s">
        <v>1930</v>
      </c>
      <c r="B664" s="1" t="s">
        <v>731</v>
      </c>
      <c r="C664" s="8">
        <v>1</v>
      </c>
      <c r="D664" s="1" t="s">
        <v>39</v>
      </c>
      <c r="E664" s="1">
        <v>123</v>
      </c>
      <c r="F664" s="1" t="s">
        <v>34</v>
      </c>
      <c r="G664" s="1">
        <v>2203</v>
      </c>
      <c r="H664" s="4">
        <v>38.6593321</v>
      </c>
      <c r="I664" s="4">
        <v>-121.5231067</v>
      </c>
      <c r="J664" s="1">
        <v>8</v>
      </c>
    </row>
    <row r="665" spans="1:10" ht="12.75" customHeight="1" x14ac:dyDescent="0.2">
      <c r="A665" s="1" t="s">
        <v>1932</v>
      </c>
      <c r="B665" s="1" t="s">
        <v>1933</v>
      </c>
      <c r="C665" s="8">
        <v>1</v>
      </c>
      <c r="D665" s="1" t="s">
        <v>39</v>
      </c>
      <c r="E665" s="1">
        <v>344</v>
      </c>
      <c r="F665" s="1" t="s">
        <v>1934</v>
      </c>
      <c r="G665" s="1">
        <v>2099</v>
      </c>
      <c r="H665" s="4">
        <v>38.63136239</v>
      </c>
      <c r="I665" s="4">
        <v>-121.52989959999999</v>
      </c>
      <c r="J665" s="1">
        <v>7</v>
      </c>
    </row>
    <row r="666" spans="1:10" ht="12.75" customHeight="1" x14ac:dyDescent="0.2">
      <c r="A666" s="1" t="s">
        <v>1936</v>
      </c>
      <c r="B666" s="1" t="s">
        <v>1937</v>
      </c>
      <c r="C666" s="8">
        <v>1</v>
      </c>
      <c r="D666" s="1" t="s">
        <v>13</v>
      </c>
      <c r="E666" s="1">
        <v>421</v>
      </c>
      <c r="F666" s="1" t="s">
        <v>18</v>
      </c>
      <c r="G666" s="1">
        <v>2204</v>
      </c>
      <c r="H666" s="4">
        <v>38.616139019999999</v>
      </c>
      <c r="I666" s="4">
        <v>-121.5185481</v>
      </c>
      <c r="J666" s="1">
        <v>8</v>
      </c>
    </row>
    <row r="667" spans="1:10" ht="12.75" customHeight="1" x14ac:dyDescent="0.2">
      <c r="A667" s="3">
        <v>39052.706944444442</v>
      </c>
      <c r="B667" s="1" t="s">
        <v>1942</v>
      </c>
      <c r="C667" s="1">
        <v>1</v>
      </c>
      <c r="D667" s="1" t="s">
        <v>39</v>
      </c>
      <c r="E667" s="1">
        <v>333</v>
      </c>
      <c r="F667" s="1" t="s">
        <v>193</v>
      </c>
      <c r="G667" s="1">
        <v>7000</v>
      </c>
      <c r="H667" s="4">
        <v>38.63816052</v>
      </c>
      <c r="I667" s="4">
        <v>-121.53652080000001</v>
      </c>
      <c r="J667" s="6">
        <v>2</v>
      </c>
    </row>
    <row r="668" spans="1:10" ht="12.75" customHeight="1" x14ac:dyDescent="0.2">
      <c r="A668" s="1" t="s">
        <v>1944</v>
      </c>
      <c r="B668" s="1" t="s">
        <v>1946</v>
      </c>
      <c r="C668" s="1">
        <v>1</v>
      </c>
      <c r="D668" s="1" t="s">
        <v>94</v>
      </c>
      <c r="E668" s="1">
        <v>449</v>
      </c>
      <c r="F668" s="1" t="s">
        <v>193</v>
      </c>
      <c r="G668" s="1">
        <v>7000</v>
      </c>
      <c r="H668" s="4">
        <v>38.610308660000001</v>
      </c>
      <c r="I668" s="4">
        <v>-121.4717582</v>
      </c>
      <c r="J668" s="6">
        <v>2</v>
      </c>
    </row>
    <row r="669" spans="1:10" ht="12.75" customHeight="1" x14ac:dyDescent="0.2">
      <c r="A669" s="1" t="s">
        <v>1948</v>
      </c>
      <c r="B669" s="1" t="s">
        <v>1949</v>
      </c>
      <c r="C669" s="8">
        <v>1</v>
      </c>
      <c r="D669" s="1" t="s">
        <v>13</v>
      </c>
      <c r="E669" s="1">
        <v>444</v>
      </c>
      <c r="F669" s="1" t="s">
        <v>89</v>
      </c>
      <c r="G669" s="1">
        <v>2399</v>
      </c>
      <c r="H669" s="4">
        <v>38.610228329999998</v>
      </c>
      <c r="I669" s="4">
        <v>-121.49688999999999</v>
      </c>
      <c r="J669" s="1">
        <v>2</v>
      </c>
    </row>
    <row r="670" spans="1:10" ht="12.75" customHeight="1" x14ac:dyDescent="0.2">
      <c r="A670" s="1" t="s">
        <v>1948</v>
      </c>
      <c r="B670" s="1" t="s">
        <v>296</v>
      </c>
      <c r="C670" s="8">
        <v>1</v>
      </c>
      <c r="D670" s="1" t="s">
        <v>39</v>
      </c>
      <c r="E670" s="1">
        <v>306</v>
      </c>
      <c r="F670" s="1" t="s">
        <v>62</v>
      </c>
      <c r="G670" s="1">
        <v>2399</v>
      </c>
      <c r="H670" s="4">
        <v>38.653572080000004</v>
      </c>
      <c r="I670" s="4">
        <v>-121.5095127</v>
      </c>
      <c r="J670" s="1">
        <v>3</v>
      </c>
    </row>
    <row r="671" spans="1:10" ht="12.75" customHeight="1" x14ac:dyDescent="0.2">
      <c r="A671" s="1" t="s">
        <v>1952</v>
      </c>
      <c r="B671" s="1" t="s">
        <v>1953</v>
      </c>
      <c r="C671" s="1">
        <v>1</v>
      </c>
      <c r="D671" s="1" t="s">
        <v>39</v>
      </c>
      <c r="E671" s="1">
        <v>136</v>
      </c>
      <c r="F671" s="1" t="s">
        <v>193</v>
      </c>
      <c r="G671" s="1">
        <v>7000</v>
      </c>
      <c r="H671" s="4">
        <v>38.665334620000003</v>
      </c>
      <c r="I671" s="4">
        <v>-121.5079782</v>
      </c>
      <c r="J671" s="6">
        <v>2</v>
      </c>
    </row>
    <row r="672" spans="1:10" ht="12.75" customHeight="1" x14ac:dyDescent="0.2">
      <c r="A672" s="1" t="s">
        <v>1955</v>
      </c>
      <c r="B672" s="1" t="s">
        <v>913</v>
      </c>
      <c r="C672" s="1">
        <v>1</v>
      </c>
      <c r="D672" s="1" t="s">
        <v>94</v>
      </c>
      <c r="E672" s="1">
        <v>449</v>
      </c>
      <c r="F672" s="1" t="s">
        <v>193</v>
      </c>
      <c r="G672" s="1">
        <v>7000</v>
      </c>
      <c r="H672" s="4">
        <v>38.606723410000001</v>
      </c>
      <c r="I672" s="4">
        <v>-121.4755923</v>
      </c>
      <c r="J672" s="6">
        <v>2</v>
      </c>
    </row>
    <row r="673" spans="1:10" ht="12.75" customHeight="1" x14ac:dyDescent="0.2">
      <c r="A673" s="1" t="s">
        <v>1957</v>
      </c>
      <c r="B673" s="1" t="s">
        <v>1958</v>
      </c>
      <c r="C673" s="1">
        <v>1</v>
      </c>
      <c r="D673" s="1" t="s">
        <v>94</v>
      </c>
      <c r="E673" s="1">
        <v>418</v>
      </c>
      <c r="F673" s="1" t="s">
        <v>193</v>
      </c>
      <c r="G673" s="1">
        <v>7000</v>
      </c>
      <c r="H673" s="4">
        <v>38.623223760000002</v>
      </c>
      <c r="I673" s="4">
        <v>-121.4792477</v>
      </c>
      <c r="J673" s="6">
        <v>2</v>
      </c>
    </row>
    <row r="674" spans="1:10" ht="12.75" customHeight="1" x14ac:dyDescent="0.2">
      <c r="A674" s="1" t="s">
        <v>1960</v>
      </c>
      <c r="B674" s="1" t="s">
        <v>1961</v>
      </c>
      <c r="C674" s="7">
        <v>1</v>
      </c>
      <c r="D674" s="1" t="s">
        <v>13</v>
      </c>
      <c r="E674" s="1">
        <v>344</v>
      </c>
      <c r="F674" s="1" t="s">
        <v>193</v>
      </c>
      <c r="G674" s="1">
        <v>7000</v>
      </c>
      <c r="H674" s="4">
        <v>38.627761139999997</v>
      </c>
      <c r="I674" s="4">
        <v>-121.5282186</v>
      </c>
      <c r="J674" s="6">
        <v>2</v>
      </c>
    </row>
    <row r="675" spans="1:10" ht="12.75" customHeight="1" x14ac:dyDescent="0.2">
      <c r="A675" s="1" t="s">
        <v>1962</v>
      </c>
      <c r="B675" s="1" t="s">
        <v>1963</v>
      </c>
      <c r="C675" s="7">
        <v>1</v>
      </c>
      <c r="D675" s="1" t="s">
        <v>13</v>
      </c>
      <c r="E675" s="1">
        <v>435</v>
      </c>
      <c r="F675" s="1" t="s">
        <v>193</v>
      </c>
      <c r="G675" s="1">
        <v>7000</v>
      </c>
      <c r="H675" s="4">
        <v>38.612925660000002</v>
      </c>
      <c r="I675" s="4">
        <v>-121.4932977</v>
      </c>
      <c r="J675" s="6">
        <v>2</v>
      </c>
    </row>
    <row r="676" spans="1:10" ht="12.75" customHeight="1" x14ac:dyDescent="0.2">
      <c r="A676" s="1" t="s">
        <v>1964</v>
      </c>
      <c r="B676" s="1" t="s">
        <v>1965</v>
      </c>
      <c r="C676" s="7">
        <v>1</v>
      </c>
      <c r="D676" s="1" t="s">
        <v>94</v>
      </c>
      <c r="E676" s="1">
        <v>409</v>
      </c>
      <c r="F676" s="1" t="s">
        <v>193</v>
      </c>
      <c r="G676" s="1">
        <v>7000</v>
      </c>
      <c r="H676" s="4">
        <v>38.633380670000001</v>
      </c>
      <c r="I676" s="4">
        <v>-121.47552570000001</v>
      </c>
      <c r="J676" s="6">
        <v>2</v>
      </c>
    </row>
    <row r="677" spans="1:10" ht="12.75" customHeight="1" x14ac:dyDescent="0.2">
      <c r="A677" s="1" t="s">
        <v>1966</v>
      </c>
      <c r="B677" s="1" t="s">
        <v>967</v>
      </c>
      <c r="C677" s="8">
        <v>1</v>
      </c>
      <c r="D677" s="1" t="s">
        <v>13</v>
      </c>
      <c r="E677" s="1">
        <v>444</v>
      </c>
      <c r="F677" s="1" t="s">
        <v>158</v>
      </c>
      <c r="G677" s="1">
        <v>1299</v>
      </c>
      <c r="H677" s="4">
        <v>38.612117019999999</v>
      </c>
      <c r="I677" s="4">
        <v>-121.4948783</v>
      </c>
      <c r="J677" s="1">
        <v>7</v>
      </c>
    </row>
    <row r="678" spans="1:10" ht="12.75" customHeight="1" x14ac:dyDescent="0.2">
      <c r="A678" s="1" t="s">
        <v>1967</v>
      </c>
      <c r="B678" s="1" t="s">
        <v>1968</v>
      </c>
      <c r="C678" s="8">
        <v>1</v>
      </c>
      <c r="D678" s="1" t="s">
        <v>39</v>
      </c>
      <c r="E678" s="1">
        <v>304</v>
      </c>
      <c r="F678" s="1" t="s">
        <v>89</v>
      </c>
      <c r="G678" s="1">
        <v>2399</v>
      </c>
      <c r="H678" s="4">
        <v>38.651704109999997</v>
      </c>
      <c r="I678" s="4">
        <v>-121.5387578</v>
      </c>
      <c r="J678" s="1">
        <v>2</v>
      </c>
    </row>
    <row r="679" spans="1:10" ht="12.75" customHeight="1" x14ac:dyDescent="0.2">
      <c r="A679" s="1" t="s">
        <v>1969</v>
      </c>
      <c r="B679" s="1" t="s">
        <v>1970</v>
      </c>
      <c r="C679" s="7">
        <v>1</v>
      </c>
      <c r="D679" s="1" t="s">
        <v>94</v>
      </c>
      <c r="E679" s="1">
        <v>447</v>
      </c>
      <c r="F679" s="1" t="s">
        <v>193</v>
      </c>
      <c r="G679" s="1">
        <v>7000</v>
      </c>
      <c r="H679" s="4">
        <v>38.608928540000001</v>
      </c>
      <c r="I679" s="4">
        <v>-121.4798876</v>
      </c>
      <c r="J679" s="6">
        <v>2</v>
      </c>
    </row>
    <row r="680" spans="1:10" ht="12.75" customHeight="1" x14ac:dyDescent="0.2">
      <c r="A680" s="1" t="s">
        <v>1971</v>
      </c>
      <c r="B680" s="1" t="s">
        <v>1972</v>
      </c>
      <c r="C680" s="7">
        <v>1</v>
      </c>
      <c r="E680" s="1">
        <v>343</v>
      </c>
      <c r="F680" s="1" t="s">
        <v>193</v>
      </c>
      <c r="G680" s="1">
        <v>7000</v>
      </c>
      <c r="H680" s="4">
        <v>38.627290600000002</v>
      </c>
      <c r="I680" s="4">
        <v>-121.5395774</v>
      </c>
      <c r="J680" s="6">
        <v>2</v>
      </c>
    </row>
    <row r="681" spans="1:10" ht="12.75" customHeight="1" x14ac:dyDescent="0.2">
      <c r="A681" s="1" t="s">
        <v>1974</v>
      </c>
      <c r="B681" s="1" t="s">
        <v>588</v>
      </c>
      <c r="C681" s="8">
        <v>1</v>
      </c>
      <c r="D681" s="1" t="s">
        <v>13</v>
      </c>
      <c r="E681" s="1">
        <v>404</v>
      </c>
      <c r="F681" s="1" t="s">
        <v>281</v>
      </c>
      <c r="G681" s="1">
        <v>7000</v>
      </c>
      <c r="H681" s="4">
        <v>38.630206630000004</v>
      </c>
      <c r="I681" s="4">
        <v>-121.4959999</v>
      </c>
      <c r="J681" s="1">
        <v>8</v>
      </c>
    </row>
    <row r="682" spans="1:10" ht="12.75" customHeight="1" x14ac:dyDescent="0.2">
      <c r="A682" s="1" t="s">
        <v>1976</v>
      </c>
      <c r="B682" s="1" t="s">
        <v>1977</v>
      </c>
      <c r="C682" s="8">
        <v>1</v>
      </c>
      <c r="D682" s="1" t="s">
        <v>39</v>
      </c>
      <c r="E682" s="1">
        <v>104</v>
      </c>
      <c r="F682" s="1" t="s">
        <v>978</v>
      </c>
      <c r="G682" s="1">
        <v>7000</v>
      </c>
      <c r="H682" s="4">
        <v>38.675203809999999</v>
      </c>
      <c r="I682" s="4">
        <v>-121.51456899999999</v>
      </c>
      <c r="J682" s="1">
        <v>6</v>
      </c>
    </row>
    <row r="683" spans="1:10" ht="12.75" customHeight="1" x14ac:dyDescent="0.2">
      <c r="A683" s="1" t="s">
        <v>1979</v>
      </c>
      <c r="B683" s="1" t="s">
        <v>1980</v>
      </c>
      <c r="C683" s="7">
        <v>1</v>
      </c>
      <c r="D683" s="1" t="s">
        <v>39</v>
      </c>
      <c r="E683" s="1">
        <v>327</v>
      </c>
      <c r="F683" s="1" t="s">
        <v>193</v>
      </c>
      <c r="G683" s="1">
        <v>7000</v>
      </c>
      <c r="H683" s="4">
        <v>38.638795889999997</v>
      </c>
      <c r="I683" s="4">
        <v>-121.5062008</v>
      </c>
      <c r="J683" s="6">
        <v>2</v>
      </c>
    </row>
    <row r="684" spans="1:10" ht="12.75" customHeight="1" x14ac:dyDescent="0.2">
      <c r="A684" s="1" t="s">
        <v>1983</v>
      </c>
      <c r="B684" s="1" t="s">
        <v>1985</v>
      </c>
      <c r="C684" s="7">
        <v>1</v>
      </c>
      <c r="D684" s="1" t="s">
        <v>39</v>
      </c>
      <c r="E684" s="1">
        <v>116</v>
      </c>
      <c r="F684" s="1" t="s">
        <v>193</v>
      </c>
      <c r="G684" s="1">
        <v>7000</v>
      </c>
      <c r="H684" s="4">
        <v>38.671172060000004</v>
      </c>
      <c r="I684" s="4">
        <v>-121.49700609999999</v>
      </c>
      <c r="J684" s="6">
        <v>2</v>
      </c>
    </row>
    <row r="685" spans="1:10" ht="12.75" customHeight="1" x14ac:dyDescent="0.2">
      <c r="A685" s="1" t="s">
        <v>1711</v>
      </c>
      <c r="B685" s="1" t="s">
        <v>1987</v>
      </c>
      <c r="C685" s="8">
        <v>1</v>
      </c>
      <c r="D685" s="1" t="s">
        <v>39</v>
      </c>
      <c r="E685" s="1">
        <v>113</v>
      </c>
      <c r="F685" s="1" t="s">
        <v>73</v>
      </c>
      <c r="G685" s="1">
        <v>2309</v>
      </c>
      <c r="H685" s="4">
        <v>38.668459370000001</v>
      </c>
      <c r="I685" s="4">
        <v>-121.52106310000001</v>
      </c>
      <c r="J685" s="1">
        <v>5</v>
      </c>
    </row>
    <row r="686" spans="1:10" ht="12.75" customHeight="1" x14ac:dyDescent="0.2">
      <c r="A686" s="1" t="s">
        <v>1988</v>
      </c>
      <c r="B686" s="1" t="s">
        <v>1989</v>
      </c>
      <c r="C686" s="8">
        <v>1</v>
      </c>
      <c r="D686" s="1" t="s">
        <v>13</v>
      </c>
      <c r="E686" s="1">
        <v>345</v>
      </c>
      <c r="F686" s="1" t="s">
        <v>1076</v>
      </c>
      <c r="G686" s="1">
        <v>5499</v>
      </c>
      <c r="H686" s="4">
        <v>38.627769139999998</v>
      </c>
      <c r="I686" s="4">
        <v>-121.5221311</v>
      </c>
      <c r="J686" s="1">
        <v>5</v>
      </c>
    </row>
    <row r="687" spans="1:10" ht="12.75" customHeight="1" x14ac:dyDescent="0.2">
      <c r="A687" s="1" t="s">
        <v>1990</v>
      </c>
      <c r="B687" s="1" t="s">
        <v>1991</v>
      </c>
      <c r="C687" s="8">
        <v>1</v>
      </c>
      <c r="D687" s="1" t="s">
        <v>94</v>
      </c>
      <c r="E687" s="1">
        <v>426</v>
      </c>
      <c r="F687" s="1" t="s">
        <v>14</v>
      </c>
      <c r="G687" s="1">
        <v>2404</v>
      </c>
      <c r="H687" s="4">
        <v>38.622491539999999</v>
      </c>
      <c r="I687" s="4">
        <v>-121.4918261</v>
      </c>
      <c r="J687" s="1">
        <v>7</v>
      </c>
    </row>
    <row r="688" spans="1:10" ht="12.75" customHeight="1" x14ac:dyDescent="0.2">
      <c r="A688" s="1" t="s">
        <v>1992</v>
      </c>
      <c r="B688" s="1" t="s">
        <v>1993</v>
      </c>
      <c r="C688" s="8">
        <v>1</v>
      </c>
      <c r="D688" s="1" t="s">
        <v>13</v>
      </c>
      <c r="E688" s="1">
        <v>478</v>
      </c>
      <c r="F688" s="1" t="s">
        <v>14</v>
      </c>
      <c r="G688" s="1">
        <v>2404</v>
      </c>
      <c r="H688" s="4">
        <v>38.608121969999999</v>
      </c>
      <c r="I688" s="4">
        <v>-121.5254614</v>
      </c>
      <c r="J688" s="1">
        <v>7</v>
      </c>
    </row>
    <row r="689" spans="1:10" ht="12.75" customHeight="1" x14ac:dyDescent="0.2">
      <c r="A689" s="1" t="s">
        <v>1994</v>
      </c>
      <c r="B689" s="1" t="s">
        <v>1995</v>
      </c>
      <c r="C689" s="8">
        <v>1</v>
      </c>
      <c r="D689" s="1" t="s">
        <v>94</v>
      </c>
      <c r="E689" s="1">
        <v>426</v>
      </c>
      <c r="F689" s="1" t="s">
        <v>158</v>
      </c>
      <c r="G689" s="1">
        <v>1299</v>
      </c>
      <c r="H689" s="4">
        <v>38.618725550000001</v>
      </c>
      <c r="I689" s="4">
        <v>-121.4884088</v>
      </c>
      <c r="J689" s="1">
        <v>7</v>
      </c>
    </row>
    <row r="690" spans="1:10" ht="12.75" customHeight="1" x14ac:dyDescent="0.2">
      <c r="A690" s="1" t="s">
        <v>1996</v>
      </c>
      <c r="B690" s="1" t="s">
        <v>1997</v>
      </c>
      <c r="C690" s="8">
        <v>1</v>
      </c>
      <c r="D690" s="1" t="s">
        <v>94</v>
      </c>
      <c r="E690" s="1">
        <v>454</v>
      </c>
      <c r="F690" s="1" t="s">
        <v>95</v>
      </c>
      <c r="G690" s="1">
        <v>7000</v>
      </c>
      <c r="H690" s="4">
        <v>38.598368149999999</v>
      </c>
      <c r="I690" s="4">
        <v>-121.4769484</v>
      </c>
      <c r="J690" s="1">
        <v>6</v>
      </c>
    </row>
    <row r="691" spans="1:10" ht="12.75" customHeight="1" x14ac:dyDescent="0.2">
      <c r="A691" s="1" t="s">
        <v>1998</v>
      </c>
      <c r="B691" s="1" t="s">
        <v>1999</v>
      </c>
      <c r="C691" s="8">
        <v>1</v>
      </c>
      <c r="D691" s="1" t="s">
        <v>13</v>
      </c>
      <c r="E691" s="1">
        <v>435</v>
      </c>
      <c r="F691" s="1" t="s">
        <v>775</v>
      </c>
      <c r="G691" s="1">
        <v>5007</v>
      </c>
      <c r="H691" s="4">
        <v>38.616017679999999</v>
      </c>
      <c r="I691" s="4">
        <v>-121.4971012</v>
      </c>
      <c r="J691" s="1">
        <v>7</v>
      </c>
    </row>
    <row r="692" spans="1:10" ht="12.75" customHeight="1" x14ac:dyDescent="0.2">
      <c r="A692" s="1" t="s">
        <v>2000</v>
      </c>
      <c r="B692" s="1" t="s">
        <v>2001</v>
      </c>
      <c r="C692" s="8">
        <v>1</v>
      </c>
      <c r="D692" s="1" t="s">
        <v>13</v>
      </c>
      <c r="E692" s="1">
        <v>475</v>
      </c>
      <c r="F692" s="1" t="s">
        <v>14</v>
      </c>
      <c r="G692" s="1">
        <v>2404</v>
      </c>
      <c r="H692" s="4">
        <v>38.60503971</v>
      </c>
      <c r="I692" s="4">
        <v>-121.53392599999999</v>
      </c>
      <c r="J692" s="1">
        <v>7</v>
      </c>
    </row>
    <row r="693" spans="1:10" ht="12.75" customHeight="1" x14ac:dyDescent="0.2">
      <c r="A693" s="1" t="s">
        <v>2002</v>
      </c>
      <c r="B693" s="1" t="s">
        <v>2003</v>
      </c>
      <c r="C693" s="8">
        <v>1</v>
      </c>
      <c r="D693" s="1" t="s">
        <v>94</v>
      </c>
      <c r="E693" s="1">
        <v>406</v>
      </c>
      <c r="F693" s="1" t="s">
        <v>165</v>
      </c>
      <c r="G693" s="1">
        <v>1313</v>
      </c>
      <c r="H693" s="4">
        <v>38.631530050000002</v>
      </c>
      <c r="I693" s="4">
        <v>-121.4767715</v>
      </c>
      <c r="J693" s="1">
        <v>7</v>
      </c>
    </row>
    <row r="694" spans="1:10" ht="12.75" customHeight="1" x14ac:dyDescent="0.2">
      <c r="A694" s="1" t="s">
        <v>2005</v>
      </c>
      <c r="B694" s="1" t="s">
        <v>2006</v>
      </c>
      <c r="C694" s="8">
        <v>1</v>
      </c>
      <c r="D694" s="1" t="s">
        <v>39</v>
      </c>
      <c r="E694" s="1">
        <v>103</v>
      </c>
      <c r="F694" s="1" t="s">
        <v>111</v>
      </c>
      <c r="G694" s="1">
        <v>2999</v>
      </c>
      <c r="H694" s="4">
        <v>38.681468000000002</v>
      </c>
      <c r="I694" s="4">
        <v>-121.52068490000001</v>
      </c>
      <c r="J694" s="1">
        <v>8</v>
      </c>
    </row>
    <row r="695" spans="1:10" ht="12.75" customHeight="1" x14ac:dyDescent="0.2">
      <c r="A695" s="1" t="s">
        <v>2008</v>
      </c>
      <c r="B695" s="1" t="s">
        <v>2010</v>
      </c>
      <c r="C695" s="8">
        <v>1</v>
      </c>
      <c r="D695" s="1" t="s">
        <v>13</v>
      </c>
      <c r="E695" s="1">
        <v>401</v>
      </c>
      <c r="F695" s="1" t="s">
        <v>14</v>
      </c>
      <c r="G695" s="1">
        <v>2404</v>
      </c>
      <c r="H695" s="4">
        <v>38.63067848</v>
      </c>
      <c r="I695" s="4">
        <v>-121.50352650000001</v>
      </c>
      <c r="J695" s="1">
        <v>7</v>
      </c>
    </row>
    <row r="696" spans="1:10" ht="12.75" customHeight="1" x14ac:dyDescent="0.2">
      <c r="A696" s="1" t="s">
        <v>2012</v>
      </c>
      <c r="B696" s="1" t="s">
        <v>2013</v>
      </c>
      <c r="C696" s="8">
        <v>1</v>
      </c>
      <c r="D696" s="1" t="s">
        <v>13</v>
      </c>
      <c r="E696" s="1">
        <v>411</v>
      </c>
      <c r="F696" s="1" t="s">
        <v>111</v>
      </c>
      <c r="G696" s="1">
        <v>2999</v>
      </c>
      <c r="H696" s="4">
        <v>38.62538799</v>
      </c>
      <c r="I696" s="4">
        <v>-121.50760289999999</v>
      </c>
      <c r="J696" s="1">
        <v>8</v>
      </c>
    </row>
    <row r="697" spans="1:10" ht="12.75" customHeight="1" x14ac:dyDescent="0.2">
      <c r="A697" s="1" t="s">
        <v>2015</v>
      </c>
      <c r="B697" s="1" t="s">
        <v>2016</v>
      </c>
      <c r="C697" s="7">
        <v>1</v>
      </c>
      <c r="D697" s="1" t="s">
        <v>13</v>
      </c>
      <c r="E697" s="1">
        <v>421</v>
      </c>
      <c r="F697" s="1" t="s">
        <v>193</v>
      </c>
      <c r="G697" s="1">
        <v>7000</v>
      </c>
      <c r="H697" s="4">
        <v>38.617372580000001</v>
      </c>
      <c r="I697" s="4">
        <v>-121.5180428</v>
      </c>
      <c r="J697" s="6">
        <v>2</v>
      </c>
    </row>
    <row r="698" spans="1:10" ht="12.75" customHeight="1" x14ac:dyDescent="0.2">
      <c r="A698" s="1" t="s">
        <v>2018</v>
      </c>
      <c r="B698" s="1" t="s">
        <v>2019</v>
      </c>
      <c r="C698" s="8">
        <v>1</v>
      </c>
      <c r="D698" s="1" t="s">
        <v>13</v>
      </c>
      <c r="E698" s="1">
        <v>435</v>
      </c>
      <c r="F698" s="1" t="s">
        <v>247</v>
      </c>
      <c r="G698" s="1">
        <v>7000</v>
      </c>
      <c r="H698" s="4">
        <v>38.61328803</v>
      </c>
      <c r="I698" s="4">
        <v>-121.49139820000001</v>
      </c>
      <c r="J698" s="1">
        <v>7</v>
      </c>
    </row>
    <row r="699" spans="1:10" ht="12.75" customHeight="1" x14ac:dyDescent="0.2">
      <c r="A699" s="1" t="s">
        <v>2021</v>
      </c>
      <c r="B699" s="1" t="s">
        <v>2022</v>
      </c>
      <c r="C699" s="8">
        <v>1</v>
      </c>
      <c r="D699" s="1" t="s">
        <v>39</v>
      </c>
      <c r="E699" s="1">
        <v>345</v>
      </c>
      <c r="F699" s="1" t="s">
        <v>193</v>
      </c>
      <c r="G699" s="1">
        <v>7000</v>
      </c>
      <c r="H699" s="4">
        <v>38.630553399999997</v>
      </c>
      <c r="I699" s="4">
        <v>-121.5227706</v>
      </c>
      <c r="J699" s="6">
        <v>2</v>
      </c>
    </row>
    <row r="700" spans="1:10" ht="12.75" customHeight="1" x14ac:dyDescent="0.2">
      <c r="A700" s="1" t="s">
        <v>2024</v>
      </c>
      <c r="B700" s="1" t="s">
        <v>2026</v>
      </c>
      <c r="C700" s="8">
        <v>1</v>
      </c>
      <c r="D700" s="1" t="s">
        <v>94</v>
      </c>
      <c r="E700" s="1">
        <v>419</v>
      </c>
      <c r="F700" s="1" t="s">
        <v>189</v>
      </c>
      <c r="G700" s="1">
        <v>5401</v>
      </c>
      <c r="H700" s="4">
        <v>38.631158489999997</v>
      </c>
      <c r="I700" s="4">
        <v>-121.47476140000001</v>
      </c>
      <c r="J700" s="1">
        <v>6</v>
      </c>
    </row>
    <row r="701" spans="1:10" ht="12.75" customHeight="1" x14ac:dyDescent="0.2">
      <c r="A701" s="1" t="s">
        <v>2028</v>
      </c>
      <c r="B701" s="1" t="s">
        <v>2029</v>
      </c>
      <c r="C701" s="8">
        <v>1</v>
      </c>
      <c r="D701" s="1" t="s">
        <v>94</v>
      </c>
      <c r="E701" s="1">
        <v>419</v>
      </c>
      <c r="F701" s="1" t="s">
        <v>161</v>
      </c>
      <c r="G701" s="1">
        <v>2404</v>
      </c>
      <c r="H701" s="4">
        <v>38.622015060000003</v>
      </c>
      <c r="I701" s="4">
        <v>-121.4700579</v>
      </c>
      <c r="J701" s="1">
        <v>4</v>
      </c>
    </row>
    <row r="702" spans="1:10" ht="12.75" customHeight="1" x14ac:dyDescent="0.2">
      <c r="A702" s="1" t="s">
        <v>2031</v>
      </c>
      <c r="B702" s="1" t="s">
        <v>2032</v>
      </c>
      <c r="C702" s="8">
        <v>1</v>
      </c>
      <c r="D702" s="1" t="s">
        <v>39</v>
      </c>
      <c r="E702" s="1">
        <v>102</v>
      </c>
      <c r="F702" s="1" t="s">
        <v>31</v>
      </c>
      <c r="G702" s="1">
        <v>2299</v>
      </c>
      <c r="H702" s="4">
        <v>38.68165784</v>
      </c>
      <c r="I702" s="4">
        <v>-121.5376811</v>
      </c>
      <c r="J702" s="1">
        <v>8</v>
      </c>
    </row>
    <row r="703" spans="1:10" ht="12.75" customHeight="1" x14ac:dyDescent="0.2">
      <c r="A703" s="1" t="s">
        <v>2034</v>
      </c>
      <c r="B703" s="1" t="s">
        <v>2035</v>
      </c>
      <c r="C703" s="8">
        <v>1</v>
      </c>
      <c r="D703" s="1" t="s">
        <v>94</v>
      </c>
      <c r="E703" s="1">
        <v>414</v>
      </c>
      <c r="F703" s="1" t="s">
        <v>247</v>
      </c>
      <c r="G703" s="1">
        <v>7000</v>
      </c>
      <c r="H703" s="4">
        <v>38.622109180000002</v>
      </c>
      <c r="I703" s="4">
        <v>-121.49544109999999</v>
      </c>
      <c r="J703" s="1">
        <v>7</v>
      </c>
    </row>
    <row r="704" spans="1:10" ht="12.75" customHeight="1" x14ac:dyDescent="0.2">
      <c r="A704" s="1" t="s">
        <v>2038</v>
      </c>
      <c r="B704" s="1" t="s">
        <v>2039</v>
      </c>
      <c r="C704" s="8">
        <v>1</v>
      </c>
      <c r="D704" s="1" t="s">
        <v>39</v>
      </c>
      <c r="E704" s="1">
        <v>307</v>
      </c>
      <c r="F704" s="1" t="s">
        <v>193</v>
      </c>
      <c r="G704" s="1">
        <v>7000</v>
      </c>
      <c r="H704" s="4">
        <v>38.646626079999997</v>
      </c>
      <c r="I704" s="4">
        <v>-121.50270810000001</v>
      </c>
      <c r="J704" s="6">
        <v>2</v>
      </c>
    </row>
    <row r="705" spans="1:10" ht="12.75" customHeight="1" x14ac:dyDescent="0.2">
      <c r="A705" s="1" t="s">
        <v>2043</v>
      </c>
      <c r="B705" s="1" t="s">
        <v>2044</v>
      </c>
      <c r="C705" s="8">
        <v>1</v>
      </c>
      <c r="D705" s="1" t="s">
        <v>13</v>
      </c>
      <c r="E705" s="1">
        <v>478</v>
      </c>
      <c r="F705" s="1" t="s">
        <v>158</v>
      </c>
      <c r="G705" s="1">
        <v>1299</v>
      </c>
      <c r="H705" s="4">
        <v>38.613304509999999</v>
      </c>
      <c r="I705" s="4">
        <v>-121.5283878</v>
      </c>
      <c r="J705" s="1">
        <v>7</v>
      </c>
    </row>
    <row r="706" spans="1:10" ht="12.75" customHeight="1" x14ac:dyDescent="0.2">
      <c r="A706" s="1" t="s">
        <v>2046</v>
      </c>
      <c r="B706" s="1" t="s">
        <v>2047</v>
      </c>
      <c r="C706" s="8">
        <v>1</v>
      </c>
      <c r="D706" s="1" t="s">
        <v>94</v>
      </c>
      <c r="E706" s="1">
        <v>436</v>
      </c>
      <c r="F706" s="1" t="s">
        <v>193</v>
      </c>
      <c r="G706" s="1">
        <v>7000</v>
      </c>
      <c r="H706" s="4">
        <v>38.615091040000003</v>
      </c>
      <c r="I706" s="4">
        <v>-121.4861775</v>
      </c>
      <c r="J706" s="6">
        <v>2</v>
      </c>
    </row>
    <row r="707" spans="1:10" ht="12.75" customHeight="1" x14ac:dyDescent="0.2">
      <c r="A707" s="1" t="s">
        <v>603</v>
      </c>
      <c r="B707" s="1" t="s">
        <v>2049</v>
      </c>
      <c r="C707" s="8">
        <v>1</v>
      </c>
      <c r="D707" s="1" t="s">
        <v>39</v>
      </c>
      <c r="E707" s="1">
        <v>136</v>
      </c>
      <c r="F707" s="1" t="s">
        <v>18</v>
      </c>
      <c r="G707" s="1">
        <v>2204</v>
      </c>
      <c r="H707" s="4">
        <v>38.663363109999999</v>
      </c>
      <c r="I707" s="4">
        <v>-121.499019</v>
      </c>
      <c r="J707" s="1">
        <v>8</v>
      </c>
    </row>
    <row r="708" spans="1:10" ht="12.75" customHeight="1" x14ac:dyDescent="0.2">
      <c r="A708" s="1" t="s">
        <v>2051</v>
      </c>
      <c r="B708" s="1" t="s">
        <v>243</v>
      </c>
      <c r="C708" s="8">
        <v>1</v>
      </c>
      <c r="D708" s="1" t="s">
        <v>13</v>
      </c>
      <c r="E708" s="1">
        <v>435</v>
      </c>
      <c r="F708" s="1" t="s">
        <v>14</v>
      </c>
      <c r="G708" s="1">
        <v>2404</v>
      </c>
      <c r="H708" s="4">
        <v>38.61421301</v>
      </c>
      <c r="I708" s="4">
        <v>-121.4925571</v>
      </c>
      <c r="J708" s="1">
        <v>7</v>
      </c>
    </row>
    <row r="709" spans="1:10" ht="12.75" customHeight="1" x14ac:dyDescent="0.2">
      <c r="A709" s="1" t="s">
        <v>2052</v>
      </c>
      <c r="B709" s="1" t="s">
        <v>582</v>
      </c>
      <c r="C709" s="8">
        <v>1</v>
      </c>
      <c r="D709" s="1" t="s">
        <v>13</v>
      </c>
      <c r="E709" s="1">
        <v>421</v>
      </c>
      <c r="F709" s="1" t="s">
        <v>193</v>
      </c>
      <c r="G709" s="1">
        <v>7000</v>
      </c>
      <c r="H709" s="4">
        <v>38.614370280000003</v>
      </c>
      <c r="I709" s="4">
        <v>-121.5171426</v>
      </c>
      <c r="J709" s="6">
        <v>2</v>
      </c>
    </row>
    <row r="710" spans="1:10" ht="12.75" customHeight="1" x14ac:dyDescent="0.2">
      <c r="A710" s="1" t="s">
        <v>1450</v>
      </c>
      <c r="B710" s="1" t="s">
        <v>2053</v>
      </c>
      <c r="C710" s="8">
        <v>1</v>
      </c>
      <c r="D710" s="1" t="s">
        <v>13</v>
      </c>
      <c r="E710" s="1">
        <v>403</v>
      </c>
      <c r="F710" s="1" t="s">
        <v>28</v>
      </c>
      <c r="G710" s="1">
        <v>2604</v>
      </c>
      <c r="H710" s="4">
        <v>38.630285919999999</v>
      </c>
      <c r="I710" s="4">
        <v>-121.49214859999999</v>
      </c>
      <c r="J710" s="1">
        <v>6</v>
      </c>
    </row>
    <row r="711" spans="1:10" ht="12.75" customHeight="1" x14ac:dyDescent="0.2">
      <c r="A711" s="1" t="s">
        <v>2054</v>
      </c>
      <c r="B711" s="1" t="s">
        <v>2055</v>
      </c>
      <c r="C711" s="8">
        <v>1</v>
      </c>
      <c r="D711" s="1" t="s">
        <v>94</v>
      </c>
      <c r="E711" s="1">
        <v>436</v>
      </c>
      <c r="F711" s="1" t="s">
        <v>111</v>
      </c>
      <c r="G711" s="1">
        <v>2999</v>
      </c>
      <c r="H711" s="4">
        <v>38.613351969999997</v>
      </c>
      <c r="I711" s="4">
        <v>-121.4872155</v>
      </c>
      <c r="J711" s="1">
        <v>8</v>
      </c>
    </row>
    <row r="712" spans="1:10" ht="12.75" customHeight="1" x14ac:dyDescent="0.2">
      <c r="A712" s="1" t="s">
        <v>2056</v>
      </c>
      <c r="B712" s="1" t="s">
        <v>2057</v>
      </c>
      <c r="C712" s="8">
        <v>1</v>
      </c>
      <c r="D712" s="1" t="s">
        <v>13</v>
      </c>
      <c r="E712" s="1">
        <v>443</v>
      </c>
      <c r="F712" s="1" t="s">
        <v>31</v>
      </c>
      <c r="G712" s="1">
        <v>2299</v>
      </c>
      <c r="H712" s="4">
        <v>38.611950440000001</v>
      </c>
      <c r="I712" s="4">
        <v>-121.50206799999999</v>
      </c>
      <c r="J712" s="1">
        <v>8</v>
      </c>
    </row>
    <row r="713" spans="1:10" ht="12.75" customHeight="1" x14ac:dyDescent="0.2">
      <c r="A713" s="1" t="s">
        <v>2059</v>
      </c>
      <c r="B713" s="1" t="s">
        <v>2060</v>
      </c>
      <c r="C713" s="8">
        <v>1</v>
      </c>
      <c r="D713" s="1" t="s">
        <v>39</v>
      </c>
      <c r="E713" s="1">
        <v>113</v>
      </c>
      <c r="F713" s="1" t="s">
        <v>89</v>
      </c>
      <c r="G713" s="1">
        <v>2399</v>
      </c>
      <c r="H713" s="4">
        <v>38.668354090000001</v>
      </c>
      <c r="I713" s="4">
        <v>-121.5215017</v>
      </c>
      <c r="J713" s="1">
        <v>5</v>
      </c>
    </row>
    <row r="714" spans="1:10" ht="12.75" customHeight="1" x14ac:dyDescent="0.2">
      <c r="A714" s="1" t="s">
        <v>2061</v>
      </c>
      <c r="B714" s="1" t="s">
        <v>2062</v>
      </c>
      <c r="C714" s="8">
        <v>1</v>
      </c>
      <c r="D714" s="1" t="s">
        <v>94</v>
      </c>
      <c r="E714" s="1">
        <v>437</v>
      </c>
      <c r="F714" s="1" t="s">
        <v>18</v>
      </c>
      <c r="G714" s="1">
        <v>2204</v>
      </c>
      <c r="H714" s="4">
        <v>38.616074150000003</v>
      </c>
      <c r="I714" s="4">
        <v>-121.48187590000001</v>
      </c>
      <c r="J714" s="1">
        <v>8</v>
      </c>
    </row>
    <row r="715" spans="1:10" ht="12.75" customHeight="1" x14ac:dyDescent="0.2">
      <c r="A715" s="1" t="s">
        <v>2063</v>
      </c>
      <c r="B715" s="1" t="s">
        <v>1671</v>
      </c>
      <c r="C715" s="8">
        <v>1</v>
      </c>
      <c r="D715" s="1" t="s">
        <v>13</v>
      </c>
      <c r="E715" s="1">
        <v>434</v>
      </c>
      <c r="F715" s="1" t="s">
        <v>193</v>
      </c>
      <c r="G715" s="1">
        <v>7000</v>
      </c>
      <c r="H715" s="4">
        <v>38.612844809999999</v>
      </c>
      <c r="I715" s="4">
        <v>-121.5050821</v>
      </c>
      <c r="J715" s="6">
        <v>2</v>
      </c>
    </row>
    <row r="716" spans="1:10" ht="12.75" customHeight="1" x14ac:dyDescent="0.2">
      <c r="A716" s="1" t="s">
        <v>2064</v>
      </c>
      <c r="B716" s="1" t="s">
        <v>2065</v>
      </c>
      <c r="C716" s="8">
        <v>1</v>
      </c>
      <c r="D716" s="1" t="s">
        <v>39</v>
      </c>
      <c r="E716" s="1">
        <v>102</v>
      </c>
      <c r="F716" s="1" t="s">
        <v>18</v>
      </c>
      <c r="G716" s="1">
        <v>2204</v>
      </c>
      <c r="H716" s="4">
        <v>38.683633399999998</v>
      </c>
      <c r="I716" s="4">
        <v>-121.5373039</v>
      </c>
      <c r="J716" s="1">
        <v>7</v>
      </c>
    </row>
    <row r="717" spans="1:10" ht="12.75" customHeight="1" x14ac:dyDescent="0.2">
      <c r="A717" s="1" t="s">
        <v>2066</v>
      </c>
      <c r="B717" s="1" t="s">
        <v>2067</v>
      </c>
      <c r="C717" s="8">
        <v>1</v>
      </c>
      <c r="D717" s="1" t="s">
        <v>13</v>
      </c>
      <c r="E717" s="1">
        <v>422</v>
      </c>
      <c r="F717" s="1" t="s">
        <v>608</v>
      </c>
      <c r="G717" s="1">
        <v>7000</v>
      </c>
      <c r="H717" s="4">
        <v>38.620684799999999</v>
      </c>
      <c r="I717" s="4">
        <v>-121.51098500000001</v>
      </c>
      <c r="J717" s="1">
        <v>6</v>
      </c>
    </row>
    <row r="718" spans="1:10" ht="12.75" customHeight="1" x14ac:dyDescent="0.2">
      <c r="A718" s="1" t="s">
        <v>2068</v>
      </c>
      <c r="B718" s="1" t="s">
        <v>870</v>
      </c>
      <c r="C718" s="8">
        <v>1</v>
      </c>
      <c r="D718" s="1" t="s">
        <v>39</v>
      </c>
      <c r="E718" s="1">
        <v>301</v>
      </c>
      <c r="F718" s="1" t="s">
        <v>165</v>
      </c>
      <c r="G718" s="1">
        <v>1313</v>
      </c>
      <c r="H718" s="4">
        <v>38.655507460000003</v>
      </c>
      <c r="I718" s="4">
        <v>-121.55568940000001</v>
      </c>
      <c r="J718" s="1">
        <v>7</v>
      </c>
    </row>
    <row r="719" spans="1:10" ht="12.75" customHeight="1" x14ac:dyDescent="0.2">
      <c r="A719" s="1" t="s">
        <v>2071</v>
      </c>
      <c r="B719" s="1" t="s">
        <v>598</v>
      </c>
      <c r="C719" s="8">
        <v>1</v>
      </c>
      <c r="D719" s="1" t="s">
        <v>39</v>
      </c>
      <c r="E719" s="1">
        <v>130</v>
      </c>
      <c r="F719" s="1" t="s">
        <v>193</v>
      </c>
      <c r="G719" s="1">
        <v>7000</v>
      </c>
      <c r="H719" s="4">
        <v>38.657985449999998</v>
      </c>
      <c r="I719" s="4">
        <v>-121.541883</v>
      </c>
      <c r="J719" s="6">
        <v>2</v>
      </c>
    </row>
    <row r="720" spans="1:10" ht="12.75" customHeight="1" x14ac:dyDescent="0.2">
      <c r="A720" s="1" t="s">
        <v>2077</v>
      </c>
      <c r="B720" s="1" t="s">
        <v>1664</v>
      </c>
      <c r="C720" s="7">
        <v>1</v>
      </c>
      <c r="D720" s="1" t="s">
        <v>39</v>
      </c>
      <c r="E720" s="1">
        <v>325</v>
      </c>
      <c r="F720" s="1" t="s">
        <v>67</v>
      </c>
      <c r="G720" s="1">
        <v>7000</v>
      </c>
      <c r="H720" s="4">
        <v>38.64303305</v>
      </c>
      <c r="I720" s="4">
        <v>-121.5259712</v>
      </c>
      <c r="J720" s="6">
        <v>1</v>
      </c>
    </row>
    <row r="721" spans="1:10" ht="12.75" customHeight="1" x14ac:dyDescent="0.2">
      <c r="A721" s="1" t="s">
        <v>2081</v>
      </c>
      <c r="B721" s="1" t="s">
        <v>2082</v>
      </c>
      <c r="C721" s="8">
        <v>1</v>
      </c>
      <c r="D721" s="1" t="s">
        <v>13</v>
      </c>
      <c r="E721" s="1">
        <v>478</v>
      </c>
      <c r="F721" s="1" t="s">
        <v>67</v>
      </c>
      <c r="G721" s="1">
        <v>7000</v>
      </c>
      <c r="H721" s="4">
        <v>38.611342319999999</v>
      </c>
      <c r="I721" s="4">
        <v>-121.5300211</v>
      </c>
      <c r="J721" s="6">
        <v>1</v>
      </c>
    </row>
    <row r="722" spans="1:10" ht="12.75" customHeight="1" x14ac:dyDescent="0.2">
      <c r="A722" s="1" t="s">
        <v>2084</v>
      </c>
      <c r="B722" s="1" t="s">
        <v>2085</v>
      </c>
      <c r="C722" s="8">
        <v>1</v>
      </c>
      <c r="D722" s="1" t="s">
        <v>13</v>
      </c>
      <c r="E722" s="1">
        <v>424</v>
      </c>
      <c r="F722" s="1" t="s">
        <v>144</v>
      </c>
      <c r="G722" s="1">
        <v>1315</v>
      </c>
      <c r="H722" s="4">
        <v>38.616752380000001</v>
      </c>
      <c r="I722" s="4">
        <v>-121.50190499999999</v>
      </c>
      <c r="J722" s="1">
        <v>7</v>
      </c>
    </row>
    <row r="723" spans="1:10" ht="12.75" customHeight="1" x14ac:dyDescent="0.2">
      <c r="A723" s="1" t="s">
        <v>2086</v>
      </c>
      <c r="B723" s="1" t="s">
        <v>2087</v>
      </c>
      <c r="C723" s="8">
        <v>1</v>
      </c>
      <c r="D723" s="1" t="s">
        <v>39</v>
      </c>
      <c r="E723" s="1">
        <v>307</v>
      </c>
      <c r="F723" s="1" t="s">
        <v>14</v>
      </c>
      <c r="G723" s="1">
        <v>2404</v>
      </c>
      <c r="H723" s="4">
        <v>38.650245150000003</v>
      </c>
      <c r="I723" s="4">
        <v>-121.5091329</v>
      </c>
      <c r="J723" s="1">
        <v>7</v>
      </c>
    </row>
    <row r="724" spans="1:10" ht="12.75" customHeight="1" x14ac:dyDescent="0.2">
      <c r="A724" s="1" t="s">
        <v>2088</v>
      </c>
      <c r="B724" s="1" t="s">
        <v>2089</v>
      </c>
      <c r="C724" s="8">
        <v>1</v>
      </c>
      <c r="D724" s="1" t="s">
        <v>13</v>
      </c>
      <c r="E724" s="1">
        <v>468</v>
      </c>
      <c r="F724" s="1" t="s">
        <v>48</v>
      </c>
      <c r="G724" s="1">
        <v>2303</v>
      </c>
      <c r="H724" s="4">
        <v>38.614014230000002</v>
      </c>
      <c r="I724" s="4">
        <v>-121.5300525</v>
      </c>
      <c r="J724" s="1">
        <v>4</v>
      </c>
    </row>
    <row r="725" spans="1:10" ht="12.75" customHeight="1" x14ac:dyDescent="0.2">
      <c r="A725" s="1" t="s">
        <v>2090</v>
      </c>
      <c r="B725" s="1" t="s">
        <v>2091</v>
      </c>
      <c r="C725" s="8">
        <v>1</v>
      </c>
      <c r="D725" s="1" t="s">
        <v>13</v>
      </c>
      <c r="E725" s="1">
        <v>403</v>
      </c>
      <c r="F725" s="1" t="s">
        <v>14</v>
      </c>
      <c r="G725" s="1">
        <v>2404</v>
      </c>
      <c r="H725" s="4">
        <v>38.630693770000001</v>
      </c>
      <c r="I725" s="4">
        <v>-121.49122850000001</v>
      </c>
      <c r="J725" s="1">
        <v>7</v>
      </c>
    </row>
    <row r="726" spans="1:10" ht="12.75" customHeight="1" x14ac:dyDescent="0.2">
      <c r="A726" s="1" t="s">
        <v>2092</v>
      </c>
      <c r="B726" s="1" t="s">
        <v>363</v>
      </c>
      <c r="C726" s="8">
        <v>1</v>
      </c>
      <c r="D726" s="1" t="s">
        <v>13</v>
      </c>
      <c r="E726" s="1">
        <v>412</v>
      </c>
      <c r="F726" s="1" t="s">
        <v>158</v>
      </c>
      <c r="G726" s="1">
        <v>1299</v>
      </c>
      <c r="H726" s="4">
        <v>38.627081400000002</v>
      </c>
      <c r="I726" s="4">
        <v>-121.49844779999999</v>
      </c>
      <c r="J726" s="1">
        <v>5</v>
      </c>
    </row>
    <row r="727" spans="1:10" ht="12.75" customHeight="1" x14ac:dyDescent="0.2">
      <c r="A727" s="1" t="s">
        <v>2093</v>
      </c>
      <c r="B727" s="1" t="s">
        <v>2094</v>
      </c>
      <c r="C727" s="8">
        <v>1</v>
      </c>
      <c r="D727" s="1" t="s">
        <v>13</v>
      </c>
      <c r="E727" s="1">
        <v>435</v>
      </c>
      <c r="F727" s="1" t="s">
        <v>2096</v>
      </c>
      <c r="G727" s="1">
        <v>3522</v>
      </c>
      <c r="H727" s="4">
        <v>38.61465862</v>
      </c>
      <c r="I727" s="4">
        <v>-121.4921059</v>
      </c>
      <c r="J727" s="1">
        <v>6</v>
      </c>
    </row>
    <row r="728" spans="1:10" ht="12.75" customHeight="1" x14ac:dyDescent="0.2">
      <c r="A728" s="1" t="s">
        <v>2097</v>
      </c>
      <c r="B728" s="1" t="s">
        <v>2098</v>
      </c>
      <c r="C728" s="8">
        <v>1</v>
      </c>
      <c r="D728" s="1" t="s">
        <v>13</v>
      </c>
      <c r="E728" s="1">
        <v>444</v>
      </c>
      <c r="F728" s="1" t="s">
        <v>14</v>
      </c>
      <c r="G728" s="1">
        <v>2404</v>
      </c>
      <c r="H728" s="4">
        <v>38.609568979999999</v>
      </c>
      <c r="I728" s="4">
        <v>-121.4968142</v>
      </c>
      <c r="J728" s="1">
        <v>7</v>
      </c>
    </row>
    <row r="729" spans="1:10" ht="12.75" customHeight="1" x14ac:dyDescent="0.2">
      <c r="A729" s="1" t="s">
        <v>2101</v>
      </c>
      <c r="B729" s="1" t="s">
        <v>2102</v>
      </c>
      <c r="C729" s="8">
        <v>1</v>
      </c>
      <c r="D729" s="1" t="s">
        <v>94</v>
      </c>
      <c r="E729" s="1">
        <v>447</v>
      </c>
      <c r="F729" s="1" t="s">
        <v>848</v>
      </c>
      <c r="G729" s="1">
        <v>1210</v>
      </c>
      <c r="H729" s="4">
        <v>38.60870001</v>
      </c>
      <c r="I729" s="4">
        <v>-121.4767011</v>
      </c>
      <c r="J729" s="1">
        <v>7</v>
      </c>
    </row>
    <row r="730" spans="1:10" ht="12.75" customHeight="1" x14ac:dyDescent="0.2">
      <c r="A730" s="1" t="s">
        <v>2104</v>
      </c>
      <c r="B730" s="1" t="s">
        <v>2106</v>
      </c>
      <c r="C730" s="8">
        <v>1</v>
      </c>
      <c r="D730" s="1" t="s">
        <v>39</v>
      </c>
      <c r="E730" s="1">
        <v>145</v>
      </c>
      <c r="F730" s="1" t="s">
        <v>31</v>
      </c>
      <c r="G730" s="1">
        <v>2299</v>
      </c>
      <c r="H730" s="4">
        <v>38.655999219999998</v>
      </c>
      <c r="I730" s="4">
        <v>-121.5120524</v>
      </c>
      <c r="J730" s="1">
        <v>8</v>
      </c>
    </row>
    <row r="731" spans="1:10" ht="12.75" customHeight="1" x14ac:dyDescent="0.2">
      <c r="A731" s="1" t="s">
        <v>2109</v>
      </c>
      <c r="B731" s="1" t="s">
        <v>2110</v>
      </c>
      <c r="C731" s="8">
        <v>1</v>
      </c>
      <c r="D731" s="1" t="s">
        <v>94</v>
      </c>
      <c r="E731" s="1">
        <v>447</v>
      </c>
      <c r="F731" s="1" t="s">
        <v>131</v>
      </c>
      <c r="G731" s="1">
        <v>5404</v>
      </c>
      <c r="H731" s="4">
        <v>38.611546840000003</v>
      </c>
      <c r="I731" s="4">
        <v>-121.48020440000001</v>
      </c>
      <c r="J731" s="1">
        <v>6</v>
      </c>
    </row>
    <row r="732" spans="1:10" ht="12.75" customHeight="1" x14ac:dyDescent="0.2">
      <c r="A732" s="1" t="s">
        <v>2112</v>
      </c>
      <c r="B732" s="1" t="s">
        <v>737</v>
      </c>
      <c r="C732" s="8">
        <v>1</v>
      </c>
      <c r="D732" s="1" t="s">
        <v>39</v>
      </c>
      <c r="E732" s="1">
        <v>344</v>
      </c>
      <c r="F732" s="1" t="s">
        <v>69</v>
      </c>
      <c r="G732" s="1">
        <v>2999</v>
      </c>
      <c r="H732" s="4">
        <v>38.62848932</v>
      </c>
      <c r="I732" s="4">
        <v>-121.52364559999999</v>
      </c>
      <c r="J732" s="1">
        <v>8</v>
      </c>
    </row>
    <row r="733" spans="1:10" ht="12.75" customHeight="1" x14ac:dyDescent="0.2">
      <c r="A733" s="1" t="s">
        <v>2113</v>
      </c>
      <c r="B733" s="1" t="s">
        <v>2114</v>
      </c>
      <c r="C733" s="8">
        <v>1</v>
      </c>
      <c r="D733" s="1" t="s">
        <v>13</v>
      </c>
      <c r="E733" s="1">
        <v>404</v>
      </c>
      <c r="F733" s="1" t="s">
        <v>14</v>
      </c>
      <c r="G733" s="1">
        <v>2404</v>
      </c>
      <c r="H733" s="4">
        <v>38.629060440000003</v>
      </c>
      <c r="I733" s="4">
        <v>-121.48636380000001</v>
      </c>
      <c r="J733" s="1">
        <v>7</v>
      </c>
    </row>
    <row r="734" spans="1:10" ht="12.75" customHeight="1" x14ac:dyDescent="0.2">
      <c r="A734" s="1" t="s">
        <v>2113</v>
      </c>
      <c r="B734" s="1" t="s">
        <v>1497</v>
      </c>
      <c r="C734" s="8">
        <v>1</v>
      </c>
      <c r="D734" s="1" t="s">
        <v>39</v>
      </c>
      <c r="E734" s="1">
        <v>145</v>
      </c>
      <c r="F734" s="1" t="s">
        <v>227</v>
      </c>
      <c r="G734" s="1">
        <v>2305</v>
      </c>
      <c r="H734" s="4">
        <v>38.657311540000002</v>
      </c>
      <c r="I734" s="4">
        <v>-121.5119979</v>
      </c>
      <c r="J734" s="1">
        <v>6</v>
      </c>
    </row>
    <row r="735" spans="1:10" ht="12.75" customHeight="1" x14ac:dyDescent="0.2">
      <c r="A735" s="1" t="s">
        <v>652</v>
      </c>
      <c r="B735" s="1" t="s">
        <v>2116</v>
      </c>
      <c r="C735" s="8">
        <v>1</v>
      </c>
      <c r="D735" s="1" t="s">
        <v>39</v>
      </c>
      <c r="E735" s="1">
        <v>106</v>
      </c>
      <c r="F735" s="1" t="s">
        <v>48</v>
      </c>
      <c r="G735" s="1">
        <v>2303</v>
      </c>
      <c r="H735" s="4">
        <v>38.678019540000001</v>
      </c>
      <c r="I735" s="4">
        <v>-121.4936544</v>
      </c>
      <c r="J735" s="1">
        <v>4</v>
      </c>
    </row>
    <row r="736" spans="1:10" ht="12.75" customHeight="1" x14ac:dyDescent="0.2">
      <c r="A736" s="1" t="s">
        <v>652</v>
      </c>
      <c r="B736" s="1" t="s">
        <v>2118</v>
      </c>
      <c r="C736" s="8">
        <v>1</v>
      </c>
      <c r="D736" s="1" t="s">
        <v>13</v>
      </c>
      <c r="E736" s="1">
        <v>434</v>
      </c>
      <c r="F736" s="1" t="s">
        <v>69</v>
      </c>
      <c r="G736" s="1">
        <v>2999</v>
      </c>
      <c r="H736" s="4">
        <v>38.613544040000001</v>
      </c>
      <c r="I736" s="4">
        <v>-121.501014</v>
      </c>
      <c r="J736" s="1">
        <v>8</v>
      </c>
    </row>
    <row r="737" spans="1:10" ht="12.75" customHeight="1" x14ac:dyDescent="0.2">
      <c r="A737" s="3">
        <v>38749.956944444442</v>
      </c>
      <c r="B737" s="1" t="s">
        <v>2121</v>
      </c>
      <c r="C737" s="2">
        <v>1</v>
      </c>
      <c r="D737" s="1" t="s">
        <v>94</v>
      </c>
      <c r="E737" s="1">
        <v>419</v>
      </c>
      <c r="F737" s="1" t="s">
        <v>135</v>
      </c>
      <c r="G737" s="1">
        <v>5400</v>
      </c>
      <c r="H737" s="4">
        <v>38.627531840000003</v>
      </c>
      <c r="I737" s="4">
        <v>-121.47553019999999</v>
      </c>
      <c r="J737" s="6">
        <v>3</v>
      </c>
    </row>
    <row r="738" spans="1:10" ht="12.75" customHeight="1" x14ac:dyDescent="0.2">
      <c r="A738" s="1" t="s">
        <v>2125</v>
      </c>
      <c r="B738" s="1" t="s">
        <v>1823</v>
      </c>
      <c r="C738" s="8">
        <v>1</v>
      </c>
      <c r="D738" s="1" t="s">
        <v>39</v>
      </c>
      <c r="E738" s="1">
        <v>145</v>
      </c>
      <c r="F738" s="1" t="s">
        <v>14</v>
      </c>
      <c r="G738" s="1">
        <v>2404</v>
      </c>
      <c r="H738" s="4">
        <v>38.661835359999998</v>
      </c>
      <c r="I738" s="4">
        <v>-121.50775369999999</v>
      </c>
      <c r="J738" s="1">
        <v>7</v>
      </c>
    </row>
    <row r="739" spans="1:10" ht="12.75" customHeight="1" x14ac:dyDescent="0.2">
      <c r="A739" s="3">
        <v>38838.518055555556</v>
      </c>
      <c r="B739" s="1" t="s">
        <v>2126</v>
      </c>
      <c r="C739" s="2">
        <v>1</v>
      </c>
      <c r="D739" s="1" t="s">
        <v>13</v>
      </c>
      <c r="E739" s="1">
        <v>442</v>
      </c>
      <c r="F739" s="1" t="s">
        <v>135</v>
      </c>
      <c r="G739" s="1">
        <v>5400</v>
      </c>
      <c r="H739" s="4">
        <v>38.603870219999997</v>
      </c>
      <c r="I739" s="4">
        <v>-121.5139523</v>
      </c>
      <c r="J739" s="6">
        <v>3</v>
      </c>
    </row>
    <row r="740" spans="1:10" ht="12.75" customHeight="1" x14ac:dyDescent="0.2">
      <c r="A740" s="3">
        <v>38838.541666666664</v>
      </c>
      <c r="B740" s="1" t="s">
        <v>2127</v>
      </c>
      <c r="C740" s="2">
        <v>1</v>
      </c>
      <c r="D740" s="1" t="s">
        <v>39</v>
      </c>
      <c r="E740" s="1">
        <v>307</v>
      </c>
      <c r="F740" s="1" t="s">
        <v>135</v>
      </c>
      <c r="G740" s="1">
        <v>5400</v>
      </c>
      <c r="H740" s="4">
        <v>38.646911099999997</v>
      </c>
      <c r="I740" s="4">
        <v>-121.5090158</v>
      </c>
      <c r="J740" s="6">
        <v>3</v>
      </c>
    </row>
    <row r="741" spans="1:10" ht="12.75" customHeight="1" x14ac:dyDescent="0.2">
      <c r="A741" s="1" t="s">
        <v>2128</v>
      </c>
      <c r="B741" s="1" t="s">
        <v>761</v>
      </c>
      <c r="C741" s="8">
        <v>1</v>
      </c>
      <c r="D741" s="1" t="s">
        <v>94</v>
      </c>
      <c r="E741" s="1">
        <v>414</v>
      </c>
      <c r="F741" s="1" t="s">
        <v>111</v>
      </c>
      <c r="G741" s="1">
        <v>2999</v>
      </c>
      <c r="H741" s="4">
        <v>38.626496590000002</v>
      </c>
      <c r="I741" s="4">
        <v>-121.49719880000001</v>
      </c>
      <c r="J741" s="1">
        <v>7</v>
      </c>
    </row>
    <row r="742" spans="1:10" ht="12.75" customHeight="1" x14ac:dyDescent="0.2">
      <c r="A742" s="3">
        <v>38991.713888888888</v>
      </c>
      <c r="B742" s="1" t="s">
        <v>2129</v>
      </c>
      <c r="C742" s="1">
        <v>1</v>
      </c>
      <c r="D742" s="1" t="s">
        <v>39</v>
      </c>
      <c r="E742" s="1">
        <v>305</v>
      </c>
      <c r="F742" s="1" t="s">
        <v>135</v>
      </c>
      <c r="G742" s="1">
        <v>5400</v>
      </c>
      <c r="H742" s="4">
        <v>38.646000770000001</v>
      </c>
      <c r="I742" s="4">
        <v>-121.51323429999999</v>
      </c>
      <c r="J742" s="6">
        <v>3</v>
      </c>
    </row>
    <row r="743" spans="1:10" ht="12.75" customHeight="1" x14ac:dyDescent="0.2">
      <c r="A743" s="3">
        <v>39022.277083333334</v>
      </c>
      <c r="B743" s="1" t="s">
        <v>2132</v>
      </c>
      <c r="C743" s="1">
        <v>1</v>
      </c>
      <c r="D743" s="1" t="s">
        <v>13</v>
      </c>
      <c r="E743" s="1">
        <v>345</v>
      </c>
      <c r="F743" s="1" t="s">
        <v>135</v>
      </c>
      <c r="G743" s="1">
        <v>5400</v>
      </c>
      <c r="H743" s="4">
        <v>38.627769139999998</v>
      </c>
      <c r="I743" s="4">
        <v>-121.5221311</v>
      </c>
      <c r="J743" s="6">
        <v>3</v>
      </c>
    </row>
    <row r="744" spans="1:10" ht="12.75" customHeight="1" x14ac:dyDescent="0.2">
      <c r="A744" s="1" t="s">
        <v>2133</v>
      </c>
      <c r="B744" s="1" t="s">
        <v>2134</v>
      </c>
      <c r="C744" s="8">
        <v>1</v>
      </c>
      <c r="D744" s="1" t="s">
        <v>39</v>
      </c>
      <c r="E744" s="1">
        <v>145</v>
      </c>
      <c r="F744" s="1" t="s">
        <v>62</v>
      </c>
      <c r="G744" s="1">
        <v>2399</v>
      </c>
      <c r="H744" s="4">
        <v>38.657350919999999</v>
      </c>
      <c r="I744" s="4">
        <v>-121.51026760000001</v>
      </c>
      <c r="J744" s="1">
        <v>3</v>
      </c>
    </row>
    <row r="745" spans="1:10" ht="12.75" customHeight="1" x14ac:dyDescent="0.2">
      <c r="A745" s="1" t="s">
        <v>2135</v>
      </c>
      <c r="B745" s="1" t="s">
        <v>2136</v>
      </c>
      <c r="C745" s="8">
        <v>1</v>
      </c>
      <c r="D745" s="1" t="s">
        <v>39</v>
      </c>
      <c r="E745" s="1">
        <v>128</v>
      </c>
      <c r="F745" s="1" t="s">
        <v>111</v>
      </c>
      <c r="G745" s="1">
        <v>2999</v>
      </c>
      <c r="H745" s="4">
        <v>38.667391729999999</v>
      </c>
      <c r="I745" s="4">
        <v>-121.495299</v>
      </c>
      <c r="J745" s="1">
        <v>8</v>
      </c>
    </row>
    <row r="746" spans="1:10" ht="12.75" customHeight="1" x14ac:dyDescent="0.2">
      <c r="A746" s="1" t="s">
        <v>2137</v>
      </c>
      <c r="B746" s="1" t="s">
        <v>353</v>
      </c>
      <c r="C746" s="1">
        <v>1</v>
      </c>
      <c r="D746" s="1" t="s">
        <v>94</v>
      </c>
      <c r="E746" s="1">
        <v>429</v>
      </c>
      <c r="F746" s="1" t="s">
        <v>135</v>
      </c>
      <c r="G746" s="1">
        <v>5400</v>
      </c>
      <c r="H746" s="4">
        <v>38.611243090000002</v>
      </c>
      <c r="I746" s="4">
        <v>-121.4755625</v>
      </c>
      <c r="J746" s="6">
        <v>3</v>
      </c>
    </row>
    <row r="747" spans="1:10" ht="12.75" customHeight="1" x14ac:dyDescent="0.2">
      <c r="A747" s="1" t="s">
        <v>2138</v>
      </c>
      <c r="B747" s="1" t="s">
        <v>2139</v>
      </c>
      <c r="C747" s="8">
        <v>1</v>
      </c>
      <c r="D747" s="1" t="s">
        <v>13</v>
      </c>
      <c r="E747" s="1">
        <v>403</v>
      </c>
      <c r="F747" s="1" t="s">
        <v>414</v>
      </c>
      <c r="G747" s="1">
        <v>2304</v>
      </c>
      <c r="H747" s="4">
        <v>38.633075120000001</v>
      </c>
      <c r="I747" s="4">
        <v>-121.49262229999999</v>
      </c>
      <c r="J747" s="1">
        <v>8</v>
      </c>
    </row>
    <row r="748" spans="1:10" ht="12.75" customHeight="1" x14ac:dyDescent="0.2">
      <c r="A748" s="1" t="s">
        <v>2140</v>
      </c>
      <c r="B748" s="1" t="s">
        <v>2141</v>
      </c>
      <c r="C748" s="8">
        <v>1</v>
      </c>
      <c r="D748" s="1" t="s">
        <v>94</v>
      </c>
      <c r="E748" s="1">
        <v>426</v>
      </c>
      <c r="F748" s="1" t="s">
        <v>46</v>
      </c>
      <c r="G748" s="1">
        <v>2605</v>
      </c>
      <c r="H748" s="4">
        <v>38.620324740000001</v>
      </c>
      <c r="I748" s="4">
        <v>-121.4867838</v>
      </c>
      <c r="J748" s="1">
        <v>5</v>
      </c>
    </row>
    <row r="749" spans="1:10" ht="12.75" customHeight="1" x14ac:dyDescent="0.2">
      <c r="A749" s="1" t="s">
        <v>2142</v>
      </c>
      <c r="B749" s="1" t="s">
        <v>2143</v>
      </c>
      <c r="C749" s="8">
        <v>1</v>
      </c>
      <c r="D749" s="1" t="s">
        <v>94</v>
      </c>
      <c r="E749" s="1">
        <v>419</v>
      </c>
      <c r="F749" s="1" t="s">
        <v>95</v>
      </c>
      <c r="G749" s="1">
        <v>7000</v>
      </c>
      <c r="H749" s="4">
        <v>38.631991790000001</v>
      </c>
      <c r="I749" s="4">
        <v>-121.4732289</v>
      </c>
      <c r="J749" s="1">
        <v>7</v>
      </c>
    </row>
    <row r="750" spans="1:10" ht="12.75" customHeight="1" x14ac:dyDescent="0.2">
      <c r="A750" s="1" t="s">
        <v>2144</v>
      </c>
      <c r="B750" s="1" t="s">
        <v>639</v>
      </c>
      <c r="C750" s="8">
        <v>1</v>
      </c>
      <c r="D750" s="1" t="s">
        <v>39</v>
      </c>
      <c r="E750" s="1">
        <v>136</v>
      </c>
      <c r="F750" s="1" t="s">
        <v>172</v>
      </c>
      <c r="G750" s="1">
        <v>2506</v>
      </c>
      <c r="H750" s="4">
        <v>38.657333010000002</v>
      </c>
      <c r="I750" s="4">
        <v>-121.4952127</v>
      </c>
      <c r="J750" s="1">
        <v>5</v>
      </c>
    </row>
    <row r="751" spans="1:10" ht="12.75" customHeight="1" x14ac:dyDescent="0.2">
      <c r="A751" s="1" t="s">
        <v>2145</v>
      </c>
      <c r="B751" s="1" t="s">
        <v>2146</v>
      </c>
      <c r="C751" s="1">
        <v>1</v>
      </c>
      <c r="D751" s="1" t="s">
        <v>94</v>
      </c>
      <c r="E751" s="1">
        <v>429</v>
      </c>
      <c r="F751" s="1" t="s">
        <v>135</v>
      </c>
      <c r="G751" s="1">
        <v>5400</v>
      </c>
      <c r="H751" s="4">
        <v>38.615842460000003</v>
      </c>
      <c r="I751" s="4">
        <v>-121.4755462</v>
      </c>
      <c r="J751" s="6">
        <v>3</v>
      </c>
    </row>
    <row r="752" spans="1:10" ht="12.75" customHeight="1" x14ac:dyDescent="0.2">
      <c r="A752" s="1" t="s">
        <v>2147</v>
      </c>
      <c r="B752" s="1" t="s">
        <v>2148</v>
      </c>
      <c r="C752" s="8">
        <v>1</v>
      </c>
      <c r="D752" s="1" t="s">
        <v>39</v>
      </c>
      <c r="E752" s="1">
        <v>337</v>
      </c>
      <c r="F752" s="1" t="s">
        <v>968</v>
      </c>
      <c r="G752" s="1">
        <v>7000</v>
      </c>
      <c r="H752" s="4">
        <v>38.635852749999998</v>
      </c>
      <c r="I752" s="4">
        <v>-121.5031054</v>
      </c>
      <c r="J752" s="1">
        <v>9</v>
      </c>
    </row>
    <row r="753" spans="1:10" ht="12.75" customHeight="1" x14ac:dyDescent="0.2">
      <c r="A753" s="1" t="s">
        <v>2149</v>
      </c>
      <c r="B753" s="1" t="s">
        <v>2150</v>
      </c>
      <c r="C753" s="8">
        <v>1</v>
      </c>
      <c r="D753" s="1" t="s">
        <v>13</v>
      </c>
      <c r="E753" s="1">
        <v>475</v>
      </c>
      <c r="F753" s="1" t="s">
        <v>14</v>
      </c>
      <c r="G753" s="1">
        <v>2404</v>
      </c>
      <c r="H753" s="4">
        <v>38.611640489999999</v>
      </c>
      <c r="I753" s="4">
        <v>-121.5379286</v>
      </c>
      <c r="J753" s="1">
        <v>7</v>
      </c>
    </row>
    <row r="754" spans="1:10" ht="12.75" customHeight="1" x14ac:dyDescent="0.2">
      <c r="A754" s="1" t="s">
        <v>2151</v>
      </c>
      <c r="B754" s="1" t="s">
        <v>941</v>
      </c>
      <c r="C754" s="7">
        <v>1</v>
      </c>
      <c r="D754" s="1" t="s">
        <v>13</v>
      </c>
      <c r="E754" s="1">
        <v>404</v>
      </c>
      <c r="F754" s="1" t="s">
        <v>135</v>
      </c>
      <c r="G754" s="1">
        <v>5400</v>
      </c>
      <c r="H754" s="4">
        <v>38.627419519999997</v>
      </c>
      <c r="I754" s="4">
        <v>-121.49789939999999</v>
      </c>
      <c r="J754" s="6">
        <v>3</v>
      </c>
    </row>
    <row r="755" spans="1:10" ht="12.75" customHeight="1" x14ac:dyDescent="0.2">
      <c r="A755" s="1" t="s">
        <v>2152</v>
      </c>
      <c r="B755" s="1" t="s">
        <v>216</v>
      </c>
      <c r="C755" s="7">
        <v>1</v>
      </c>
      <c r="D755" s="1" t="s">
        <v>94</v>
      </c>
      <c r="E755" s="1">
        <v>409</v>
      </c>
      <c r="F755" s="1" t="s">
        <v>135</v>
      </c>
      <c r="G755" s="1">
        <v>5400</v>
      </c>
      <c r="H755" s="4">
        <v>38.636594389999999</v>
      </c>
      <c r="I755" s="4">
        <v>-121.4763493</v>
      </c>
      <c r="J755" s="6">
        <v>3</v>
      </c>
    </row>
    <row r="756" spans="1:10" ht="12.75" customHeight="1" x14ac:dyDescent="0.2">
      <c r="A756" s="1" t="s">
        <v>2153</v>
      </c>
      <c r="B756" s="1" t="s">
        <v>311</v>
      </c>
      <c r="C756" s="8">
        <v>1</v>
      </c>
      <c r="D756" s="1" t="s">
        <v>13</v>
      </c>
      <c r="E756" s="1">
        <v>402</v>
      </c>
      <c r="F756" s="1" t="s">
        <v>135</v>
      </c>
      <c r="G756" s="1">
        <v>5400</v>
      </c>
      <c r="H756" s="4">
        <v>38.633655070000003</v>
      </c>
      <c r="I756" s="4">
        <v>-121.500334</v>
      </c>
      <c r="J756" s="6">
        <v>3</v>
      </c>
    </row>
    <row r="757" spans="1:10" ht="12.75" customHeight="1" x14ac:dyDescent="0.2">
      <c r="A757" s="1" t="s">
        <v>2154</v>
      </c>
      <c r="B757" s="1" t="s">
        <v>2155</v>
      </c>
      <c r="C757" s="8">
        <v>1</v>
      </c>
      <c r="D757" s="1" t="s">
        <v>39</v>
      </c>
      <c r="E757" s="1">
        <v>136</v>
      </c>
      <c r="F757" s="1" t="s">
        <v>111</v>
      </c>
      <c r="G757" s="1">
        <v>2999</v>
      </c>
      <c r="H757" s="4">
        <v>38.657987929999997</v>
      </c>
      <c r="I757" s="4">
        <v>-121.5006047</v>
      </c>
      <c r="J757" s="1">
        <v>8</v>
      </c>
    </row>
    <row r="758" spans="1:10" ht="12.75" customHeight="1" x14ac:dyDescent="0.2">
      <c r="A758" s="1" t="s">
        <v>2157</v>
      </c>
      <c r="B758" s="1" t="s">
        <v>1664</v>
      </c>
      <c r="C758" s="8">
        <v>1</v>
      </c>
      <c r="D758" s="1" t="s">
        <v>39</v>
      </c>
      <c r="E758" s="1">
        <v>305</v>
      </c>
      <c r="F758" s="1" t="s">
        <v>135</v>
      </c>
      <c r="G758" s="1">
        <v>5400</v>
      </c>
      <c r="H758" s="4">
        <v>38.642997889999997</v>
      </c>
      <c r="I758" s="4">
        <v>-121.5194346</v>
      </c>
      <c r="J758" s="6">
        <v>3</v>
      </c>
    </row>
    <row r="759" spans="1:10" ht="12.75" customHeight="1" x14ac:dyDescent="0.2">
      <c r="A759" s="1" t="s">
        <v>2160</v>
      </c>
      <c r="B759" s="1" t="s">
        <v>1490</v>
      </c>
      <c r="C759" s="8">
        <v>1</v>
      </c>
      <c r="D759" s="1" t="s">
        <v>94</v>
      </c>
      <c r="E759" s="1">
        <v>426</v>
      </c>
      <c r="F759" s="1" t="s">
        <v>111</v>
      </c>
      <c r="G759" s="1">
        <v>2999</v>
      </c>
      <c r="H759" s="4">
        <v>38.620116330000002</v>
      </c>
      <c r="I759" s="4">
        <v>-121.48933340000001</v>
      </c>
      <c r="J759" s="1">
        <v>8</v>
      </c>
    </row>
    <row r="760" spans="1:10" ht="12.75" customHeight="1" x14ac:dyDescent="0.2">
      <c r="A760" s="1" t="s">
        <v>2163</v>
      </c>
      <c r="B760" s="1" t="s">
        <v>2165</v>
      </c>
      <c r="C760" s="8">
        <v>1</v>
      </c>
      <c r="D760" s="1" t="s">
        <v>13</v>
      </c>
      <c r="E760" s="1">
        <v>410</v>
      </c>
      <c r="F760" s="1" t="s">
        <v>14</v>
      </c>
      <c r="G760" s="1">
        <v>2404</v>
      </c>
      <c r="H760" s="4">
        <v>38.626808259999997</v>
      </c>
      <c r="I760" s="4">
        <v>-121.5096933</v>
      </c>
      <c r="J760" s="1">
        <v>7</v>
      </c>
    </row>
    <row r="761" spans="1:10" ht="12.75" customHeight="1" x14ac:dyDescent="0.2">
      <c r="A761" s="1" t="s">
        <v>2167</v>
      </c>
      <c r="B761" s="1" t="s">
        <v>588</v>
      </c>
      <c r="C761" s="8">
        <v>1</v>
      </c>
      <c r="D761" s="1" t="s">
        <v>13</v>
      </c>
      <c r="E761" s="1">
        <v>404</v>
      </c>
      <c r="F761" s="1" t="s">
        <v>281</v>
      </c>
      <c r="G761" s="1">
        <v>7000</v>
      </c>
      <c r="H761" s="4">
        <v>38.630206630000004</v>
      </c>
      <c r="I761" s="4">
        <v>-121.4959999</v>
      </c>
      <c r="J761" s="1">
        <v>6</v>
      </c>
    </row>
    <row r="762" spans="1:10" ht="12.75" customHeight="1" x14ac:dyDescent="0.2">
      <c r="A762" s="1" t="s">
        <v>2169</v>
      </c>
      <c r="B762" s="1" t="s">
        <v>813</v>
      </c>
      <c r="C762" s="8">
        <v>1</v>
      </c>
      <c r="D762" s="1" t="s">
        <v>13</v>
      </c>
      <c r="E762" s="1">
        <v>404</v>
      </c>
      <c r="F762" s="1" t="s">
        <v>135</v>
      </c>
      <c r="G762" s="1">
        <v>5400</v>
      </c>
      <c r="H762" s="4">
        <v>38.627419519999997</v>
      </c>
      <c r="I762" s="4">
        <v>-121.49789939999999</v>
      </c>
      <c r="J762" s="6">
        <v>3</v>
      </c>
    </row>
    <row r="763" spans="1:10" ht="12.75" customHeight="1" x14ac:dyDescent="0.2">
      <c r="A763" s="1" t="s">
        <v>1468</v>
      </c>
      <c r="B763" s="1" t="s">
        <v>2172</v>
      </c>
      <c r="C763" s="8">
        <v>1</v>
      </c>
      <c r="D763" s="1" t="s">
        <v>94</v>
      </c>
      <c r="E763" s="1">
        <v>418</v>
      </c>
      <c r="F763" s="1" t="s">
        <v>111</v>
      </c>
      <c r="G763" s="1">
        <v>2999</v>
      </c>
      <c r="H763" s="4">
        <v>38.622969380000001</v>
      </c>
      <c r="I763" s="4">
        <v>-121.48069169999999</v>
      </c>
      <c r="J763" s="1">
        <v>8</v>
      </c>
    </row>
    <row r="764" spans="1:10" ht="12.75" customHeight="1" x14ac:dyDescent="0.2">
      <c r="A764" s="3">
        <v>38808.313888888886</v>
      </c>
      <c r="B764" s="1" t="s">
        <v>1965</v>
      </c>
      <c r="C764" s="2">
        <v>1</v>
      </c>
      <c r="D764" s="1" t="s">
        <v>94</v>
      </c>
      <c r="E764" s="1">
        <v>409</v>
      </c>
      <c r="F764" s="1" t="s">
        <v>169</v>
      </c>
      <c r="G764" s="1">
        <v>5400</v>
      </c>
      <c r="H764" s="4">
        <v>38.633380670000001</v>
      </c>
      <c r="I764" s="4">
        <v>-121.47552570000001</v>
      </c>
      <c r="J764" s="6">
        <v>2</v>
      </c>
    </row>
    <row r="765" spans="1:10" ht="12.75" customHeight="1" x14ac:dyDescent="0.2">
      <c r="A765" s="1" t="s">
        <v>2173</v>
      </c>
      <c r="B765" s="1" t="s">
        <v>2174</v>
      </c>
      <c r="C765" s="8">
        <v>1</v>
      </c>
      <c r="D765" s="1" t="s">
        <v>94</v>
      </c>
      <c r="E765" s="1">
        <v>416</v>
      </c>
      <c r="F765" s="1" t="s">
        <v>1316</v>
      </c>
      <c r="G765" s="1">
        <v>5005</v>
      </c>
      <c r="H765" s="4">
        <v>38.625846590000002</v>
      </c>
      <c r="I765" s="4">
        <v>-121.4898419</v>
      </c>
      <c r="J765" s="1">
        <v>5</v>
      </c>
    </row>
    <row r="766" spans="1:10" ht="12.75" customHeight="1" x14ac:dyDescent="0.2">
      <c r="A766" s="1" t="s">
        <v>2176</v>
      </c>
      <c r="B766" s="1" t="s">
        <v>2177</v>
      </c>
      <c r="C766" s="8">
        <v>1</v>
      </c>
      <c r="D766" s="1" t="s">
        <v>39</v>
      </c>
      <c r="E766" s="1">
        <v>136</v>
      </c>
      <c r="F766" s="1" t="s">
        <v>14</v>
      </c>
      <c r="G766" s="1">
        <v>2404</v>
      </c>
      <c r="H766" s="4">
        <v>38.662589509999997</v>
      </c>
      <c r="I766" s="4">
        <v>-121.4935049</v>
      </c>
      <c r="J766" s="1">
        <v>7</v>
      </c>
    </row>
    <row r="767" spans="1:10" ht="12.75" customHeight="1" x14ac:dyDescent="0.2">
      <c r="A767" s="1" t="s">
        <v>2179</v>
      </c>
      <c r="B767" s="1" t="s">
        <v>2180</v>
      </c>
      <c r="C767" s="8">
        <v>1</v>
      </c>
      <c r="D767" s="1" t="s">
        <v>13</v>
      </c>
      <c r="E767" s="1">
        <v>444</v>
      </c>
      <c r="F767" s="1" t="s">
        <v>14</v>
      </c>
      <c r="G767" s="1">
        <v>2404</v>
      </c>
      <c r="H767" s="4">
        <v>38.612239420000002</v>
      </c>
      <c r="I767" s="4">
        <v>-121.4939815</v>
      </c>
      <c r="J767" s="1">
        <v>7</v>
      </c>
    </row>
    <row r="768" spans="1:10" ht="12.75" customHeight="1" x14ac:dyDescent="0.2">
      <c r="A768" s="1" t="s">
        <v>2181</v>
      </c>
      <c r="B768" s="1" t="s">
        <v>286</v>
      </c>
      <c r="C768" s="8">
        <v>1</v>
      </c>
      <c r="D768" s="1" t="s">
        <v>39</v>
      </c>
      <c r="E768" s="1">
        <v>307</v>
      </c>
      <c r="F768" s="1" t="s">
        <v>114</v>
      </c>
      <c r="G768" s="1">
        <v>1315</v>
      </c>
      <c r="H768" s="4">
        <v>38.647279560000001</v>
      </c>
      <c r="I768" s="4">
        <v>-121.5078403</v>
      </c>
      <c r="J768" s="1">
        <v>6</v>
      </c>
    </row>
    <row r="769" spans="1:10" ht="12.75" customHeight="1" x14ac:dyDescent="0.2">
      <c r="A769" s="3">
        <v>38808.912499999999</v>
      </c>
      <c r="B769" s="1" t="s">
        <v>2184</v>
      </c>
      <c r="C769" s="2">
        <v>1</v>
      </c>
      <c r="D769" s="1" t="s">
        <v>94</v>
      </c>
      <c r="E769" s="1">
        <v>447</v>
      </c>
      <c r="F769" s="1" t="s">
        <v>169</v>
      </c>
      <c r="G769" s="1">
        <v>5400</v>
      </c>
      <c r="H769" s="4">
        <v>38.60700868</v>
      </c>
      <c r="I769" s="4">
        <v>-121.4785648</v>
      </c>
      <c r="J769" s="6">
        <v>2</v>
      </c>
    </row>
    <row r="770" spans="1:10" ht="12.75" customHeight="1" x14ac:dyDescent="0.2">
      <c r="A770" s="3">
        <v>38930.418749999997</v>
      </c>
      <c r="B770" s="1" t="s">
        <v>582</v>
      </c>
      <c r="C770" s="2">
        <v>1</v>
      </c>
      <c r="D770" s="1" t="s">
        <v>13</v>
      </c>
      <c r="E770" s="1">
        <v>421</v>
      </c>
      <c r="F770" s="1" t="s">
        <v>169</v>
      </c>
      <c r="G770" s="1">
        <v>5400</v>
      </c>
      <c r="H770" s="4">
        <v>38.614370280000003</v>
      </c>
      <c r="I770" s="4">
        <v>-121.5171426</v>
      </c>
      <c r="J770" s="6">
        <v>2</v>
      </c>
    </row>
    <row r="771" spans="1:10" ht="12.75" customHeight="1" x14ac:dyDescent="0.2">
      <c r="A771" s="1" t="s">
        <v>2186</v>
      </c>
      <c r="B771" s="1" t="s">
        <v>2187</v>
      </c>
      <c r="C771" s="8">
        <v>1</v>
      </c>
      <c r="D771" s="1" t="s">
        <v>94</v>
      </c>
      <c r="E771" s="1">
        <v>437</v>
      </c>
      <c r="F771" s="1" t="s">
        <v>2189</v>
      </c>
      <c r="G771" s="1">
        <v>5499</v>
      </c>
      <c r="H771" s="4">
        <v>38.617356520000001</v>
      </c>
      <c r="I771" s="4">
        <v>-121.4837251</v>
      </c>
      <c r="J771" s="1">
        <v>6</v>
      </c>
    </row>
    <row r="772" spans="1:10" ht="12.75" customHeight="1" x14ac:dyDescent="0.2">
      <c r="A772" s="3">
        <v>38961.634027777778</v>
      </c>
      <c r="B772" s="1" t="s">
        <v>2190</v>
      </c>
      <c r="C772" s="1">
        <v>1</v>
      </c>
      <c r="D772" s="1" t="s">
        <v>13</v>
      </c>
      <c r="E772" s="1">
        <v>424</v>
      </c>
      <c r="F772" s="1" t="s">
        <v>169</v>
      </c>
      <c r="G772" s="1">
        <v>5400</v>
      </c>
      <c r="H772" s="4">
        <v>38.617280239999999</v>
      </c>
      <c r="I772" s="4">
        <v>-121.50077779999999</v>
      </c>
      <c r="J772" s="6">
        <v>2</v>
      </c>
    </row>
    <row r="773" spans="1:10" ht="12.75" customHeight="1" x14ac:dyDescent="0.2">
      <c r="A773" s="1" t="s">
        <v>2192</v>
      </c>
      <c r="B773" s="1" t="s">
        <v>2194</v>
      </c>
      <c r="C773" s="8">
        <v>1</v>
      </c>
      <c r="D773" s="1" t="s">
        <v>94</v>
      </c>
      <c r="E773" s="1">
        <v>414</v>
      </c>
      <c r="F773" s="1" t="s">
        <v>114</v>
      </c>
      <c r="G773" s="1">
        <v>1315</v>
      </c>
      <c r="H773" s="4">
        <v>38.624155950000002</v>
      </c>
      <c r="I773" s="4">
        <v>-121.4956821</v>
      </c>
      <c r="J773" s="1">
        <v>5</v>
      </c>
    </row>
    <row r="774" spans="1:10" ht="12.75" customHeight="1" x14ac:dyDescent="0.2">
      <c r="A774" s="1" t="s">
        <v>2192</v>
      </c>
      <c r="B774" s="1" t="s">
        <v>1298</v>
      </c>
      <c r="C774" s="8">
        <v>1</v>
      </c>
      <c r="D774" s="1" t="s">
        <v>13</v>
      </c>
      <c r="E774" s="1">
        <v>353</v>
      </c>
      <c r="F774" s="1" t="s">
        <v>990</v>
      </c>
      <c r="G774" s="1">
        <v>5212</v>
      </c>
      <c r="H774" s="4">
        <v>38.626634150000001</v>
      </c>
      <c r="I774" s="4">
        <v>-121.5279355</v>
      </c>
      <c r="J774" s="1">
        <v>6</v>
      </c>
    </row>
    <row r="775" spans="1:10" ht="12.75" customHeight="1" x14ac:dyDescent="0.2">
      <c r="A775" s="1" t="s">
        <v>2196</v>
      </c>
      <c r="B775" s="1" t="s">
        <v>2197</v>
      </c>
      <c r="C775" s="8">
        <v>1</v>
      </c>
      <c r="D775" s="1" t="s">
        <v>13</v>
      </c>
      <c r="E775" s="1">
        <v>444</v>
      </c>
      <c r="F775" s="1" t="s">
        <v>14</v>
      </c>
      <c r="G775" s="1">
        <v>2404</v>
      </c>
      <c r="H775" s="4">
        <v>38.611490420000003</v>
      </c>
      <c r="I775" s="4">
        <v>-121.49162099999999</v>
      </c>
      <c r="J775" s="1">
        <v>7</v>
      </c>
    </row>
    <row r="776" spans="1:10" ht="12.75" customHeight="1" x14ac:dyDescent="0.2">
      <c r="A776" s="1" t="s">
        <v>2198</v>
      </c>
      <c r="B776" s="1" t="s">
        <v>2199</v>
      </c>
      <c r="C776" s="8">
        <v>1</v>
      </c>
      <c r="D776" s="1" t="s">
        <v>94</v>
      </c>
      <c r="E776" s="1">
        <v>449</v>
      </c>
      <c r="F776" s="1" t="s">
        <v>161</v>
      </c>
      <c r="G776" s="1">
        <v>2404</v>
      </c>
      <c r="H776" s="4">
        <v>38.607994140000002</v>
      </c>
      <c r="I776" s="4">
        <v>-121.47002209999999</v>
      </c>
      <c r="J776" s="1">
        <v>4</v>
      </c>
    </row>
    <row r="777" spans="1:10" ht="12.75" customHeight="1" x14ac:dyDescent="0.2">
      <c r="A777" s="1" t="s">
        <v>2200</v>
      </c>
      <c r="B777" s="1" t="s">
        <v>2201</v>
      </c>
      <c r="C777" s="8">
        <v>1</v>
      </c>
      <c r="D777" s="1" t="s">
        <v>94</v>
      </c>
      <c r="E777" s="1">
        <v>436</v>
      </c>
      <c r="F777" s="1" t="s">
        <v>14</v>
      </c>
      <c r="G777" s="1">
        <v>2404</v>
      </c>
      <c r="H777" s="4">
        <v>38.61308889</v>
      </c>
      <c r="I777" s="4">
        <v>-121.48795579999999</v>
      </c>
      <c r="J777" s="1">
        <v>7</v>
      </c>
    </row>
    <row r="778" spans="1:10" ht="12.75" customHeight="1" x14ac:dyDescent="0.2">
      <c r="A778" s="1" t="s">
        <v>2202</v>
      </c>
      <c r="B778" s="1" t="s">
        <v>2203</v>
      </c>
      <c r="C778" s="8">
        <v>1</v>
      </c>
      <c r="D778" s="1" t="s">
        <v>39</v>
      </c>
      <c r="E778" s="1">
        <v>136</v>
      </c>
      <c r="F778" s="1" t="s">
        <v>414</v>
      </c>
      <c r="G778" s="1">
        <v>2304</v>
      </c>
      <c r="H778" s="4">
        <v>38.663940459999999</v>
      </c>
      <c r="I778" s="4">
        <v>-121.5062227</v>
      </c>
      <c r="J778" s="1">
        <v>8</v>
      </c>
    </row>
    <row r="779" spans="1:10" ht="12.75" customHeight="1" x14ac:dyDescent="0.2">
      <c r="A779" s="1" t="s">
        <v>2204</v>
      </c>
      <c r="B779" s="1" t="s">
        <v>197</v>
      </c>
      <c r="C779" s="8">
        <v>1</v>
      </c>
      <c r="D779" s="1" t="s">
        <v>39</v>
      </c>
      <c r="E779" s="1">
        <v>305</v>
      </c>
      <c r="F779" s="1" t="s">
        <v>814</v>
      </c>
      <c r="G779" s="1">
        <v>2303</v>
      </c>
      <c r="H779" s="4">
        <v>38.655435369999999</v>
      </c>
      <c r="I779" s="4">
        <v>-121.5223763</v>
      </c>
      <c r="J779" s="1">
        <v>8</v>
      </c>
    </row>
    <row r="780" spans="1:10" ht="12.75" customHeight="1" x14ac:dyDescent="0.2">
      <c r="A780" s="1" t="s">
        <v>2205</v>
      </c>
      <c r="B780" s="1" t="s">
        <v>2206</v>
      </c>
      <c r="C780" s="1">
        <v>1</v>
      </c>
      <c r="D780" s="1" t="s">
        <v>94</v>
      </c>
      <c r="E780" s="1">
        <v>429</v>
      </c>
      <c r="F780" s="1" t="s">
        <v>169</v>
      </c>
      <c r="G780" s="1">
        <v>5400</v>
      </c>
      <c r="H780" s="4">
        <v>38.613544140000002</v>
      </c>
      <c r="I780" s="4">
        <v>-121.4755526</v>
      </c>
      <c r="J780" s="6">
        <v>2</v>
      </c>
    </row>
    <row r="781" spans="1:10" ht="12.75" customHeight="1" x14ac:dyDescent="0.2">
      <c r="A781" s="1" t="s">
        <v>2208</v>
      </c>
      <c r="B781" s="1" t="s">
        <v>702</v>
      </c>
      <c r="C781" s="8">
        <v>1</v>
      </c>
      <c r="D781" s="1" t="s">
        <v>39</v>
      </c>
      <c r="E781" s="1">
        <v>104</v>
      </c>
      <c r="F781" s="1" t="s">
        <v>34</v>
      </c>
      <c r="G781" s="1">
        <v>2203</v>
      </c>
      <c r="H781" s="4">
        <v>38.672327410000001</v>
      </c>
      <c r="I781" s="4">
        <v>-121.5135763</v>
      </c>
      <c r="J781" s="1">
        <v>8</v>
      </c>
    </row>
    <row r="782" spans="1:10" ht="12.75" customHeight="1" x14ac:dyDescent="0.2">
      <c r="A782" s="1" t="s">
        <v>2212</v>
      </c>
      <c r="B782" s="1" t="s">
        <v>2213</v>
      </c>
      <c r="C782" s="8">
        <v>1</v>
      </c>
      <c r="D782" s="1" t="s">
        <v>13</v>
      </c>
      <c r="E782" s="1">
        <v>404</v>
      </c>
      <c r="F782" s="1" t="s">
        <v>158</v>
      </c>
      <c r="G782" s="1">
        <v>1299</v>
      </c>
      <c r="H782" s="4">
        <v>38.629111039999998</v>
      </c>
      <c r="I782" s="4">
        <v>-121.497905</v>
      </c>
      <c r="J782" s="1">
        <v>7</v>
      </c>
    </row>
    <row r="783" spans="1:10" ht="12.75" customHeight="1" x14ac:dyDescent="0.2">
      <c r="A783" s="1" t="s">
        <v>2215</v>
      </c>
      <c r="B783" s="1" t="s">
        <v>2216</v>
      </c>
      <c r="C783" s="8">
        <v>1</v>
      </c>
      <c r="D783" s="1" t="s">
        <v>13</v>
      </c>
      <c r="E783" s="1">
        <v>451</v>
      </c>
      <c r="F783" s="1" t="s">
        <v>31</v>
      </c>
      <c r="G783" s="1">
        <v>2299</v>
      </c>
      <c r="H783" s="4">
        <v>38.60468375</v>
      </c>
      <c r="I783" s="4">
        <v>-121.52271279999999</v>
      </c>
      <c r="J783" s="1">
        <v>8</v>
      </c>
    </row>
    <row r="784" spans="1:10" ht="12.75" customHeight="1" x14ac:dyDescent="0.2">
      <c r="A784" s="1" t="s">
        <v>2217</v>
      </c>
      <c r="B784" s="1" t="s">
        <v>85</v>
      </c>
      <c r="C784" s="8">
        <v>1</v>
      </c>
      <c r="D784" s="1" t="s">
        <v>39</v>
      </c>
      <c r="E784" s="1">
        <v>303</v>
      </c>
      <c r="F784" s="1" t="s">
        <v>89</v>
      </c>
      <c r="G784" s="1">
        <v>2399</v>
      </c>
      <c r="H784" s="4">
        <v>38.643788440000002</v>
      </c>
      <c r="I784" s="4">
        <v>-121.5341593</v>
      </c>
      <c r="J784" s="1">
        <v>5</v>
      </c>
    </row>
    <row r="785" spans="1:10" ht="12.75" customHeight="1" x14ac:dyDescent="0.2">
      <c r="A785" s="1" t="s">
        <v>2221</v>
      </c>
      <c r="B785" s="1" t="s">
        <v>2222</v>
      </c>
      <c r="C785" s="1">
        <v>1</v>
      </c>
      <c r="D785" s="1" t="s">
        <v>39</v>
      </c>
      <c r="E785" s="1">
        <v>123</v>
      </c>
      <c r="F785" s="1" t="s">
        <v>169</v>
      </c>
      <c r="G785" s="1">
        <v>5400</v>
      </c>
      <c r="H785" s="4">
        <v>38.655849009999997</v>
      </c>
      <c r="I785" s="4">
        <v>-121.52547629999999</v>
      </c>
      <c r="J785" s="6">
        <v>2</v>
      </c>
    </row>
    <row r="786" spans="1:10" ht="12.75" customHeight="1" x14ac:dyDescent="0.2">
      <c r="A786" s="1" t="s">
        <v>2223</v>
      </c>
      <c r="B786" s="1" t="s">
        <v>356</v>
      </c>
      <c r="C786" s="7">
        <v>1</v>
      </c>
      <c r="D786" s="1" t="s">
        <v>39</v>
      </c>
      <c r="E786" s="1">
        <v>106</v>
      </c>
      <c r="F786" s="1" t="s">
        <v>169</v>
      </c>
      <c r="G786" s="1">
        <v>5400</v>
      </c>
      <c r="H786" s="4">
        <v>38.670814640000003</v>
      </c>
      <c r="I786" s="4">
        <v>-121.5077758</v>
      </c>
      <c r="J786" s="6">
        <v>2</v>
      </c>
    </row>
    <row r="787" spans="1:10" ht="12.75" customHeight="1" x14ac:dyDescent="0.2">
      <c r="A787" s="1" t="s">
        <v>2226</v>
      </c>
      <c r="B787" s="1" t="s">
        <v>2228</v>
      </c>
      <c r="C787" s="7">
        <v>1</v>
      </c>
      <c r="D787" s="1" t="s">
        <v>94</v>
      </c>
      <c r="E787" s="1">
        <v>449</v>
      </c>
      <c r="F787" s="1" t="s">
        <v>169</v>
      </c>
      <c r="G787" s="1">
        <v>5400</v>
      </c>
      <c r="H787" s="4">
        <v>38.606723410000001</v>
      </c>
      <c r="I787" s="4">
        <v>-121.4755923</v>
      </c>
      <c r="J787" s="6">
        <v>2</v>
      </c>
    </row>
    <row r="788" spans="1:10" ht="12.75" customHeight="1" x14ac:dyDescent="0.2">
      <c r="A788" s="1" t="s">
        <v>2231</v>
      </c>
      <c r="B788" s="1" t="s">
        <v>286</v>
      </c>
      <c r="C788" s="8">
        <v>1</v>
      </c>
      <c r="D788" s="1" t="s">
        <v>39</v>
      </c>
      <c r="E788" s="1">
        <v>307</v>
      </c>
      <c r="F788" s="1" t="s">
        <v>14</v>
      </c>
      <c r="G788" s="1">
        <v>2404</v>
      </c>
      <c r="H788" s="4">
        <v>38.650239730000003</v>
      </c>
      <c r="I788" s="4">
        <v>-121.5085026</v>
      </c>
      <c r="J788" s="1">
        <v>7</v>
      </c>
    </row>
    <row r="789" spans="1:10" ht="12.75" customHeight="1" x14ac:dyDescent="0.2">
      <c r="A789" s="1" t="s">
        <v>2200</v>
      </c>
      <c r="B789" s="1" t="s">
        <v>2233</v>
      </c>
      <c r="C789" s="8">
        <v>1</v>
      </c>
      <c r="D789" s="1" t="s">
        <v>39</v>
      </c>
      <c r="E789" s="1">
        <v>115</v>
      </c>
      <c r="F789" s="1" t="s">
        <v>92</v>
      </c>
      <c r="G789" s="1">
        <v>7000</v>
      </c>
      <c r="H789" s="4">
        <v>38.667066439999999</v>
      </c>
      <c r="I789" s="4">
        <v>-121.5149397</v>
      </c>
      <c r="J789" s="1">
        <v>6</v>
      </c>
    </row>
    <row r="790" spans="1:10" ht="12.75" customHeight="1" x14ac:dyDescent="0.2">
      <c r="A790" s="1" t="s">
        <v>2200</v>
      </c>
      <c r="B790" s="1" t="s">
        <v>224</v>
      </c>
      <c r="C790" s="8">
        <v>1</v>
      </c>
      <c r="D790" s="1" t="s">
        <v>94</v>
      </c>
      <c r="E790" s="1">
        <v>419</v>
      </c>
      <c r="F790" s="1" t="s">
        <v>89</v>
      </c>
      <c r="G790" s="1">
        <v>2399</v>
      </c>
      <c r="H790" s="4">
        <v>38.629651699999997</v>
      </c>
      <c r="I790" s="4">
        <v>-121.4755286</v>
      </c>
      <c r="J790" s="1">
        <v>7</v>
      </c>
    </row>
    <row r="791" spans="1:10" ht="12.75" customHeight="1" x14ac:dyDescent="0.2">
      <c r="A791" s="1" t="s">
        <v>2235</v>
      </c>
      <c r="B791" s="1" t="s">
        <v>2236</v>
      </c>
      <c r="C791" s="8">
        <v>1</v>
      </c>
      <c r="D791" s="1" t="s">
        <v>94</v>
      </c>
      <c r="E791" s="1">
        <v>435</v>
      </c>
      <c r="F791" s="1" t="s">
        <v>169</v>
      </c>
      <c r="G791" s="1">
        <v>5400</v>
      </c>
      <c r="H791" s="4">
        <v>38.612915909999998</v>
      </c>
      <c r="I791" s="4">
        <v>-121.4904489</v>
      </c>
      <c r="J791" s="6">
        <v>2</v>
      </c>
    </row>
    <row r="792" spans="1:10" ht="12.75" customHeight="1" x14ac:dyDescent="0.2">
      <c r="A792" s="1" t="s">
        <v>2237</v>
      </c>
      <c r="B792" s="1" t="s">
        <v>474</v>
      </c>
      <c r="C792" s="8">
        <v>1</v>
      </c>
      <c r="D792" s="1" t="s">
        <v>94</v>
      </c>
      <c r="E792" s="1">
        <v>429</v>
      </c>
      <c r="F792" s="1" t="s">
        <v>189</v>
      </c>
      <c r="G792" s="1">
        <v>5401</v>
      </c>
      <c r="H792" s="4">
        <v>38.611243090000002</v>
      </c>
      <c r="I792" s="4">
        <v>-121.4755625</v>
      </c>
      <c r="J792" s="1">
        <v>7</v>
      </c>
    </row>
    <row r="793" spans="1:10" ht="12.75" customHeight="1" x14ac:dyDescent="0.2">
      <c r="A793" s="1" t="s">
        <v>684</v>
      </c>
      <c r="B793" s="1" t="s">
        <v>2238</v>
      </c>
      <c r="C793" s="8">
        <v>1</v>
      </c>
      <c r="D793" s="1" t="s">
        <v>13</v>
      </c>
      <c r="E793" s="1">
        <v>440</v>
      </c>
      <c r="F793" s="1" t="s">
        <v>14</v>
      </c>
      <c r="G793" s="1">
        <v>2404</v>
      </c>
      <c r="H793" s="4">
        <v>38.60950253</v>
      </c>
      <c r="I793" s="4">
        <v>-121.5213017</v>
      </c>
      <c r="J793" s="1">
        <v>7</v>
      </c>
    </row>
    <row r="794" spans="1:10" ht="12.75" customHeight="1" x14ac:dyDescent="0.2">
      <c r="A794" s="1" t="s">
        <v>2128</v>
      </c>
      <c r="B794" s="1" t="s">
        <v>2239</v>
      </c>
      <c r="C794" s="8">
        <v>1</v>
      </c>
      <c r="D794" s="1" t="s">
        <v>13</v>
      </c>
      <c r="E794" s="1">
        <v>422</v>
      </c>
      <c r="F794" s="1" t="s">
        <v>169</v>
      </c>
      <c r="G794" s="1">
        <v>5400</v>
      </c>
      <c r="H794" s="4">
        <v>38.617372979999999</v>
      </c>
      <c r="I794" s="4">
        <v>-121.5089847</v>
      </c>
      <c r="J794" s="6">
        <v>2</v>
      </c>
    </row>
    <row r="795" spans="1:10" ht="12.75" customHeight="1" x14ac:dyDescent="0.2">
      <c r="A795" s="1" t="s">
        <v>1468</v>
      </c>
      <c r="B795" s="1" t="s">
        <v>2241</v>
      </c>
      <c r="C795" s="8">
        <v>1</v>
      </c>
      <c r="D795" s="1" t="s">
        <v>39</v>
      </c>
      <c r="E795" s="1">
        <v>145</v>
      </c>
      <c r="F795" s="1" t="s">
        <v>169</v>
      </c>
      <c r="G795" s="1">
        <v>5400</v>
      </c>
      <c r="H795" s="4">
        <v>38.655999219999998</v>
      </c>
      <c r="I795" s="4">
        <v>-121.5120524</v>
      </c>
      <c r="J795" s="6">
        <v>2</v>
      </c>
    </row>
    <row r="796" spans="1:10" ht="12.75" customHeight="1" x14ac:dyDescent="0.2">
      <c r="A796" s="1" t="s">
        <v>2243</v>
      </c>
      <c r="B796" s="1" t="s">
        <v>1327</v>
      </c>
      <c r="C796" s="8">
        <v>1</v>
      </c>
      <c r="D796" s="1" t="s">
        <v>94</v>
      </c>
      <c r="E796" s="1">
        <v>406</v>
      </c>
      <c r="F796" s="1" t="s">
        <v>198</v>
      </c>
      <c r="G796" s="1">
        <v>2303</v>
      </c>
      <c r="H796" s="4">
        <v>38.630838900000001</v>
      </c>
      <c r="I796" s="4">
        <v>-121.4769551</v>
      </c>
      <c r="J796" s="1">
        <v>6</v>
      </c>
    </row>
    <row r="797" spans="1:10" ht="12.75" customHeight="1" x14ac:dyDescent="0.2">
      <c r="A797" s="1" t="s">
        <v>2245</v>
      </c>
      <c r="B797" s="1" t="s">
        <v>2246</v>
      </c>
      <c r="C797" s="8">
        <v>1</v>
      </c>
      <c r="D797" s="1" t="s">
        <v>94</v>
      </c>
      <c r="E797" s="1">
        <v>447</v>
      </c>
      <c r="F797" s="1" t="s">
        <v>169</v>
      </c>
      <c r="G797" s="1">
        <v>5400</v>
      </c>
      <c r="H797" s="4">
        <v>38.609684629999997</v>
      </c>
      <c r="I797" s="4">
        <v>-121.4770508</v>
      </c>
      <c r="J797" s="6">
        <v>2</v>
      </c>
    </row>
    <row r="798" spans="1:10" ht="12.75" customHeight="1" x14ac:dyDescent="0.2">
      <c r="A798" s="1" t="s">
        <v>2248</v>
      </c>
      <c r="B798" s="1" t="s">
        <v>417</v>
      </c>
      <c r="C798" s="8">
        <v>1</v>
      </c>
      <c r="D798" s="1" t="s">
        <v>39</v>
      </c>
      <c r="E798" s="1">
        <v>104</v>
      </c>
      <c r="F798" s="1" t="s">
        <v>31</v>
      </c>
      <c r="G798" s="1">
        <v>2299</v>
      </c>
      <c r="H798" s="4">
        <v>38.671609230000001</v>
      </c>
      <c r="I798" s="4">
        <v>-121.5093115</v>
      </c>
      <c r="J798" s="1">
        <v>8</v>
      </c>
    </row>
    <row r="799" spans="1:10" ht="12.75" customHeight="1" x14ac:dyDescent="0.2">
      <c r="A799" s="1" t="s">
        <v>2249</v>
      </c>
      <c r="B799" s="1" t="s">
        <v>2250</v>
      </c>
      <c r="C799" s="8">
        <v>1</v>
      </c>
      <c r="D799" s="1" t="s">
        <v>39</v>
      </c>
      <c r="E799" s="1">
        <v>324</v>
      </c>
      <c r="F799" s="1" t="s">
        <v>169</v>
      </c>
      <c r="G799" s="1">
        <v>5400</v>
      </c>
      <c r="H799" s="4">
        <v>38.643041609999997</v>
      </c>
      <c r="I799" s="4">
        <v>-121.5321299</v>
      </c>
      <c r="J799" s="6">
        <v>2</v>
      </c>
    </row>
    <row r="800" spans="1:10" ht="12.75" customHeight="1" x14ac:dyDescent="0.2">
      <c r="A800" s="1" t="s">
        <v>2251</v>
      </c>
      <c r="B800" s="1" t="s">
        <v>2252</v>
      </c>
      <c r="C800" s="8">
        <v>1</v>
      </c>
      <c r="D800" s="1" t="s">
        <v>94</v>
      </c>
      <c r="E800" s="1">
        <v>447</v>
      </c>
      <c r="F800" s="1" t="s">
        <v>14</v>
      </c>
      <c r="G800" s="1">
        <v>2404</v>
      </c>
      <c r="H800" s="4">
        <v>38.611560939999997</v>
      </c>
      <c r="I800" s="4">
        <v>-121.4821257</v>
      </c>
      <c r="J800" s="1">
        <v>7</v>
      </c>
    </row>
    <row r="801" spans="1:10" ht="12.75" customHeight="1" x14ac:dyDescent="0.2">
      <c r="A801" s="1" t="s">
        <v>940</v>
      </c>
      <c r="B801" s="1" t="s">
        <v>1745</v>
      </c>
      <c r="C801" s="8">
        <v>1</v>
      </c>
      <c r="D801" s="1" t="s">
        <v>94</v>
      </c>
      <c r="E801" s="1">
        <v>405</v>
      </c>
      <c r="F801" s="1" t="s">
        <v>14</v>
      </c>
      <c r="G801" s="1">
        <v>2404</v>
      </c>
      <c r="H801" s="4">
        <v>38.629397220000001</v>
      </c>
      <c r="I801" s="4">
        <v>-121.48060289999999</v>
      </c>
      <c r="J801" s="1">
        <v>7</v>
      </c>
    </row>
    <row r="802" spans="1:10" ht="12.75" customHeight="1" x14ac:dyDescent="0.2">
      <c r="A802" s="1" t="s">
        <v>2253</v>
      </c>
      <c r="B802" s="1" t="s">
        <v>598</v>
      </c>
      <c r="C802" s="1">
        <v>1</v>
      </c>
      <c r="D802" s="1" t="s">
        <v>39</v>
      </c>
      <c r="E802" s="1">
        <v>130</v>
      </c>
      <c r="F802" s="1" t="s">
        <v>2254</v>
      </c>
      <c r="G802" s="1">
        <v>7000</v>
      </c>
      <c r="H802" s="4">
        <v>38.657985449999998</v>
      </c>
      <c r="I802" s="4">
        <v>-121.541883</v>
      </c>
      <c r="J802" s="6">
        <v>7</v>
      </c>
    </row>
    <row r="803" spans="1:10" ht="12.75" customHeight="1" x14ac:dyDescent="0.2">
      <c r="A803" s="1" t="s">
        <v>2255</v>
      </c>
      <c r="B803" s="1" t="s">
        <v>2256</v>
      </c>
      <c r="C803" s="8">
        <v>1</v>
      </c>
      <c r="D803" s="1" t="s">
        <v>13</v>
      </c>
      <c r="E803" s="1">
        <v>423</v>
      </c>
      <c r="F803" s="1" t="s">
        <v>2254</v>
      </c>
      <c r="G803" s="1">
        <v>7000</v>
      </c>
      <c r="H803" s="4">
        <v>38.617805750000002</v>
      </c>
      <c r="I803" s="4">
        <v>-121.5061432</v>
      </c>
      <c r="J803" s="6">
        <v>7</v>
      </c>
    </row>
    <row r="804" spans="1:10" ht="12.75" customHeight="1" x14ac:dyDescent="0.2">
      <c r="A804" s="1" t="s">
        <v>2258</v>
      </c>
      <c r="B804" s="1" t="s">
        <v>2259</v>
      </c>
      <c r="C804" s="8">
        <v>1</v>
      </c>
      <c r="D804" s="1" t="s">
        <v>94</v>
      </c>
      <c r="E804" s="1">
        <v>407</v>
      </c>
      <c r="F804" s="1" t="s">
        <v>14</v>
      </c>
      <c r="G804" s="1">
        <v>2404</v>
      </c>
      <c r="H804" s="4">
        <v>38.633317929999997</v>
      </c>
      <c r="I804" s="4">
        <v>-121.48233519999999</v>
      </c>
      <c r="J804" s="1">
        <v>7</v>
      </c>
    </row>
    <row r="805" spans="1:10" ht="12.75" customHeight="1" x14ac:dyDescent="0.2">
      <c r="A805" s="3">
        <v>38930.875</v>
      </c>
      <c r="B805" s="1" t="s">
        <v>731</v>
      </c>
      <c r="C805" s="2">
        <v>1</v>
      </c>
      <c r="D805" s="1" t="s">
        <v>39</v>
      </c>
      <c r="E805" s="1">
        <v>123</v>
      </c>
      <c r="F805" s="1" t="s">
        <v>385</v>
      </c>
      <c r="G805" s="1">
        <v>7000</v>
      </c>
      <c r="H805" s="4">
        <v>38.6593321</v>
      </c>
      <c r="I805" s="4">
        <v>-121.5231067</v>
      </c>
      <c r="J805" s="6">
        <v>3</v>
      </c>
    </row>
    <row r="806" spans="1:10" ht="12.75" customHeight="1" x14ac:dyDescent="0.2">
      <c r="A806" s="1" t="s">
        <v>2261</v>
      </c>
      <c r="B806" s="1" t="s">
        <v>813</v>
      </c>
      <c r="C806" s="8">
        <v>1</v>
      </c>
      <c r="D806" s="1" t="s">
        <v>13</v>
      </c>
      <c r="E806" s="1">
        <v>404</v>
      </c>
      <c r="F806" s="1" t="s">
        <v>165</v>
      </c>
      <c r="G806" s="1">
        <v>1313</v>
      </c>
      <c r="H806" s="4">
        <v>38.627419519999997</v>
      </c>
      <c r="I806" s="4">
        <v>-121.49789939999999</v>
      </c>
      <c r="J806" s="1">
        <v>7</v>
      </c>
    </row>
    <row r="807" spans="1:10" ht="12.75" customHeight="1" x14ac:dyDescent="0.2">
      <c r="A807" s="1" t="s">
        <v>2263</v>
      </c>
      <c r="B807" s="1" t="s">
        <v>2264</v>
      </c>
      <c r="C807" s="8">
        <v>1</v>
      </c>
      <c r="D807" s="1" t="s">
        <v>94</v>
      </c>
      <c r="E807" s="1">
        <v>447</v>
      </c>
      <c r="F807" s="1" t="s">
        <v>189</v>
      </c>
      <c r="G807" s="1">
        <v>5401</v>
      </c>
      <c r="H807" s="4">
        <v>38.609117429999998</v>
      </c>
      <c r="I807" s="4">
        <v>-121.4840542</v>
      </c>
      <c r="J807" s="1">
        <v>4</v>
      </c>
    </row>
    <row r="808" spans="1:10" ht="12.75" customHeight="1" x14ac:dyDescent="0.2">
      <c r="A808" s="1" t="s">
        <v>2265</v>
      </c>
      <c r="B808" s="1" t="s">
        <v>2266</v>
      </c>
      <c r="C808" s="8">
        <v>1</v>
      </c>
      <c r="D808" s="1" t="s">
        <v>94</v>
      </c>
      <c r="E808" s="1">
        <v>438</v>
      </c>
      <c r="F808" s="1" t="s">
        <v>257</v>
      </c>
      <c r="G808" s="1">
        <v>3599</v>
      </c>
      <c r="H808" s="4">
        <v>38.614892709999999</v>
      </c>
      <c r="I808" s="4">
        <v>-121.4768376</v>
      </c>
      <c r="J808" s="1">
        <v>7</v>
      </c>
    </row>
    <row r="809" spans="1:10" ht="12.75" customHeight="1" x14ac:dyDescent="0.2">
      <c r="A809" s="1" t="s">
        <v>2267</v>
      </c>
      <c r="B809" s="1" t="s">
        <v>2268</v>
      </c>
      <c r="C809" s="8">
        <v>1</v>
      </c>
      <c r="D809" s="1" t="s">
        <v>13</v>
      </c>
      <c r="E809" s="1">
        <v>401</v>
      </c>
      <c r="F809" s="1" t="s">
        <v>31</v>
      </c>
      <c r="G809" s="1">
        <v>2299</v>
      </c>
      <c r="H809" s="4">
        <v>38.631671320000002</v>
      </c>
      <c r="I809" s="4">
        <v>-121.5026094</v>
      </c>
      <c r="J809" s="1">
        <v>7</v>
      </c>
    </row>
    <row r="810" spans="1:10" ht="12.75" customHeight="1" x14ac:dyDescent="0.2">
      <c r="A810" s="1" t="s">
        <v>2267</v>
      </c>
      <c r="B810" s="1" t="s">
        <v>2269</v>
      </c>
      <c r="C810" s="8">
        <v>1</v>
      </c>
      <c r="D810" s="1" t="s">
        <v>39</v>
      </c>
      <c r="E810" s="1">
        <v>106</v>
      </c>
      <c r="F810" s="1" t="s">
        <v>111</v>
      </c>
      <c r="G810" s="1">
        <v>2999</v>
      </c>
      <c r="H810" s="4">
        <v>38.68164024</v>
      </c>
      <c r="I810" s="4">
        <v>-121.49907260000001</v>
      </c>
      <c r="J810" s="1">
        <v>8</v>
      </c>
    </row>
    <row r="811" spans="1:10" ht="12.75" customHeight="1" x14ac:dyDescent="0.2">
      <c r="A811" s="1" t="s">
        <v>2267</v>
      </c>
      <c r="B811" s="1" t="s">
        <v>2270</v>
      </c>
      <c r="C811" s="8">
        <v>1</v>
      </c>
      <c r="D811" s="1" t="s">
        <v>39</v>
      </c>
      <c r="E811" s="1">
        <v>136</v>
      </c>
      <c r="F811" s="1" t="s">
        <v>28</v>
      </c>
      <c r="G811" s="1">
        <v>2604</v>
      </c>
      <c r="H811" s="4">
        <v>38.666701979999999</v>
      </c>
      <c r="I811" s="4">
        <v>-121.50537</v>
      </c>
      <c r="J811" s="1">
        <v>3</v>
      </c>
    </row>
    <row r="812" spans="1:10" ht="12.75" customHeight="1" x14ac:dyDescent="0.2">
      <c r="A812" s="1" t="s">
        <v>2272</v>
      </c>
      <c r="B812" s="1" t="s">
        <v>2273</v>
      </c>
      <c r="C812" s="8">
        <v>1</v>
      </c>
      <c r="D812" s="1" t="s">
        <v>94</v>
      </c>
      <c r="E812" s="1">
        <v>447</v>
      </c>
      <c r="F812" s="1" t="s">
        <v>111</v>
      </c>
      <c r="G812" s="1">
        <v>2999</v>
      </c>
      <c r="H812" s="4">
        <v>38.60907503</v>
      </c>
      <c r="I812" s="4">
        <v>-121.48009999999999</v>
      </c>
      <c r="J812" s="1">
        <v>8</v>
      </c>
    </row>
    <row r="813" spans="1:10" ht="12.75" customHeight="1" x14ac:dyDescent="0.2">
      <c r="A813" s="1" t="s">
        <v>2275</v>
      </c>
      <c r="B813" s="1" t="s">
        <v>2276</v>
      </c>
      <c r="C813" s="8">
        <v>1</v>
      </c>
      <c r="D813" s="1" t="s">
        <v>94</v>
      </c>
      <c r="E813" s="1">
        <v>426</v>
      </c>
      <c r="F813" s="1" t="s">
        <v>2277</v>
      </c>
      <c r="G813" s="1">
        <v>5213</v>
      </c>
      <c r="H813" s="4">
        <v>38.622621559999999</v>
      </c>
      <c r="I813" s="4">
        <v>-121.49016949999999</v>
      </c>
      <c r="J813" s="1">
        <v>7</v>
      </c>
    </row>
    <row r="814" spans="1:10" ht="12.75" customHeight="1" x14ac:dyDescent="0.2">
      <c r="A814" s="1" t="s">
        <v>2280</v>
      </c>
      <c r="B814" s="1" t="s">
        <v>2281</v>
      </c>
      <c r="C814" s="8">
        <v>1</v>
      </c>
      <c r="D814" s="1" t="s">
        <v>13</v>
      </c>
      <c r="E814" s="1">
        <v>440</v>
      </c>
      <c r="F814" s="1" t="s">
        <v>31</v>
      </c>
      <c r="G814" s="1">
        <v>2299</v>
      </c>
      <c r="H814" s="4">
        <v>38.608725130000003</v>
      </c>
      <c r="I814" s="4">
        <v>-121.5232247</v>
      </c>
      <c r="J814" s="1">
        <v>8</v>
      </c>
    </row>
    <row r="815" spans="1:10" ht="12.75" customHeight="1" x14ac:dyDescent="0.2">
      <c r="A815" s="1" t="s">
        <v>2282</v>
      </c>
      <c r="B815" s="1" t="s">
        <v>400</v>
      </c>
      <c r="C815" s="8">
        <v>1</v>
      </c>
      <c r="D815" s="1" t="s">
        <v>39</v>
      </c>
      <c r="E815" s="1">
        <v>337</v>
      </c>
      <c r="F815" s="1" t="s">
        <v>14</v>
      </c>
      <c r="G815" s="1">
        <v>2404</v>
      </c>
      <c r="H815" s="4">
        <v>38.632765710000001</v>
      </c>
      <c r="I815" s="4">
        <v>-121.5061726</v>
      </c>
      <c r="J815" s="1">
        <v>7</v>
      </c>
    </row>
    <row r="816" spans="1:10" ht="12.75" customHeight="1" x14ac:dyDescent="0.2">
      <c r="A816" s="1" t="s">
        <v>2283</v>
      </c>
      <c r="B816" s="1" t="s">
        <v>2284</v>
      </c>
      <c r="C816" s="8">
        <v>1</v>
      </c>
      <c r="D816" s="1" t="s">
        <v>39</v>
      </c>
      <c r="E816" s="1">
        <v>115</v>
      </c>
      <c r="F816" s="1" t="s">
        <v>192</v>
      </c>
      <c r="G816" s="1">
        <v>7000</v>
      </c>
      <c r="H816" s="4">
        <v>38.668338550000001</v>
      </c>
      <c r="I816" s="4">
        <v>-121.50989439999999</v>
      </c>
      <c r="J816" s="1">
        <v>6</v>
      </c>
    </row>
    <row r="817" spans="1:10" ht="12.75" customHeight="1" x14ac:dyDescent="0.2">
      <c r="A817" s="1" t="s">
        <v>2285</v>
      </c>
      <c r="B817" s="1" t="s">
        <v>2286</v>
      </c>
      <c r="C817" s="8">
        <v>1</v>
      </c>
      <c r="D817" s="1" t="s">
        <v>94</v>
      </c>
      <c r="E817" s="1">
        <v>418</v>
      </c>
      <c r="F817" s="1" t="s">
        <v>192</v>
      </c>
      <c r="G817" s="1">
        <v>7000</v>
      </c>
      <c r="H817" s="4">
        <v>38.622960140000004</v>
      </c>
      <c r="I817" s="4">
        <v>-121.4768064</v>
      </c>
      <c r="J817" s="1">
        <v>6</v>
      </c>
    </row>
    <row r="818" spans="1:10" ht="12.75" customHeight="1" x14ac:dyDescent="0.2">
      <c r="A818" s="1" t="s">
        <v>2287</v>
      </c>
      <c r="B818" s="1" t="s">
        <v>2288</v>
      </c>
      <c r="C818" s="1">
        <v>1</v>
      </c>
      <c r="D818" s="1" t="s">
        <v>13</v>
      </c>
      <c r="E818" s="1">
        <v>424</v>
      </c>
      <c r="F818" s="1" t="s">
        <v>385</v>
      </c>
      <c r="G818" s="1">
        <v>7000</v>
      </c>
      <c r="H818" s="4">
        <v>38.62070164</v>
      </c>
      <c r="I818" s="4">
        <v>-121.4994973</v>
      </c>
      <c r="J818" s="6">
        <v>3</v>
      </c>
    </row>
    <row r="819" spans="1:10" ht="12.75" customHeight="1" x14ac:dyDescent="0.2">
      <c r="A819" s="1" t="s">
        <v>2289</v>
      </c>
      <c r="B819" s="1" t="s">
        <v>2290</v>
      </c>
      <c r="C819" s="8">
        <v>1</v>
      </c>
      <c r="D819" s="1" t="s">
        <v>94</v>
      </c>
      <c r="E819" s="1">
        <v>405</v>
      </c>
      <c r="F819" s="1" t="s">
        <v>14</v>
      </c>
      <c r="G819" s="1">
        <v>2404</v>
      </c>
      <c r="H819" s="4">
        <v>38.630200649999999</v>
      </c>
      <c r="I819" s="4">
        <v>-121.4828059</v>
      </c>
      <c r="J819" s="1">
        <v>7</v>
      </c>
    </row>
    <row r="820" spans="1:10" ht="12.75" customHeight="1" x14ac:dyDescent="0.2">
      <c r="A820" s="1" t="s">
        <v>2291</v>
      </c>
      <c r="B820" s="1" t="s">
        <v>96</v>
      </c>
      <c r="C820" s="8">
        <v>1</v>
      </c>
      <c r="D820" s="1" t="s">
        <v>13</v>
      </c>
      <c r="E820" s="1">
        <v>353</v>
      </c>
      <c r="F820" s="1" t="s">
        <v>66</v>
      </c>
      <c r="G820" s="1">
        <v>5309</v>
      </c>
      <c r="H820" s="4">
        <v>38.624535569999999</v>
      </c>
      <c r="I820" s="4">
        <v>-121.5264198</v>
      </c>
      <c r="J820" s="1">
        <v>5</v>
      </c>
    </row>
    <row r="821" spans="1:10" ht="12.75" customHeight="1" x14ac:dyDescent="0.2">
      <c r="A821" s="1" t="s">
        <v>2292</v>
      </c>
      <c r="B821" s="1" t="s">
        <v>2293</v>
      </c>
      <c r="C821" s="8">
        <v>1</v>
      </c>
      <c r="D821" s="1" t="s">
        <v>94</v>
      </c>
      <c r="E821" s="1">
        <v>416</v>
      </c>
      <c r="F821" s="1" t="s">
        <v>18</v>
      </c>
      <c r="G821" s="1">
        <v>2204</v>
      </c>
      <c r="H821" s="4">
        <v>38.625090800000002</v>
      </c>
      <c r="I821" s="4">
        <v>-121.49156600000001</v>
      </c>
      <c r="J821" s="1">
        <v>6</v>
      </c>
    </row>
    <row r="822" spans="1:10" ht="12.75" customHeight="1" x14ac:dyDescent="0.2">
      <c r="A822" s="1" t="s">
        <v>2294</v>
      </c>
      <c r="B822" s="1" t="s">
        <v>1242</v>
      </c>
      <c r="C822" s="8">
        <v>1</v>
      </c>
      <c r="D822" s="1" t="s">
        <v>13</v>
      </c>
      <c r="E822" s="1">
        <v>411</v>
      </c>
      <c r="F822" s="1" t="s">
        <v>92</v>
      </c>
      <c r="G822" s="1">
        <v>7000</v>
      </c>
      <c r="H822" s="4">
        <v>38.621499309999997</v>
      </c>
      <c r="I822" s="4">
        <v>-121.504924</v>
      </c>
      <c r="J822" s="1">
        <v>5</v>
      </c>
    </row>
    <row r="823" spans="1:10" ht="12.75" customHeight="1" x14ac:dyDescent="0.2">
      <c r="A823" s="1" t="s">
        <v>2295</v>
      </c>
      <c r="B823" s="1" t="s">
        <v>179</v>
      </c>
      <c r="C823" s="8">
        <v>1</v>
      </c>
      <c r="D823" s="1" t="s">
        <v>39</v>
      </c>
      <c r="E823" s="1">
        <v>337</v>
      </c>
      <c r="F823" s="1" t="s">
        <v>62</v>
      </c>
      <c r="G823" s="1">
        <v>2399</v>
      </c>
      <c r="H823" s="4">
        <v>38.635896080000002</v>
      </c>
      <c r="I823" s="4">
        <v>-121.50553119999999</v>
      </c>
      <c r="J823" s="1">
        <v>3</v>
      </c>
    </row>
    <row r="824" spans="1:10" ht="12.75" customHeight="1" x14ac:dyDescent="0.2">
      <c r="A824" s="1" t="s">
        <v>2296</v>
      </c>
      <c r="B824" s="1" t="s">
        <v>2297</v>
      </c>
      <c r="C824" s="8">
        <v>1</v>
      </c>
      <c r="D824" s="1" t="s">
        <v>13</v>
      </c>
      <c r="E824" s="1">
        <v>440</v>
      </c>
      <c r="F824" s="1" t="s">
        <v>31</v>
      </c>
      <c r="G824" s="1">
        <v>2299</v>
      </c>
      <c r="H824" s="4">
        <v>38.607706630000003</v>
      </c>
      <c r="I824" s="4">
        <v>-121.51600139999999</v>
      </c>
      <c r="J824" s="1">
        <v>7</v>
      </c>
    </row>
    <row r="825" spans="1:10" ht="12.75" customHeight="1" x14ac:dyDescent="0.2">
      <c r="A825" s="1" t="s">
        <v>2296</v>
      </c>
      <c r="B825" s="1" t="s">
        <v>2298</v>
      </c>
      <c r="C825" s="8">
        <v>1</v>
      </c>
      <c r="D825" s="1" t="s">
        <v>39</v>
      </c>
      <c r="E825" s="1">
        <v>343</v>
      </c>
      <c r="F825" s="1" t="s">
        <v>48</v>
      </c>
      <c r="G825" s="1">
        <v>2303</v>
      </c>
      <c r="H825" s="4">
        <v>38.62757337</v>
      </c>
      <c r="I825" s="4">
        <v>-121.5381824</v>
      </c>
      <c r="J825" s="1">
        <v>4</v>
      </c>
    </row>
    <row r="826" spans="1:10" ht="12.75" customHeight="1" x14ac:dyDescent="0.2">
      <c r="A826" s="1" t="s">
        <v>2299</v>
      </c>
      <c r="B826" s="1" t="s">
        <v>2300</v>
      </c>
      <c r="C826" s="8">
        <v>1</v>
      </c>
      <c r="D826" s="1" t="s">
        <v>39</v>
      </c>
      <c r="E826" s="1">
        <v>106</v>
      </c>
      <c r="F826" s="1" t="s">
        <v>31</v>
      </c>
      <c r="G826" s="1">
        <v>2299</v>
      </c>
      <c r="H826" s="4">
        <v>38.68221226</v>
      </c>
      <c r="I826" s="4">
        <v>-121.4992718</v>
      </c>
      <c r="J826" s="1">
        <v>6</v>
      </c>
    </row>
    <row r="827" spans="1:10" ht="12.75" customHeight="1" x14ac:dyDescent="0.2">
      <c r="A827" s="1" t="s">
        <v>2301</v>
      </c>
      <c r="B827" s="1" t="s">
        <v>2303</v>
      </c>
      <c r="C827" s="8">
        <v>1</v>
      </c>
      <c r="D827" s="1" t="s">
        <v>94</v>
      </c>
      <c r="E827" s="1">
        <v>428</v>
      </c>
      <c r="F827" s="1" t="s">
        <v>304</v>
      </c>
      <c r="G827" s="1">
        <v>2305</v>
      </c>
      <c r="H827" s="4">
        <v>38.621094210000003</v>
      </c>
      <c r="I827" s="4">
        <v>-121.4789238</v>
      </c>
      <c r="J827" s="1">
        <v>7</v>
      </c>
    </row>
    <row r="828" spans="1:10" ht="12.75" customHeight="1" x14ac:dyDescent="0.2">
      <c r="A828" s="1" t="s">
        <v>2304</v>
      </c>
      <c r="B828" s="1" t="s">
        <v>2305</v>
      </c>
      <c r="C828" s="1">
        <v>1</v>
      </c>
      <c r="D828" s="1" t="s">
        <v>94</v>
      </c>
      <c r="E828" s="1">
        <v>426</v>
      </c>
      <c r="F828" s="1" t="s">
        <v>385</v>
      </c>
      <c r="G828" s="1">
        <v>7000</v>
      </c>
      <c r="H828" s="4">
        <v>38.621650639999999</v>
      </c>
      <c r="I828" s="4">
        <v>-121.4860777</v>
      </c>
      <c r="J828" s="6">
        <v>3</v>
      </c>
    </row>
    <row r="829" spans="1:10" ht="12.75" customHeight="1" x14ac:dyDescent="0.2">
      <c r="A829" s="1" t="s">
        <v>2306</v>
      </c>
      <c r="B829" s="1" t="s">
        <v>2290</v>
      </c>
      <c r="C829" s="8">
        <v>1</v>
      </c>
      <c r="D829" s="1" t="s">
        <v>94</v>
      </c>
      <c r="E829" s="1">
        <v>405</v>
      </c>
      <c r="F829" s="1" t="s">
        <v>14</v>
      </c>
      <c r="G829" s="1">
        <v>2404</v>
      </c>
      <c r="H829" s="4">
        <v>38.630200649999999</v>
      </c>
      <c r="I829" s="4">
        <v>-121.4828059</v>
      </c>
      <c r="J829" s="1">
        <v>7</v>
      </c>
    </row>
    <row r="830" spans="1:10" ht="12.75" customHeight="1" x14ac:dyDescent="0.2">
      <c r="A830" s="1" t="s">
        <v>2307</v>
      </c>
      <c r="B830" s="1" t="s">
        <v>694</v>
      </c>
      <c r="C830" s="8">
        <v>1</v>
      </c>
      <c r="D830" s="1" t="s">
        <v>39</v>
      </c>
      <c r="E830" s="1">
        <v>104</v>
      </c>
      <c r="F830" s="1" t="s">
        <v>679</v>
      </c>
      <c r="G830" s="1">
        <v>7000</v>
      </c>
      <c r="H830" s="4">
        <v>38.674601449999997</v>
      </c>
      <c r="I830" s="4">
        <v>-121.50976369999999</v>
      </c>
      <c r="J830" s="1">
        <v>7</v>
      </c>
    </row>
    <row r="831" spans="1:10" ht="12.75" customHeight="1" x14ac:dyDescent="0.2">
      <c r="A831" s="1" t="s">
        <v>2309</v>
      </c>
      <c r="B831" s="1" t="s">
        <v>1379</v>
      </c>
      <c r="C831" s="8">
        <v>1</v>
      </c>
      <c r="D831" s="1" t="s">
        <v>94</v>
      </c>
      <c r="E831" s="1">
        <v>418</v>
      </c>
      <c r="F831" s="1" t="s">
        <v>2277</v>
      </c>
      <c r="G831" s="1">
        <v>5213</v>
      </c>
      <c r="H831" s="4">
        <v>38.622604799999998</v>
      </c>
      <c r="I831" s="4">
        <v>-121.4808309</v>
      </c>
      <c r="J831" s="1">
        <v>7</v>
      </c>
    </row>
    <row r="832" spans="1:10" ht="12.75" customHeight="1" x14ac:dyDescent="0.2">
      <c r="A832" s="1" t="s">
        <v>2311</v>
      </c>
      <c r="B832" s="1" t="s">
        <v>2312</v>
      </c>
      <c r="C832" s="8">
        <v>1</v>
      </c>
      <c r="D832" s="1" t="s">
        <v>13</v>
      </c>
      <c r="E832" s="1">
        <v>435</v>
      </c>
      <c r="F832" s="1" t="s">
        <v>158</v>
      </c>
      <c r="G832" s="1">
        <v>1299</v>
      </c>
      <c r="H832" s="4">
        <v>38.615266550000001</v>
      </c>
      <c r="I832" s="4">
        <v>-121.4929801</v>
      </c>
      <c r="J832" s="1">
        <v>6</v>
      </c>
    </row>
    <row r="833" spans="1:10" ht="12.75" customHeight="1" x14ac:dyDescent="0.2">
      <c r="A833" s="1" t="s">
        <v>2314</v>
      </c>
      <c r="B833" s="1" t="s">
        <v>588</v>
      </c>
      <c r="C833" s="7">
        <v>1</v>
      </c>
      <c r="D833" s="1" t="s">
        <v>13</v>
      </c>
      <c r="E833" s="1">
        <v>404</v>
      </c>
      <c r="F833" s="1" t="s">
        <v>385</v>
      </c>
      <c r="G833" s="1">
        <v>7000</v>
      </c>
      <c r="H833" s="4">
        <v>38.630206630000004</v>
      </c>
      <c r="I833" s="4">
        <v>-121.4959999</v>
      </c>
      <c r="J833" s="6">
        <v>3</v>
      </c>
    </row>
    <row r="834" spans="1:10" ht="12.75" customHeight="1" x14ac:dyDescent="0.2">
      <c r="A834" s="1" t="s">
        <v>2316</v>
      </c>
      <c r="B834" s="1" t="s">
        <v>2317</v>
      </c>
      <c r="C834" s="8">
        <v>1</v>
      </c>
      <c r="D834" s="1" t="s">
        <v>13</v>
      </c>
      <c r="E834" s="1">
        <v>435</v>
      </c>
      <c r="F834" s="1" t="s">
        <v>502</v>
      </c>
      <c r="G834" s="1">
        <v>1212</v>
      </c>
      <c r="H834" s="4">
        <v>38.615692430000003</v>
      </c>
      <c r="I834" s="4">
        <v>-121.4911606</v>
      </c>
      <c r="J834" s="1">
        <v>7</v>
      </c>
    </row>
    <row r="835" spans="1:10" ht="12.75" customHeight="1" x14ac:dyDescent="0.2">
      <c r="A835" s="1" t="s">
        <v>2318</v>
      </c>
      <c r="B835" s="1" t="s">
        <v>2319</v>
      </c>
      <c r="C835" s="8">
        <v>1</v>
      </c>
      <c r="D835" s="1" t="s">
        <v>94</v>
      </c>
      <c r="E835" s="1">
        <v>438</v>
      </c>
      <c r="F835" s="1" t="s">
        <v>105</v>
      </c>
      <c r="G835" s="1">
        <v>5213</v>
      </c>
      <c r="H835" s="4">
        <v>38.614712150000003</v>
      </c>
      <c r="I835" s="4">
        <v>-121.4782039</v>
      </c>
      <c r="J835" s="1">
        <v>5</v>
      </c>
    </row>
    <row r="836" spans="1:10" ht="12.75" customHeight="1" x14ac:dyDescent="0.2">
      <c r="A836" s="1" t="s">
        <v>2320</v>
      </c>
      <c r="B836" s="1" t="s">
        <v>171</v>
      </c>
      <c r="C836" s="8">
        <v>1</v>
      </c>
      <c r="D836" s="1" t="s">
        <v>39</v>
      </c>
      <c r="E836" s="1">
        <v>145</v>
      </c>
      <c r="F836" s="1" t="s">
        <v>612</v>
      </c>
      <c r="G836" s="1">
        <v>7000</v>
      </c>
      <c r="H836" s="4">
        <v>38.657311540000002</v>
      </c>
      <c r="I836" s="4">
        <v>-121.5119979</v>
      </c>
      <c r="J836" s="1">
        <v>7</v>
      </c>
    </row>
    <row r="837" spans="1:10" ht="12.75" customHeight="1" x14ac:dyDescent="0.2">
      <c r="A837" s="1" t="s">
        <v>2321</v>
      </c>
      <c r="B837" s="1" t="s">
        <v>2322</v>
      </c>
      <c r="C837" s="8">
        <v>1</v>
      </c>
      <c r="D837" s="1" t="s">
        <v>94</v>
      </c>
      <c r="E837" s="1">
        <v>405</v>
      </c>
      <c r="F837" s="1" t="s">
        <v>18</v>
      </c>
      <c r="G837" s="1">
        <v>2204</v>
      </c>
      <c r="H837" s="4">
        <v>38.629374470000002</v>
      </c>
      <c r="I837" s="4">
        <v>-121.4816532</v>
      </c>
      <c r="J837" s="1">
        <v>8</v>
      </c>
    </row>
    <row r="838" spans="1:10" ht="12.75" customHeight="1" x14ac:dyDescent="0.2">
      <c r="A838" s="1" t="s">
        <v>2323</v>
      </c>
      <c r="B838" s="1" t="s">
        <v>2324</v>
      </c>
      <c r="C838" s="8">
        <v>1</v>
      </c>
      <c r="D838" s="1" t="s">
        <v>13</v>
      </c>
      <c r="E838" s="1">
        <v>435</v>
      </c>
      <c r="F838" s="1" t="s">
        <v>14</v>
      </c>
      <c r="G838" s="1">
        <v>2404</v>
      </c>
      <c r="H838" s="4">
        <v>38.613853050000003</v>
      </c>
      <c r="I838" s="4">
        <v>-121.4937566</v>
      </c>
      <c r="J838" s="1">
        <v>7</v>
      </c>
    </row>
    <row r="839" spans="1:10" ht="12.75" customHeight="1" x14ac:dyDescent="0.2">
      <c r="A839" s="1" t="s">
        <v>2325</v>
      </c>
      <c r="B839" s="1" t="s">
        <v>1837</v>
      </c>
      <c r="C839" s="8">
        <v>1</v>
      </c>
      <c r="D839" s="1" t="s">
        <v>94</v>
      </c>
      <c r="E839" s="1">
        <v>449</v>
      </c>
      <c r="F839" s="1" t="s">
        <v>18</v>
      </c>
      <c r="G839" s="1">
        <v>2204</v>
      </c>
      <c r="H839" s="4">
        <v>38.608031969999999</v>
      </c>
      <c r="I839" s="4">
        <v>-121.47350040000001</v>
      </c>
      <c r="J839" s="1">
        <v>5</v>
      </c>
    </row>
    <row r="840" spans="1:10" ht="12.75" customHeight="1" x14ac:dyDescent="0.2">
      <c r="A840" s="1" t="s">
        <v>2326</v>
      </c>
      <c r="B840" s="1" t="s">
        <v>2327</v>
      </c>
      <c r="C840" s="8">
        <v>1</v>
      </c>
      <c r="D840" s="1" t="s">
        <v>13</v>
      </c>
      <c r="E840" s="1">
        <v>404</v>
      </c>
      <c r="F840" s="1" t="s">
        <v>111</v>
      </c>
      <c r="G840" s="1">
        <v>2999</v>
      </c>
      <c r="H840" s="4">
        <v>38.634092969999998</v>
      </c>
      <c r="I840" s="4">
        <v>-121.4874303</v>
      </c>
      <c r="J840" s="1">
        <v>8</v>
      </c>
    </row>
    <row r="841" spans="1:10" ht="12.75" customHeight="1" x14ac:dyDescent="0.2">
      <c r="A841" s="1" t="s">
        <v>2329</v>
      </c>
      <c r="B841" s="1" t="s">
        <v>2330</v>
      </c>
      <c r="C841" s="8">
        <v>1</v>
      </c>
      <c r="D841" s="1" t="s">
        <v>94</v>
      </c>
      <c r="E841" s="1">
        <v>419</v>
      </c>
      <c r="F841" s="1" t="s">
        <v>1316</v>
      </c>
      <c r="G841" s="1">
        <v>5005</v>
      </c>
      <c r="H841" s="4">
        <v>38.632008040000002</v>
      </c>
      <c r="I841" s="4">
        <v>-121.47197199999999</v>
      </c>
      <c r="J841" s="1">
        <v>4</v>
      </c>
    </row>
    <row r="842" spans="1:10" ht="12.75" customHeight="1" x14ac:dyDescent="0.2">
      <c r="A842" s="1" t="s">
        <v>2329</v>
      </c>
      <c r="B842" s="1" t="s">
        <v>1745</v>
      </c>
      <c r="C842" s="8">
        <v>1</v>
      </c>
      <c r="D842" s="1" t="s">
        <v>94</v>
      </c>
      <c r="E842" s="1">
        <v>405</v>
      </c>
      <c r="F842" s="1" t="s">
        <v>89</v>
      </c>
      <c r="G842" s="1">
        <v>2399</v>
      </c>
      <c r="H842" s="4">
        <v>38.629397220000001</v>
      </c>
      <c r="I842" s="4">
        <v>-121.48060289999999</v>
      </c>
      <c r="J842" s="1">
        <v>5</v>
      </c>
    </row>
    <row r="843" spans="1:10" ht="12.75" customHeight="1" x14ac:dyDescent="0.2">
      <c r="A843" s="1" t="s">
        <v>2333</v>
      </c>
      <c r="B843" s="1" t="s">
        <v>2334</v>
      </c>
      <c r="C843" s="8">
        <v>1</v>
      </c>
      <c r="D843" s="1" t="s">
        <v>39</v>
      </c>
      <c r="E843" s="1">
        <v>337</v>
      </c>
      <c r="F843" s="1" t="s">
        <v>1982</v>
      </c>
      <c r="G843" s="1">
        <v>7000</v>
      </c>
      <c r="H843" s="4">
        <v>38.637094930000004</v>
      </c>
      <c r="I843" s="4">
        <v>-121.5059115</v>
      </c>
      <c r="J843" s="1">
        <v>3</v>
      </c>
    </row>
    <row r="844" spans="1:10" ht="12.75" customHeight="1" x14ac:dyDescent="0.2">
      <c r="A844" s="1" t="s">
        <v>2336</v>
      </c>
      <c r="B844" s="1" t="s">
        <v>813</v>
      </c>
      <c r="C844" s="8">
        <v>1</v>
      </c>
      <c r="D844" s="1" t="s">
        <v>13</v>
      </c>
      <c r="E844" s="1">
        <v>404</v>
      </c>
      <c r="F844" s="1" t="s">
        <v>2337</v>
      </c>
      <c r="G844" s="1">
        <v>5499</v>
      </c>
      <c r="H844" s="4">
        <v>38.627419519999997</v>
      </c>
      <c r="I844" s="4">
        <v>-121.49789939999999</v>
      </c>
      <c r="J844" s="1">
        <v>6</v>
      </c>
    </row>
    <row r="845" spans="1:10" ht="12.75" customHeight="1" x14ac:dyDescent="0.2">
      <c r="A845" s="1" t="s">
        <v>2338</v>
      </c>
      <c r="B845" s="1" t="s">
        <v>2339</v>
      </c>
      <c r="C845" s="8">
        <v>1</v>
      </c>
      <c r="D845" s="1" t="s">
        <v>94</v>
      </c>
      <c r="E845" s="1">
        <v>447</v>
      </c>
      <c r="F845" s="1" t="s">
        <v>14</v>
      </c>
      <c r="G845" s="1">
        <v>2404</v>
      </c>
      <c r="H845" s="4">
        <v>38.610818530000003</v>
      </c>
      <c r="I845" s="4">
        <v>-121.4800628</v>
      </c>
      <c r="J845" s="1">
        <v>7</v>
      </c>
    </row>
    <row r="846" spans="1:10" ht="12.75" customHeight="1" x14ac:dyDescent="0.2">
      <c r="A846" s="3">
        <v>38991.930555555555</v>
      </c>
      <c r="B846" s="1" t="s">
        <v>1128</v>
      </c>
      <c r="C846" s="1">
        <v>1</v>
      </c>
      <c r="D846" s="1" t="s">
        <v>13</v>
      </c>
      <c r="E846" s="1">
        <v>435</v>
      </c>
      <c r="F846" s="1" t="s">
        <v>175</v>
      </c>
      <c r="G846" s="1">
        <v>1315</v>
      </c>
      <c r="H846" s="4">
        <v>38.615367880000001</v>
      </c>
      <c r="I846" s="4">
        <v>-121.4948028</v>
      </c>
      <c r="J846" s="1">
        <v>4</v>
      </c>
    </row>
    <row r="847" spans="1:10" ht="12.75" customHeight="1" x14ac:dyDescent="0.2">
      <c r="A847" s="1" t="s">
        <v>2341</v>
      </c>
      <c r="B847" s="1" t="s">
        <v>2118</v>
      </c>
      <c r="C847" s="8">
        <v>1</v>
      </c>
      <c r="D847" s="1" t="s">
        <v>13</v>
      </c>
      <c r="E847" s="1">
        <v>434</v>
      </c>
      <c r="F847" s="1" t="s">
        <v>111</v>
      </c>
      <c r="G847" s="1">
        <v>2999</v>
      </c>
      <c r="H847" s="4">
        <v>38.613544040000001</v>
      </c>
      <c r="I847" s="4">
        <v>-121.501014</v>
      </c>
      <c r="J847" s="1">
        <v>8</v>
      </c>
    </row>
    <row r="848" spans="1:10" ht="12.75" customHeight="1" x14ac:dyDescent="0.2">
      <c r="A848" s="1" t="s">
        <v>2342</v>
      </c>
      <c r="B848" s="1" t="s">
        <v>452</v>
      </c>
      <c r="C848" s="8">
        <v>1</v>
      </c>
      <c r="D848" s="1" t="s">
        <v>94</v>
      </c>
      <c r="E848" s="1">
        <v>408</v>
      </c>
      <c r="F848" s="1" t="s">
        <v>33</v>
      </c>
      <c r="G848" s="1">
        <v>2308</v>
      </c>
      <c r="H848" s="4">
        <v>38.628245909999997</v>
      </c>
      <c r="I848" s="4">
        <v>-121.47677109999999</v>
      </c>
      <c r="J848" s="1">
        <v>6</v>
      </c>
    </row>
    <row r="849" spans="1:10" ht="12.75" customHeight="1" x14ac:dyDescent="0.2">
      <c r="A849" s="1" t="s">
        <v>2343</v>
      </c>
      <c r="B849" s="1" t="s">
        <v>540</v>
      </c>
      <c r="C849" s="7">
        <v>1</v>
      </c>
      <c r="D849" s="1" t="s">
        <v>13</v>
      </c>
      <c r="E849" s="1">
        <v>444</v>
      </c>
      <c r="F849" s="1" t="s">
        <v>385</v>
      </c>
      <c r="G849" s="1">
        <v>7000</v>
      </c>
      <c r="H849" s="4">
        <v>38.609332620000004</v>
      </c>
      <c r="I849" s="4">
        <v>-121.49487360000001</v>
      </c>
      <c r="J849" s="6">
        <v>3</v>
      </c>
    </row>
    <row r="850" spans="1:10" ht="12.75" customHeight="1" x14ac:dyDescent="0.2">
      <c r="A850" s="1" t="s">
        <v>2344</v>
      </c>
      <c r="B850" s="1" t="s">
        <v>2345</v>
      </c>
      <c r="C850" s="8">
        <v>1</v>
      </c>
      <c r="D850" s="1" t="s">
        <v>39</v>
      </c>
      <c r="E850" s="1">
        <v>136</v>
      </c>
      <c r="F850" s="1" t="s">
        <v>385</v>
      </c>
      <c r="G850" s="1">
        <v>7000</v>
      </c>
      <c r="H850" s="4">
        <v>38.657989999999998</v>
      </c>
      <c r="I850" s="4">
        <v>-121.5004471</v>
      </c>
      <c r="J850" s="6">
        <v>3</v>
      </c>
    </row>
    <row r="851" spans="1:10" ht="12.75" customHeight="1" x14ac:dyDescent="0.2">
      <c r="A851" s="1" t="s">
        <v>2346</v>
      </c>
      <c r="B851" s="1" t="s">
        <v>2347</v>
      </c>
      <c r="C851" s="8">
        <v>1</v>
      </c>
      <c r="D851" s="1" t="s">
        <v>94</v>
      </c>
      <c r="E851" s="1">
        <v>438</v>
      </c>
      <c r="F851" s="1" t="s">
        <v>192</v>
      </c>
      <c r="G851" s="1">
        <v>7000</v>
      </c>
      <c r="H851" s="4">
        <v>38.61380097</v>
      </c>
      <c r="I851" s="4">
        <v>-121.47769959999999</v>
      </c>
      <c r="J851" s="1">
        <v>8</v>
      </c>
    </row>
    <row r="852" spans="1:10" ht="12.75" customHeight="1" x14ac:dyDescent="0.2">
      <c r="A852" s="1" t="s">
        <v>2348</v>
      </c>
      <c r="B852" s="1" t="s">
        <v>2349</v>
      </c>
      <c r="C852" s="8">
        <v>1</v>
      </c>
      <c r="D852" s="1" t="s">
        <v>13</v>
      </c>
      <c r="E852" s="1">
        <v>421</v>
      </c>
      <c r="F852" s="1" t="s">
        <v>439</v>
      </c>
      <c r="G852" s="1">
        <v>5202</v>
      </c>
      <c r="H852" s="4">
        <v>38.615430109999998</v>
      </c>
      <c r="I852" s="4">
        <v>-121.51777939999999</v>
      </c>
      <c r="J852" s="1">
        <v>8</v>
      </c>
    </row>
    <row r="853" spans="1:10" ht="12.75" customHeight="1" x14ac:dyDescent="0.2">
      <c r="A853" s="1" t="s">
        <v>2350</v>
      </c>
      <c r="B853" s="1" t="s">
        <v>2351</v>
      </c>
      <c r="C853" s="8">
        <v>1</v>
      </c>
      <c r="D853" s="1" t="s">
        <v>94</v>
      </c>
      <c r="E853" s="1">
        <v>426</v>
      </c>
      <c r="F853" s="1" t="s">
        <v>111</v>
      </c>
      <c r="G853" s="1">
        <v>2999</v>
      </c>
      <c r="H853" s="4">
        <v>38.622489850000001</v>
      </c>
      <c r="I853" s="4">
        <v>-121.4908145</v>
      </c>
      <c r="J853" s="1">
        <v>8</v>
      </c>
    </row>
    <row r="854" spans="1:10" ht="12.75" customHeight="1" x14ac:dyDescent="0.2">
      <c r="A854" s="1" t="s">
        <v>2352</v>
      </c>
      <c r="B854" s="1" t="s">
        <v>2353</v>
      </c>
      <c r="C854" s="8">
        <v>1</v>
      </c>
      <c r="D854" s="1" t="s">
        <v>13</v>
      </c>
      <c r="E854" s="1">
        <v>435</v>
      </c>
      <c r="F854" s="1" t="s">
        <v>14</v>
      </c>
      <c r="G854" s="1">
        <v>2404</v>
      </c>
      <c r="H854" s="4">
        <v>38.615711130000001</v>
      </c>
      <c r="I854" s="4">
        <v>-121.4916679</v>
      </c>
      <c r="J854" s="1">
        <v>7</v>
      </c>
    </row>
    <row r="855" spans="1:10" ht="12.75" customHeight="1" x14ac:dyDescent="0.2">
      <c r="A855" s="1" t="s">
        <v>2354</v>
      </c>
      <c r="B855" s="1" t="s">
        <v>2355</v>
      </c>
      <c r="C855" s="7">
        <v>1</v>
      </c>
      <c r="D855" s="1" t="s">
        <v>13</v>
      </c>
      <c r="E855" s="1">
        <v>422</v>
      </c>
      <c r="F855" s="1" t="s">
        <v>175</v>
      </c>
      <c r="G855" s="1">
        <v>1315</v>
      </c>
      <c r="H855" s="4">
        <v>38.614909679999997</v>
      </c>
      <c r="I855" s="4">
        <v>-121.51218660000001</v>
      </c>
      <c r="J855" s="1">
        <v>4</v>
      </c>
    </row>
    <row r="856" spans="1:10" ht="12.75" customHeight="1" x14ac:dyDescent="0.2">
      <c r="A856" s="1" t="s">
        <v>2357</v>
      </c>
      <c r="B856" s="1" t="s">
        <v>2358</v>
      </c>
      <c r="C856" s="8">
        <v>1</v>
      </c>
      <c r="D856" s="1" t="s">
        <v>94</v>
      </c>
      <c r="E856" s="1">
        <v>416</v>
      </c>
      <c r="F856" s="1" t="s">
        <v>158</v>
      </c>
      <c r="G856" s="1">
        <v>1299</v>
      </c>
      <c r="H856" s="4">
        <v>38.62493534</v>
      </c>
      <c r="I856" s="4">
        <v>-121.4874437</v>
      </c>
      <c r="J856" s="1">
        <v>7</v>
      </c>
    </row>
    <row r="857" spans="1:10" ht="12.75" customHeight="1" x14ac:dyDescent="0.2">
      <c r="A857" s="1" t="s">
        <v>2360</v>
      </c>
      <c r="B857" s="1" t="s">
        <v>1743</v>
      </c>
      <c r="C857" s="8">
        <v>1</v>
      </c>
      <c r="D857" s="1" t="s">
        <v>13</v>
      </c>
      <c r="E857" s="1">
        <v>421</v>
      </c>
      <c r="F857" s="1" t="s">
        <v>31</v>
      </c>
      <c r="G857" s="1">
        <v>2299</v>
      </c>
      <c r="H857" s="4">
        <v>38.61596119</v>
      </c>
      <c r="I857" s="4">
        <v>-121.5154134</v>
      </c>
      <c r="J857" s="1">
        <v>8</v>
      </c>
    </row>
    <row r="858" spans="1:10" ht="12.75" customHeight="1" x14ac:dyDescent="0.2">
      <c r="A858" s="1" t="s">
        <v>2363</v>
      </c>
      <c r="B858" s="1" t="s">
        <v>2241</v>
      </c>
      <c r="C858" s="8">
        <v>1</v>
      </c>
      <c r="D858" s="1" t="s">
        <v>39</v>
      </c>
      <c r="E858" s="1">
        <v>145</v>
      </c>
      <c r="F858" s="1" t="s">
        <v>385</v>
      </c>
      <c r="G858" s="1">
        <v>7000</v>
      </c>
      <c r="H858" s="4">
        <v>38.655999219999998</v>
      </c>
      <c r="I858" s="4">
        <v>-121.5120524</v>
      </c>
      <c r="J858" s="6">
        <v>3</v>
      </c>
    </row>
    <row r="859" spans="1:10" ht="12.75" customHeight="1" x14ac:dyDescent="0.2">
      <c r="A859" s="1" t="s">
        <v>2365</v>
      </c>
      <c r="B859" s="1" t="s">
        <v>179</v>
      </c>
      <c r="C859" s="8">
        <v>1</v>
      </c>
      <c r="D859" s="1" t="s">
        <v>39</v>
      </c>
      <c r="E859" s="1">
        <v>337</v>
      </c>
      <c r="F859" s="1" t="s">
        <v>612</v>
      </c>
      <c r="G859" s="1">
        <v>7000</v>
      </c>
      <c r="H859" s="4">
        <v>38.635896080000002</v>
      </c>
      <c r="I859" s="4">
        <v>-121.50553119999999</v>
      </c>
      <c r="J859" s="1">
        <v>7</v>
      </c>
    </row>
    <row r="860" spans="1:10" ht="12.75" customHeight="1" x14ac:dyDescent="0.2">
      <c r="A860" s="1" t="s">
        <v>2367</v>
      </c>
      <c r="B860" s="1" t="s">
        <v>498</v>
      </c>
      <c r="C860" s="8">
        <v>1</v>
      </c>
      <c r="D860" s="1" t="s">
        <v>39</v>
      </c>
      <c r="E860" s="1">
        <v>144</v>
      </c>
      <c r="F860" s="1" t="s">
        <v>281</v>
      </c>
      <c r="G860" s="1">
        <v>7000</v>
      </c>
      <c r="H860" s="4">
        <v>38.658473989999997</v>
      </c>
      <c r="I860" s="4">
        <v>-121.5161468</v>
      </c>
      <c r="J860" s="1">
        <v>7</v>
      </c>
    </row>
    <row r="861" spans="1:10" ht="12.75" customHeight="1" x14ac:dyDescent="0.2">
      <c r="A861" s="1" t="s">
        <v>2368</v>
      </c>
      <c r="B861" s="1" t="s">
        <v>813</v>
      </c>
      <c r="C861" s="8">
        <v>1</v>
      </c>
      <c r="D861" s="1" t="s">
        <v>13</v>
      </c>
      <c r="E861" s="1">
        <v>404</v>
      </c>
      <c r="F861" s="1" t="s">
        <v>915</v>
      </c>
      <c r="G861" s="1">
        <v>7000</v>
      </c>
      <c r="H861" s="4">
        <v>38.627419519999997</v>
      </c>
      <c r="I861" s="4">
        <v>-121.49789939999999</v>
      </c>
      <c r="J861" s="6">
        <v>1</v>
      </c>
    </row>
    <row r="862" spans="1:10" ht="12.75" customHeight="1" x14ac:dyDescent="0.2">
      <c r="A862" s="1" t="s">
        <v>2369</v>
      </c>
      <c r="B862" s="1" t="s">
        <v>639</v>
      </c>
      <c r="C862" s="8">
        <v>1</v>
      </c>
      <c r="D862" s="1" t="s">
        <v>39</v>
      </c>
      <c r="E862" s="1">
        <v>136</v>
      </c>
      <c r="F862" s="1" t="s">
        <v>75</v>
      </c>
      <c r="G862" s="1">
        <v>7000</v>
      </c>
      <c r="H862" s="4">
        <v>38.657333010000002</v>
      </c>
      <c r="I862" s="4">
        <v>-121.4952127</v>
      </c>
      <c r="J862" s="1">
        <v>6</v>
      </c>
    </row>
    <row r="863" spans="1:10" ht="12.75" customHeight="1" x14ac:dyDescent="0.2">
      <c r="A863" s="1" t="s">
        <v>2370</v>
      </c>
      <c r="B863" s="1" t="s">
        <v>1566</v>
      </c>
      <c r="C863" s="8">
        <v>1</v>
      </c>
      <c r="D863" s="1" t="s">
        <v>13</v>
      </c>
      <c r="E863" s="1">
        <v>435</v>
      </c>
      <c r="F863" s="1" t="s">
        <v>111</v>
      </c>
      <c r="G863" s="1">
        <v>2999</v>
      </c>
      <c r="H863" s="4">
        <v>38.612739560000001</v>
      </c>
      <c r="I863" s="4">
        <v>-121.4978558</v>
      </c>
      <c r="J863" s="1">
        <v>8</v>
      </c>
    </row>
    <row r="864" spans="1:10" ht="12.75" customHeight="1" x14ac:dyDescent="0.2">
      <c r="A864" s="1" t="s">
        <v>2373</v>
      </c>
      <c r="B864" s="1" t="s">
        <v>2375</v>
      </c>
      <c r="C864" s="8">
        <v>1</v>
      </c>
      <c r="D864" s="1" t="s">
        <v>39</v>
      </c>
      <c r="E864" s="1">
        <v>106</v>
      </c>
      <c r="F864" s="1" t="s">
        <v>73</v>
      </c>
      <c r="G864" s="1">
        <v>2309</v>
      </c>
      <c r="H864" s="4">
        <v>38.68094</v>
      </c>
      <c r="I864" s="4">
        <v>-121.4946355</v>
      </c>
      <c r="J864" s="1">
        <v>5</v>
      </c>
    </row>
    <row r="865" spans="1:10" ht="12.75" customHeight="1" x14ac:dyDescent="0.2">
      <c r="A865" s="1" t="s">
        <v>2378</v>
      </c>
      <c r="B865" s="1" t="s">
        <v>2379</v>
      </c>
      <c r="C865" s="8">
        <v>1</v>
      </c>
      <c r="D865" s="1" t="s">
        <v>94</v>
      </c>
      <c r="E865" s="1">
        <v>447</v>
      </c>
      <c r="F865" s="1" t="s">
        <v>92</v>
      </c>
      <c r="G865" s="1">
        <v>7000</v>
      </c>
      <c r="H865" s="4">
        <v>38.61078466</v>
      </c>
      <c r="I865" s="4">
        <v>-121.4798565</v>
      </c>
      <c r="J865" s="1">
        <v>5</v>
      </c>
    </row>
    <row r="866" spans="1:10" ht="12.75" customHeight="1" x14ac:dyDescent="0.2">
      <c r="A866" s="1" t="s">
        <v>2381</v>
      </c>
      <c r="B866" s="1" t="s">
        <v>588</v>
      </c>
      <c r="C866" s="8">
        <v>1</v>
      </c>
      <c r="D866" s="1" t="s">
        <v>13</v>
      </c>
      <c r="E866" s="1">
        <v>404</v>
      </c>
      <c r="F866" s="1" t="s">
        <v>1130</v>
      </c>
      <c r="G866" s="1">
        <v>1315</v>
      </c>
      <c r="H866" s="4">
        <v>38.630206630000004</v>
      </c>
      <c r="I866" s="4">
        <v>-121.4959999</v>
      </c>
      <c r="J866" s="1">
        <v>5</v>
      </c>
    </row>
    <row r="867" spans="1:10" ht="12.75" customHeight="1" x14ac:dyDescent="0.2">
      <c r="A867" s="1" t="s">
        <v>2384</v>
      </c>
      <c r="B867" s="1" t="s">
        <v>2029</v>
      </c>
      <c r="C867" s="8">
        <v>1</v>
      </c>
      <c r="D867" s="1" t="s">
        <v>94</v>
      </c>
      <c r="E867" s="1">
        <v>419</v>
      </c>
      <c r="F867" s="1" t="s">
        <v>92</v>
      </c>
      <c r="G867" s="1">
        <v>7000</v>
      </c>
      <c r="H867" s="4">
        <v>38.622015060000003</v>
      </c>
      <c r="I867" s="4">
        <v>-121.4700579</v>
      </c>
      <c r="J867" s="1">
        <v>5</v>
      </c>
    </row>
    <row r="868" spans="1:10" ht="12.75" customHeight="1" x14ac:dyDescent="0.2">
      <c r="A868" s="1" t="s">
        <v>2386</v>
      </c>
      <c r="B868" s="1" t="s">
        <v>2388</v>
      </c>
      <c r="C868" s="8">
        <v>1</v>
      </c>
      <c r="D868" s="1" t="s">
        <v>94</v>
      </c>
      <c r="E868" s="1">
        <v>446</v>
      </c>
      <c r="F868" s="1" t="s">
        <v>175</v>
      </c>
      <c r="G868" s="1">
        <v>1315</v>
      </c>
      <c r="H868" s="4">
        <v>38.612429419999998</v>
      </c>
      <c r="I868" s="4">
        <v>-121.4853777</v>
      </c>
      <c r="J868" s="1">
        <v>4</v>
      </c>
    </row>
    <row r="869" spans="1:10" ht="12.75" customHeight="1" x14ac:dyDescent="0.2">
      <c r="A869" s="1" t="s">
        <v>2390</v>
      </c>
      <c r="B869" s="1" t="s">
        <v>2391</v>
      </c>
      <c r="C869" s="8">
        <v>1</v>
      </c>
      <c r="D869" s="1" t="s">
        <v>13</v>
      </c>
      <c r="E869" s="1">
        <v>435</v>
      </c>
      <c r="F869" s="1" t="s">
        <v>34</v>
      </c>
      <c r="G869" s="1">
        <v>2203</v>
      </c>
      <c r="H869" s="4">
        <v>38.613004539999999</v>
      </c>
      <c r="I869" s="4">
        <v>-121.4918727</v>
      </c>
      <c r="J869" s="1">
        <v>6</v>
      </c>
    </row>
    <row r="870" spans="1:10" ht="12.75" customHeight="1" x14ac:dyDescent="0.2"/>
    <row r="871" spans="1:10" ht="12.75" customHeight="1" x14ac:dyDescent="0.2"/>
    <row r="872" spans="1:10" ht="12.75" customHeight="1" x14ac:dyDescent="0.2"/>
    <row r="873" spans="1:10" ht="12.75" customHeight="1" x14ac:dyDescent="0.2"/>
    <row r="874" spans="1:10" ht="12.75" customHeight="1" x14ac:dyDescent="0.2"/>
    <row r="875" spans="1:10" ht="12.75" customHeight="1" x14ac:dyDescent="0.2"/>
    <row r="876" spans="1:10" ht="12.75" customHeight="1" x14ac:dyDescent="0.2"/>
    <row r="877" spans="1:10" ht="12.75" customHeight="1" x14ac:dyDescent="0.2"/>
    <row r="878" spans="1:10" ht="12.75" customHeight="1" x14ac:dyDescent="0.2"/>
    <row r="879" spans="1:10" ht="12.75" customHeight="1" x14ac:dyDescent="0.2"/>
    <row r="880" spans="1:1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SacramentocrimeJanuary2006.csv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martinez</dc:creator>
  <cp:lastModifiedBy>luis alberto acosta vazquez</cp:lastModifiedBy>
  <dcterms:created xsi:type="dcterms:W3CDTF">2017-08-20T22:01:49Z</dcterms:created>
  <dcterms:modified xsi:type="dcterms:W3CDTF">2017-08-21T07:40:12Z</dcterms:modified>
</cp:coreProperties>
</file>