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luislascano01/Documents/Sabadell/CreditAnalysisGPT/"/>
    </mc:Choice>
  </mc:AlternateContent>
  <xr:revisionPtr revIDLastSave="0" documentId="13_ncr:1_{D3E9BBDC-5F32-7644-AE9C-65D88161A6A9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</calcChain>
</file>

<file path=xl/sharedStrings.xml><?xml version="1.0" encoding="utf-8"?>
<sst xmlns="http://schemas.openxmlformats.org/spreadsheetml/2006/main" count="215" uniqueCount="126">
  <si>
    <t>bank</t>
  </si>
  <si>
    <t>us_api</t>
  </si>
  <si>
    <t>us_online</t>
  </si>
  <si>
    <t>local_api</t>
  </si>
  <si>
    <t>local_online</t>
  </si>
  <si>
    <t>Apple Bank for Savings</t>
  </si>
  <si>
    <t>[]</t>
  </si>
  <si>
    <t>APPAUS33</t>
  </si>
  <si>
    <t>Australia and New Zealand Banking Group Ltd</t>
  </si>
  <si>
    <t>ANZBAU3MXXX</t>
  </si>
  <si>
    <t>Banco BBVA Peru</t>
  </si>
  <si>
    <t>BCONPEPL</t>
  </si>
  <si>
    <t>Banco de Credito del Peru</t>
  </si>
  <si>
    <t>BCPLPEPLXXX</t>
  </si>
  <si>
    <t>Banco de Sabadell S.A.  Miami Branch</t>
  </si>
  <si>
    <t>BSABUS3X</t>
  </si>
  <si>
    <t>BSABESBB</t>
  </si>
  <si>
    <t>Banco Santander S.A.</t>
  </si>
  <si>
    <t>BSCHUS33</t>
  </si>
  <si>
    <t>BSCHESMM</t>
  </si>
  <si>
    <t>Banistmo S.A.</t>
  </si>
  <si>
    <t>CHASUS33</t>
  </si>
  <si>
    <t>MIDLPAPA</t>
  </si>
  <si>
    <t>Bank of America, N.A.</t>
  </si>
  <si>
    <t>BOFAUS3DAU2</t>
  </si>
  <si>
    <t>BOFAUS3N</t>
  </si>
  <si>
    <t>BOFAAUSXSAL</t>
  </si>
  <si>
    <t>Banreservas</t>
  </si>
  <si>
    <t>Barclays Bank PLC</t>
  </si>
  <si>
    <t>BUKBGB22</t>
  </si>
  <si>
    <t>BBVA NY Branch</t>
  </si>
  <si>
    <t>BNP Paribas</t>
  </si>
  <si>
    <t>PARBLU21021</t>
  </si>
  <si>
    <t>Canadian Imperial Bank of Commerce</t>
  </si>
  <si>
    <t>CIBCUS3103A</t>
  </si>
  <si>
    <t>CIBCUS33</t>
  </si>
  <si>
    <t>CIBCAU2S</t>
  </si>
  <si>
    <t>CIBCCATT</t>
  </si>
  <si>
    <t>CIBC Bank USA</t>
  </si>
  <si>
    <t>CIT Bank, N.A.</t>
  </si>
  <si>
    <t>CITIUS33</t>
  </si>
  <si>
    <t>AGBKBDDH041</t>
  </si>
  <si>
    <t xml:space="preserve">Citibank, N.A. </t>
  </si>
  <si>
    <t>CITIGB2L</t>
  </si>
  <si>
    <t>Commonwealth Bank of Australia NY Branch</t>
  </si>
  <si>
    <t>Cooperatieve Rabobank U.A., New York Branch</t>
  </si>
  <si>
    <t>Credit Agricole Corporate and Investment Bank</t>
  </si>
  <si>
    <t>Deutsche Bank</t>
  </si>
  <si>
    <t>DEUTDESS600</t>
  </si>
  <si>
    <t>First Caribbean International Bank (Jamaica) Limited</t>
  </si>
  <si>
    <t>CHASUS33FXS</t>
  </si>
  <si>
    <t>FCIBJMKN</t>
  </si>
  <si>
    <t>First Citizens Bank &amp; Trust Co.</t>
  </si>
  <si>
    <t>FCBTUS33</t>
  </si>
  <si>
    <t>First Horizon Bank</t>
  </si>
  <si>
    <t>FTBMUS44XXX</t>
  </si>
  <si>
    <t>Goldman Sachs Bank USA</t>
  </si>
  <si>
    <t>GSCMUS33</t>
  </si>
  <si>
    <t>GSBUGB2L</t>
  </si>
  <si>
    <t>ING Capital, LLC</t>
  </si>
  <si>
    <t>INGBUS3C</t>
  </si>
  <si>
    <t>Investec Bank plc</t>
  </si>
  <si>
    <t>IVESGB2L</t>
  </si>
  <si>
    <t>JPMorgan Chase Bank, N.A.</t>
  </si>
  <si>
    <t>CHASUS33XXX</t>
  </si>
  <si>
    <t>Key Bank N.A.</t>
  </si>
  <si>
    <t>Mizuho Bank Ltd</t>
  </si>
  <si>
    <t>Morgan Stanley Bank, N.A.</t>
  </si>
  <si>
    <t>ETREUS33XXX</t>
  </si>
  <si>
    <t>MUFG Bank, LTD</t>
  </si>
  <si>
    <t>BOTKJPJTXXX</t>
  </si>
  <si>
    <t xml:space="preserve">Nacional Financiera SNC </t>
  </si>
  <si>
    <t>Natixis</t>
  </si>
  <si>
    <t>NATXUS3B</t>
  </si>
  <si>
    <t>NATXFRPP</t>
  </si>
  <si>
    <t>Norddeutsche Landesbank Girozentrale NY Branch</t>
  </si>
  <si>
    <t>NOLAUS33XXX</t>
  </si>
  <si>
    <t xml:space="preserve">PNC Capital Markets LLC </t>
  </si>
  <si>
    <t>Royal Bank of Canada</t>
  </si>
  <si>
    <t>ROYCUS3103M</t>
  </si>
  <si>
    <t>RBDOAUB1</t>
  </si>
  <si>
    <t>ROYCCAT2</t>
  </si>
  <si>
    <t>Sabcapital, SA de CV, SOFOM, ER (“Sabadell Mexico”)</t>
  </si>
  <si>
    <t>Santander Bank, N.A.</t>
  </si>
  <si>
    <t>SVRNUS33</t>
  </si>
  <si>
    <t>BMSXMXMMXXX</t>
  </si>
  <si>
    <t>Scotia Panama Trust Co. S.A.</t>
  </si>
  <si>
    <t>ScotiaBank Peru S.A.A.</t>
  </si>
  <si>
    <t>BSUDPEPL</t>
  </si>
  <si>
    <t>SMBC - Sumitomo Mitsui Banking Corporation</t>
  </si>
  <si>
    <t>SMBCJPJTXXX</t>
  </si>
  <si>
    <t>Societe Generale</t>
  </si>
  <si>
    <t>SOGEFRPPXXX</t>
  </si>
  <si>
    <t>The Bank of Nova Scotia</t>
  </si>
  <si>
    <t>NOSCUS4H</t>
  </si>
  <si>
    <t>NOSCCATTXXX</t>
  </si>
  <si>
    <t>UBS AG, Cayman Islands Branch</t>
  </si>
  <si>
    <t>UMB BANK, N.A.</t>
  </si>
  <si>
    <t>UMKCUS44</t>
  </si>
  <si>
    <t>Webster Bank, N.A</t>
  </si>
  <si>
    <t>WENAUS31XXX</t>
  </si>
  <si>
    <t>Wells Fargo Bank, N.A.</t>
  </si>
  <si>
    <t>WFBIUS6SANC</t>
  </si>
  <si>
    <t>WFBIUS6S</t>
  </si>
  <si>
    <t>Wilmington Trust N.A.</t>
  </si>
  <si>
    <t>Wilmington Trust NA</t>
  </si>
  <si>
    <t>WITCUS33</t>
  </si>
  <si>
    <t>ROYCUS33</t>
  </si>
  <si>
    <t>BSABMXMM XXX</t>
  </si>
  <si>
    <t>local_any</t>
  </si>
  <si>
    <t>us_any</t>
  </si>
  <si>
    <t>any_any</t>
  </si>
  <si>
    <t>NOSCPAPAXXX</t>
  </si>
  <si>
    <t>BRRDDOSDXXX</t>
  </si>
  <si>
    <t>BBVAUS33IBF</t>
  </si>
  <si>
    <t>PVTBUS44XXX</t>
  </si>
  <si>
    <t>CTBAUS33XXX</t>
  </si>
  <si>
    <t>RABOUS33XXX</t>
  </si>
  <si>
    <t>GOPKFRP1XXX</t>
  </si>
  <si>
    <t>KEYBUS33</t>
  </si>
  <si>
    <t>MHCBJPJTXXX</t>
  </si>
  <si>
    <t>SEFIMXM1XXX</t>
  </si>
  <si>
    <t>PNCCUS33ENJ</t>
  </si>
  <si>
    <t>CSFBKYKXXXX</t>
  </si>
  <si>
    <t>WITCUS33XXX</t>
  </si>
  <si>
    <t>manual_search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</si>
</sst>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zoomScale="150" workbookViewId="0">
      <selection activeCell="K2" sqref="K2"/>
    </sheetView>
  </sheetViews>
  <sheetFormatPr baseColWidth="10" defaultColWidth="8.83203125" defaultRowHeight="15" x14ac:dyDescent="0.2"/>
  <cols>
    <col min="1" max="1" width="42.6640625" bestFit="1" customWidth="1"/>
    <col min="2" max="2" width="13" bestFit="1" customWidth="1"/>
    <col min="3" max="3" width="14.5" bestFit="1" customWidth="1"/>
    <col min="4" max="4" width="12.33203125" bestFit="1" customWidth="1"/>
    <col min="5" max="5" width="14.6640625" bestFit="1" customWidth="1"/>
    <col min="6" max="6" width="14.5" bestFit="1" customWidth="1"/>
    <col min="7" max="7" width="14.6640625" bestFit="1" customWidth="1"/>
    <col min="8" max="8" width="14.6640625" customWidth="1"/>
    <col min="9" max="9" width="14.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110</v>
      </c>
      <c r="G1" s="2" t="s">
        <v>109</v>
      </c>
      <c r="H1" s="2" t="s">
        <v>125</v>
      </c>
      <c r="I1" s="2" t="s">
        <v>111</v>
      </c>
    </row>
    <row r="2" spans="1:9" x14ac:dyDescent="0.2">
      <c r="A2" t="s">
        <v>5</v>
      </c>
      <c r="B2" t="s">
        <v>6</v>
      </c>
      <c r="C2" t="s">
        <v>7</v>
      </c>
      <c r="D2" t="s">
        <v>6</v>
      </c>
      <c r="F2" t="str">
        <f>IF(B2="[]", IF(C2="[]", "N/A", C2), B2)</f>
        <v>APPAUS33</v>
      </c>
      <c r="G2">
        <f>IF(D2="[]", IF(E2="[]", "N/A", E2), D2)</f>
        <v>0</v>
      </c>
      <c r="I2" t="str">
        <f>IF(F2=0, IF(G2=0, H2, G2), F2)</f>
        <v>APPAUS33</v>
      </c>
    </row>
    <row r="3" spans="1:9" x14ac:dyDescent="0.2">
      <c r="A3" t="s">
        <v>8</v>
      </c>
      <c r="B3" t="s">
        <v>6</v>
      </c>
      <c r="D3" t="s">
        <v>6</v>
      </c>
      <c r="E3" t="s">
        <v>9</v>
      </c>
      <c r="F3">
        <f t="shared" ref="F3:F50" si="0">IF(B3="[]", IF(C3="[]", "N/A", C3), B3)</f>
        <v>0</v>
      </c>
      <c r="G3" t="str">
        <f t="shared" ref="G3:G50" si="1">IF(D3="[]", IF(E3="[]", "N/A", E3), D3)</f>
        <v>ANZBAU3MXXX</v>
      </c>
      <c r="I3" t="str">
        <f t="shared" ref="I3:I50" si="2">IF(F3=0, IF(G3=0, H3, G3), F3)</f>
        <v>ANZBAU3MXXX</v>
      </c>
    </row>
    <row r="4" spans="1:9" x14ac:dyDescent="0.2">
      <c r="A4" t="s">
        <v>10</v>
      </c>
      <c r="B4" t="s">
        <v>6</v>
      </c>
      <c r="D4" t="s">
        <v>6</v>
      </c>
      <c r="E4" t="s">
        <v>11</v>
      </c>
      <c r="F4">
        <f t="shared" si="0"/>
        <v>0</v>
      </c>
      <c r="G4" t="str">
        <f t="shared" si="1"/>
        <v>BCONPEPL</v>
      </c>
      <c r="I4" t="str">
        <f t="shared" si="2"/>
        <v>BCONPEPL</v>
      </c>
    </row>
    <row r="5" spans="1:9" x14ac:dyDescent="0.2">
      <c r="A5" t="s">
        <v>12</v>
      </c>
      <c r="B5" t="s">
        <v>6</v>
      </c>
      <c r="D5" t="s">
        <v>6</v>
      </c>
      <c r="E5" t="s">
        <v>13</v>
      </c>
      <c r="F5">
        <f t="shared" si="0"/>
        <v>0</v>
      </c>
      <c r="G5" t="str">
        <f t="shared" si="1"/>
        <v>BCPLPEPLXXX</v>
      </c>
      <c r="I5" t="str">
        <f t="shared" si="2"/>
        <v>BCPLPEPLXXX</v>
      </c>
    </row>
    <row r="6" spans="1:9" x14ac:dyDescent="0.2">
      <c r="A6" t="s">
        <v>14</v>
      </c>
      <c r="B6" t="s">
        <v>6</v>
      </c>
      <c r="C6" t="s">
        <v>15</v>
      </c>
      <c r="D6" t="s">
        <v>6</v>
      </c>
      <c r="E6" t="s">
        <v>16</v>
      </c>
      <c r="F6" t="str">
        <f t="shared" si="0"/>
        <v>BSABUS3X</v>
      </c>
      <c r="G6" t="str">
        <f t="shared" si="1"/>
        <v>BSABESBB</v>
      </c>
      <c r="I6" t="str">
        <f t="shared" si="2"/>
        <v>BSABUS3X</v>
      </c>
    </row>
    <row r="7" spans="1:9" x14ac:dyDescent="0.2">
      <c r="A7" t="s">
        <v>17</v>
      </c>
      <c r="B7" t="s">
        <v>18</v>
      </c>
      <c r="C7" t="s">
        <v>18</v>
      </c>
      <c r="D7" t="s">
        <v>6</v>
      </c>
      <c r="E7" t="s">
        <v>19</v>
      </c>
      <c r="F7" t="str">
        <f t="shared" si="0"/>
        <v>BSCHUS33</v>
      </c>
      <c r="G7" t="str">
        <f t="shared" si="1"/>
        <v>BSCHESMM</v>
      </c>
      <c r="I7" t="str">
        <f t="shared" si="2"/>
        <v>BSCHUS33</v>
      </c>
    </row>
    <row r="8" spans="1:9" x14ac:dyDescent="0.2">
      <c r="A8" t="s">
        <v>20</v>
      </c>
      <c r="B8" t="s">
        <v>6</v>
      </c>
      <c r="C8" t="s">
        <v>21</v>
      </c>
      <c r="D8" t="s">
        <v>6</v>
      </c>
      <c r="E8" t="s">
        <v>22</v>
      </c>
      <c r="F8" t="str">
        <f t="shared" si="0"/>
        <v>CHASUS33</v>
      </c>
      <c r="G8" t="str">
        <f t="shared" si="1"/>
        <v>MIDLPAPA</v>
      </c>
      <c r="I8" t="str">
        <f t="shared" si="2"/>
        <v>CHASUS33</v>
      </c>
    </row>
    <row r="9" spans="1:9" x14ac:dyDescent="0.2">
      <c r="A9" t="s">
        <v>23</v>
      </c>
      <c r="B9" t="s">
        <v>24</v>
      </c>
      <c r="C9" t="s">
        <v>25</v>
      </c>
      <c r="D9" t="s">
        <v>26</v>
      </c>
      <c r="F9" t="str">
        <f t="shared" si="0"/>
        <v>BOFAUS3DAU2</v>
      </c>
      <c r="G9" t="str">
        <f t="shared" si="1"/>
        <v>BOFAAUSXSAL</v>
      </c>
      <c r="I9" t="str">
        <f t="shared" si="2"/>
        <v>BOFAUS3DAU2</v>
      </c>
    </row>
    <row r="10" spans="1:9" x14ac:dyDescent="0.2">
      <c r="A10" t="s">
        <v>27</v>
      </c>
      <c r="B10" t="s">
        <v>6</v>
      </c>
      <c r="D10" t="s">
        <v>6</v>
      </c>
      <c r="F10">
        <f t="shared" si="0"/>
        <v>0</v>
      </c>
      <c r="G10">
        <f t="shared" si="1"/>
        <v>0</v>
      </c>
      <c r="H10" t="s">
        <v>113</v>
      </c>
      <c r="I10" t="str">
        <f t="shared" si="2"/>
        <v>BRRDDOSDXXX</v>
      </c>
    </row>
    <row r="11" spans="1:9" x14ac:dyDescent="0.2">
      <c r="A11" t="s">
        <v>28</v>
      </c>
      <c r="B11" t="s">
        <v>6</v>
      </c>
      <c r="D11" t="s">
        <v>6</v>
      </c>
      <c r="E11" t="s">
        <v>29</v>
      </c>
      <c r="F11">
        <f t="shared" si="0"/>
        <v>0</v>
      </c>
      <c r="G11" t="str">
        <f t="shared" si="1"/>
        <v>BUKBGB22</v>
      </c>
      <c r="I11" t="str">
        <f t="shared" si="2"/>
        <v>BUKBGB22</v>
      </c>
    </row>
    <row r="12" spans="1:9" x14ac:dyDescent="0.2">
      <c r="A12" t="s">
        <v>30</v>
      </c>
      <c r="B12" t="s">
        <v>6</v>
      </c>
      <c r="D12" t="s">
        <v>6</v>
      </c>
      <c r="F12">
        <f t="shared" si="0"/>
        <v>0</v>
      </c>
      <c r="G12">
        <f t="shared" si="1"/>
        <v>0</v>
      </c>
      <c r="H12" t="s">
        <v>114</v>
      </c>
      <c r="I12" t="str">
        <f t="shared" si="2"/>
        <v>BBVAUS33IBF</v>
      </c>
    </row>
    <row r="13" spans="1:9" x14ac:dyDescent="0.2">
      <c r="A13" t="s">
        <v>31</v>
      </c>
      <c r="B13" t="s">
        <v>6</v>
      </c>
      <c r="D13" t="s">
        <v>6</v>
      </c>
      <c r="E13" t="s">
        <v>32</v>
      </c>
      <c r="F13">
        <f t="shared" si="0"/>
        <v>0</v>
      </c>
      <c r="G13" t="str">
        <f t="shared" si="1"/>
        <v>PARBLU21021</v>
      </c>
      <c r="I13" t="str">
        <f t="shared" si="2"/>
        <v>PARBLU21021</v>
      </c>
    </row>
    <row r="14" spans="1:9" x14ac:dyDescent="0.2">
      <c r="A14" t="s">
        <v>33</v>
      </c>
      <c r="B14" t="s">
        <v>34</v>
      </c>
      <c r="C14" t="s">
        <v>35</v>
      </c>
      <c r="D14" t="s">
        <v>36</v>
      </c>
      <c r="E14" t="s">
        <v>37</v>
      </c>
      <c r="F14" t="str">
        <f t="shared" si="0"/>
        <v>CIBCUS3103A</v>
      </c>
      <c r="G14" t="str">
        <f t="shared" si="1"/>
        <v>CIBCAU2S</v>
      </c>
      <c r="I14" t="str">
        <f t="shared" si="2"/>
        <v>CIBCUS3103A</v>
      </c>
    </row>
    <row r="15" spans="1:9" x14ac:dyDescent="0.2">
      <c r="A15" t="s">
        <v>38</v>
      </c>
      <c r="B15" t="s">
        <v>6</v>
      </c>
      <c r="D15" t="s">
        <v>6</v>
      </c>
      <c r="F15">
        <f t="shared" si="0"/>
        <v>0</v>
      </c>
      <c r="G15">
        <f t="shared" si="1"/>
        <v>0</v>
      </c>
      <c r="H15" t="s">
        <v>115</v>
      </c>
      <c r="I15" t="str">
        <f t="shared" si="2"/>
        <v>PVTBUS44XXX</v>
      </c>
    </row>
    <row r="16" spans="1:9" x14ac:dyDescent="0.2">
      <c r="A16" t="s">
        <v>39</v>
      </c>
      <c r="B16" t="s">
        <v>6</v>
      </c>
      <c r="C16" t="s">
        <v>40</v>
      </c>
      <c r="D16" t="s">
        <v>6</v>
      </c>
      <c r="E16" t="s">
        <v>41</v>
      </c>
      <c r="F16" t="str">
        <f t="shared" si="0"/>
        <v>CITIUS33</v>
      </c>
      <c r="G16" t="str">
        <f t="shared" si="1"/>
        <v>AGBKBDDH041</v>
      </c>
      <c r="I16" t="str">
        <f t="shared" si="2"/>
        <v>CITIUS33</v>
      </c>
    </row>
    <row r="17" spans="1:9" x14ac:dyDescent="0.2">
      <c r="A17" t="s">
        <v>42</v>
      </c>
      <c r="B17" t="s">
        <v>6</v>
      </c>
      <c r="D17" t="s">
        <v>6</v>
      </c>
      <c r="E17" t="s">
        <v>43</v>
      </c>
      <c r="F17">
        <f t="shared" si="0"/>
        <v>0</v>
      </c>
      <c r="G17" t="str">
        <f t="shared" si="1"/>
        <v>CITIGB2L</v>
      </c>
      <c r="I17" t="str">
        <f t="shared" si="2"/>
        <v>CITIGB2L</v>
      </c>
    </row>
    <row r="18" spans="1:9" x14ac:dyDescent="0.2">
      <c r="A18" t="s">
        <v>44</v>
      </c>
      <c r="B18" t="s">
        <v>6</v>
      </c>
      <c r="D18" t="s">
        <v>6</v>
      </c>
      <c r="F18">
        <f t="shared" si="0"/>
        <v>0</v>
      </c>
      <c r="G18">
        <f t="shared" si="1"/>
        <v>0</v>
      </c>
      <c r="H18" t="s">
        <v>116</v>
      </c>
      <c r="I18" t="str">
        <f t="shared" si="2"/>
        <v>CTBAUS33XXX</v>
      </c>
    </row>
    <row r="19" spans="1:9" x14ac:dyDescent="0.2">
      <c r="A19" t="s">
        <v>45</v>
      </c>
      <c r="B19" t="s">
        <v>6</v>
      </c>
      <c r="D19" t="s">
        <v>6</v>
      </c>
      <c r="F19">
        <f t="shared" si="0"/>
        <v>0</v>
      </c>
      <c r="G19">
        <f t="shared" si="1"/>
        <v>0</v>
      </c>
      <c r="H19" t="s">
        <v>117</v>
      </c>
      <c r="I19" t="str">
        <f t="shared" si="2"/>
        <v>RABOUS33XXX</v>
      </c>
    </row>
    <row r="20" spans="1:9" x14ac:dyDescent="0.2">
      <c r="A20" t="s">
        <v>46</v>
      </c>
      <c r="B20" t="s">
        <v>6</v>
      </c>
      <c r="D20" t="s">
        <v>6</v>
      </c>
      <c r="F20">
        <f t="shared" si="0"/>
        <v>0</v>
      </c>
      <c r="G20">
        <f t="shared" si="1"/>
        <v>0</v>
      </c>
      <c r="H20" t="s">
        <v>118</v>
      </c>
      <c r="I20" t="str">
        <f t="shared" si="2"/>
        <v>GOPKFRP1XXX</v>
      </c>
    </row>
    <row r="21" spans="1:9" x14ac:dyDescent="0.2">
      <c r="A21" t="s">
        <v>47</v>
      </c>
      <c r="B21" t="s">
        <v>6</v>
      </c>
      <c r="D21" t="s">
        <v>6</v>
      </c>
      <c r="E21" t="s">
        <v>48</v>
      </c>
      <c r="F21">
        <f t="shared" si="0"/>
        <v>0</v>
      </c>
      <c r="G21" t="str">
        <f t="shared" si="1"/>
        <v>DEUTDESS600</v>
      </c>
      <c r="I21" t="str">
        <f t="shared" si="2"/>
        <v>DEUTDESS600</v>
      </c>
    </row>
    <row r="22" spans="1:9" x14ac:dyDescent="0.2">
      <c r="A22" t="s">
        <v>49</v>
      </c>
      <c r="B22" t="s">
        <v>6</v>
      </c>
      <c r="C22" t="s">
        <v>50</v>
      </c>
      <c r="D22" t="s">
        <v>6</v>
      </c>
      <c r="E22" t="s">
        <v>51</v>
      </c>
      <c r="F22" t="str">
        <f t="shared" si="0"/>
        <v>CHASUS33FXS</v>
      </c>
      <c r="G22" t="str">
        <f t="shared" si="1"/>
        <v>FCIBJMKN</v>
      </c>
      <c r="I22" t="str">
        <f t="shared" si="2"/>
        <v>CHASUS33FXS</v>
      </c>
    </row>
    <row r="23" spans="1:9" x14ac:dyDescent="0.2">
      <c r="A23" t="s">
        <v>52</v>
      </c>
      <c r="B23" t="s">
        <v>53</v>
      </c>
      <c r="C23" t="s">
        <v>53</v>
      </c>
      <c r="D23" t="s">
        <v>6</v>
      </c>
      <c r="F23" t="str">
        <f t="shared" si="0"/>
        <v>FCBTUS33</v>
      </c>
      <c r="G23">
        <f t="shared" si="1"/>
        <v>0</v>
      </c>
      <c r="I23" t="str">
        <f t="shared" si="2"/>
        <v>FCBTUS33</v>
      </c>
    </row>
    <row r="24" spans="1:9" x14ac:dyDescent="0.2">
      <c r="A24" t="s">
        <v>54</v>
      </c>
      <c r="B24" t="s">
        <v>6</v>
      </c>
      <c r="C24" t="s">
        <v>55</v>
      </c>
      <c r="D24" t="s">
        <v>6</v>
      </c>
      <c r="F24" t="str">
        <f t="shared" si="0"/>
        <v>FTBMUS44XXX</v>
      </c>
      <c r="G24">
        <f t="shared" si="1"/>
        <v>0</v>
      </c>
      <c r="I24" t="str">
        <f t="shared" si="2"/>
        <v>FTBMUS44XXX</v>
      </c>
    </row>
    <row r="25" spans="1:9" x14ac:dyDescent="0.2">
      <c r="A25" t="s">
        <v>56</v>
      </c>
      <c r="B25" t="s">
        <v>57</v>
      </c>
      <c r="C25" t="s">
        <v>57</v>
      </c>
      <c r="D25" t="s">
        <v>6</v>
      </c>
      <c r="E25" t="s">
        <v>58</v>
      </c>
      <c r="F25" t="str">
        <f t="shared" si="0"/>
        <v>GSCMUS33</v>
      </c>
      <c r="G25" t="str">
        <f t="shared" si="1"/>
        <v>GSBUGB2L</v>
      </c>
      <c r="I25" t="str">
        <f t="shared" si="2"/>
        <v>GSCMUS33</v>
      </c>
    </row>
    <row r="26" spans="1:9" x14ac:dyDescent="0.2">
      <c r="A26" t="s">
        <v>59</v>
      </c>
      <c r="B26" t="s">
        <v>6</v>
      </c>
      <c r="C26" t="s">
        <v>60</v>
      </c>
      <c r="D26" t="s">
        <v>6</v>
      </c>
      <c r="F26" t="str">
        <f t="shared" si="0"/>
        <v>INGBUS3C</v>
      </c>
      <c r="G26">
        <f t="shared" si="1"/>
        <v>0</v>
      </c>
      <c r="I26" t="str">
        <f t="shared" si="2"/>
        <v>INGBUS3C</v>
      </c>
    </row>
    <row r="27" spans="1:9" x14ac:dyDescent="0.2">
      <c r="A27" t="s">
        <v>61</v>
      </c>
      <c r="B27" t="s">
        <v>6</v>
      </c>
      <c r="D27" t="s">
        <v>6</v>
      </c>
      <c r="E27" t="s">
        <v>62</v>
      </c>
      <c r="F27">
        <f t="shared" si="0"/>
        <v>0</v>
      </c>
      <c r="G27" t="str">
        <f t="shared" si="1"/>
        <v>IVESGB2L</v>
      </c>
      <c r="I27" t="str">
        <f t="shared" si="2"/>
        <v>IVESGB2L</v>
      </c>
    </row>
    <row r="28" spans="1:9" x14ac:dyDescent="0.2">
      <c r="A28" t="s">
        <v>63</v>
      </c>
      <c r="B28" t="s">
        <v>6</v>
      </c>
      <c r="C28" t="s">
        <v>64</v>
      </c>
      <c r="D28" t="s">
        <v>6</v>
      </c>
      <c r="F28" t="str">
        <f t="shared" si="0"/>
        <v>CHASUS33XXX</v>
      </c>
      <c r="G28">
        <f t="shared" si="1"/>
        <v>0</v>
      </c>
      <c r="I28" t="str">
        <f t="shared" si="2"/>
        <v>CHASUS33XXX</v>
      </c>
    </row>
    <row r="29" spans="1:9" x14ac:dyDescent="0.2">
      <c r="A29" t="s">
        <v>65</v>
      </c>
      <c r="B29" t="s">
        <v>6</v>
      </c>
      <c r="D29" t="s">
        <v>6</v>
      </c>
      <c r="F29">
        <f t="shared" si="0"/>
        <v>0</v>
      </c>
      <c r="G29">
        <f t="shared" si="1"/>
        <v>0</v>
      </c>
      <c r="H29" t="s">
        <v>119</v>
      </c>
      <c r="I29" t="str">
        <f t="shared" si="2"/>
        <v>KEYBUS33</v>
      </c>
    </row>
    <row r="30" spans="1:9" x14ac:dyDescent="0.2">
      <c r="A30" t="s">
        <v>66</v>
      </c>
      <c r="B30" t="s">
        <v>6</v>
      </c>
      <c r="D30" t="s">
        <v>6</v>
      </c>
      <c r="F30">
        <f t="shared" si="0"/>
        <v>0</v>
      </c>
      <c r="G30">
        <f t="shared" si="1"/>
        <v>0</v>
      </c>
      <c r="H30" t="s">
        <v>120</v>
      </c>
      <c r="I30" t="str">
        <f t="shared" si="2"/>
        <v>MHCBJPJTXXX</v>
      </c>
    </row>
    <row r="31" spans="1:9" x14ac:dyDescent="0.2">
      <c r="A31" t="s">
        <v>67</v>
      </c>
      <c r="B31" t="s">
        <v>6</v>
      </c>
      <c r="C31" t="s">
        <v>68</v>
      </c>
      <c r="D31" t="s">
        <v>6</v>
      </c>
      <c r="F31" t="str">
        <f t="shared" si="0"/>
        <v>ETREUS33XXX</v>
      </c>
      <c r="G31">
        <f t="shared" si="1"/>
        <v>0</v>
      </c>
      <c r="I31" t="str">
        <f t="shared" si="2"/>
        <v>ETREUS33XXX</v>
      </c>
    </row>
    <row r="32" spans="1:9" x14ac:dyDescent="0.2">
      <c r="A32" t="s">
        <v>69</v>
      </c>
      <c r="B32" t="s">
        <v>6</v>
      </c>
      <c r="D32" t="s">
        <v>6</v>
      </c>
      <c r="E32" t="s">
        <v>70</v>
      </c>
      <c r="F32">
        <f t="shared" si="0"/>
        <v>0</v>
      </c>
      <c r="G32" t="str">
        <f t="shared" si="1"/>
        <v>BOTKJPJTXXX</v>
      </c>
      <c r="I32" t="str">
        <f t="shared" si="2"/>
        <v>BOTKJPJTXXX</v>
      </c>
    </row>
    <row r="33" spans="1:9" x14ac:dyDescent="0.2">
      <c r="A33" t="s">
        <v>71</v>
      </c>
      <c r="B33" t="s">
        <v>6</v>
      </c>
      <c r="D33" t="s">
        <v>6</v>
      </c>
      <c r="F33">
        <f t="shared" si="0"/>
        <v>0</v>
      </c>
      <c r="G33">
        <f t="shared" si="1"/>
        <v>0</v>
      </c>
      <c r="H33" t="s">
        <v>121</v>
      </c>
      <c r="I33" t="str">
        <f t="shared" si="2"/>
        <v>SEFIMXM1XXX</v>
      </c>
    </row>
    <row r="34" spans="1:9" x14ac:dyDescent="0.2">
      <c r="A34" t="s">
        <v>72</v>
      </c>
      <c r="B34" t="s">
        <v>73</v>
      </c>
      <c r="D34" t="s">
        <v>6</v>
      </c>
      <c r="E34" t="s">
        <v>74</v>
      </c>
      <c r="F34" t="str">
        <f t="shared" si="0"/>
        <v>NATXUS3B</v>
      </c>
      <c r="G34" t="str">
        <f t="shared" si="1"/>
        <v>NATXFRPP</v>
      </c>
      <c r="I34" t="str">
        <f t="shared" si="2"/>
        <v>NATXUS3B</v>
      </c>
    </row>
    <row r="35" spans="1:9" x14ac:dyDescent="0.2">
      <c r="A35" t="s">
        <v>75</v>
      </c>
      <c r="B35" t="s">
        <v>6</v>
      </c>
      <c r="C35" t="s">
        <v>76</v>
      </c>
      <c r="D35" t="s">
        <v>6</v>
      </c>
      <c r="F35" t="str">
        <f t="shared" si="0"/>
        <v>NOLAUS33XXX</v>
      </c>
      <c r="G35">
        <f t="shared" si="1"/>
        <v>0</v>
      </c>
      <c r="I35" t="str">
        <f t="shared" si="2"/>
        <v>NOLAUS33XXX</v>
      </c>
    </row>
    <row r="36" spans="1:9" x14ac:dyDescent="0.2">
      <c r="A36" t="s">
        <v>77</v>
      </c>
      <c r="B36" t="s">
        <v>6</v>
      </c>
      <c r="D36" t="s">
        <v>6</v>
      </c>
      <c r="F36">
        <f t="shared" si="0"/>
        <v>0</v>
      </c>
      <c r="G36">
        <f t="shared" si="1"/>
        <v>0</v>
      </c>
      <c r="H36" t="s">
        <v>122</v>
      </c>
      <c r="I36" t="str">
        <f t="shared" si="2"/>
        <v>PNCCUS33ENJ</v>
      </c>
    </row>
    <row r="37" spans="1:9" x14ac:dyDescent="0.2">
      <c r="A37" t="s">
        <v>78</v>
      </c>
      <c r="B37" t="s">
        <v>79</v>
      </c>
      <c r="C37" t="s">
        <v>107</v>
      </c>
      <c r="D37" t="s">
        <v>80</v>
      </c>
      <c r="E37" t="s">
        <v>81</v>
      </c>
      <c r="F37" t="str">
        <f t="shared" si="0"/>
        <v>ROYCUS3103M</v>
      </c>
      <c r="G37" t="str">
        <f t="shared" si="1"/>
        <v>RBDOAUB1</v>
      </c>
      <c r="I37" t="str">
        <f t="shared" si="2"/>
        <v>ROYCUS3103M</v>
      </c>
    </row>
    <row r="38" spans="1:9" x14ac:dyDescent="0.2">
      <c r="A38" t="s">
        <v>82</v>
      </c>
      <c r="B38" t="s">
        <v>6</v>
      </c>
      <c r="C38" t="s">
        <v>108</v>
      </c>
      <c r="D38" t="s">
        <v>6</v>
      </c>
      <c r="F38" t="str">
        <f t="shared" si="0"/>
        <v>BSABMXMM XXX</v>
      </c>
      <c r="G38">
        <f t="shared" si="1"/>
        <v>0</v>
      </c>
      <c r="I38" t="str">
        <f t="shared" si="2"/>
        <v>BSABMXMM XXX</v>
      </c>
    </row>
    <row r="39" spans="1:9" x14ac:dyDescent="0.2">
      <c r="A39" t="s">
        <v>83</v>
      </c>
      <c r="B39" t="s">
        <v>84</v>
      </c>
      <c r="C39" t="s">
        <v>84</v>
      </c>
      <c r="D39" t="s">
        <v>6</v>
      </c>
      <c r="E39" t="s">
        <v>85</v>
      </c>
      <c r="F39" t="str">
        <f t="shared" si="0"/>
        <v>SVRNUS33</v>
      </c>
      <c r="G39" t="str">
        <f t="shared" si="1"/>
        <v>BMSXMXMMXXX</v>
      </c>
      <c r="I39" t="str">
        <f t="shared" si="2"/>
        <v>SVRNUS33</v>
      </c>
    </row>
    <row r="40" spans="1:9" x14ac:dyDescent="0.2">
      <c r="A40" t="s">
        <v>86</v>
      </c>
      <c r="B40" t="s">
        <v>6</v>
      </c>
      <c r="D40" t="s">
        <v>6</v>
      </c>
      <c r="F40">
        <f t="shared" si="0"/>
        <v>0</v>
      </c>
      <c r="G40">
        <f t="shared" si="1"/>
        <v>0</v>
      </c>
      <c r="H40" t="s">
        <v>112</v>
      </c>
      <c r="I40" t="str">
        <f t="shared" si="2"/>
        <v>NOSCPAPAXXX</v>
      </c>
    </row>
    <row r="41" spans="1:9" x14ac:dyDescent="0.2">
      <c r="A41" t="s">
        <v>87</v>
      </c>
      <c r="B41" t="s">
        <v>6</v>
      </c>
      <c r="D41" t="s">
        <v>6</v>
      </c>
      <c r="E41" t="s">
        <v>88</v>
      </c>
      <c r="F41">
        <f t="shared" si="0"/>
        <v>0</v>
      </c>
      <c r="G41" t="str">
        <f t="shared" si="1"/>
        <v>BSUDPEPL</v>
      </c>
      <c r="I41" t="str">
        <f t="shared" si="2"/>
        <v>BSUDPEPL</v>
      </c>
    </row>
    <row r="42" spans="1:9" x14ac:dyDescent="0.2">
      <c r="A42" t="s">
        <v>89</v>
      </c>
      <c r="B42" t="s">
        <v>6</v>
      </c>
      <c r="D42" t="s">
        <v>6</v>
      </c>
      <c r="E42" t="s">
        <v>90</v>
      </c>
      <c r="F42">
        <f t="shared" si="0"/>
        <v>0</v>
      </c>
      <c r="G42" t="str">
        <f t="shared" si="1"/>
        <v>SMBCJPJTXXX</v>
      </c>
      <c r="I42" t="str">
        <f t="shared" si="2"/>
        <v>SMBCJPJTXXX</v>
      </c>
    </row>
    <row r="43" spans="1:9" x14ac:dyDescent="0.2">
      <c r="A43" t="s">
        <v>91</v>
      </c>
      <c r="B43" t="s">
        <v>6</v>
      </c>
      <c r="D43" t="s">
        <v>6</v>
      </c>
      <c r="E43" t="s">
        <v>92</v>
      </c>
      <c r="F43">
        <f t="shared" si="0"/>
        <v>0</v>
      </c>
      <c r="G43" t="str">
        <f t="shared" si="1"/>
        <v>SOGEFRPPXXX</v>
      </c>
      <c r="I43" t="str">
        <f t="shared" si="2"/>
        <v>SOGEFRPPXXX</v>
      </c>
    </row>
    <row r="44" spans="1:9" x14ac:dyDescent="0.2">
      <c r="A44" t="s">
        <v>93</v>
      </c>
      <c r="B44" t="s">
        <v>6</v>
      </c>
      <c r="C44" t="s">
        <v>94</v>
      </c>
      <c r="D44" t="s">
        <v>6</v>
      </c>
      <c r="E44" t="s">
        <v>95</v>
      </c>
      <c r="F44" t="str">
        <f t="shared" si="0"/>
        <v>NOSCUS4H</v>
      </c>
      <c r="G44" t="str">
        <f t="shared" si="1"/>
        <v>NOSCCATTXXX</v>
      </c>
      <c r="I44" t="str">
        <f t="shared" si="2"/>
        <v>NOSCUS4H</v>
      </c>
    </row>
    <row r="45" spans="1:9" x14ac:dyDescent="0.2">
      <c r="A45" t="s">
        <v>96</v>
      </c>
      <c r="B45" t="s">
        <v>6</v>
      </c>
      <c r="D45" t="s">
        <v>6</v>
      </c>
      <c r="F45">
        <f t="shared" si="0"/>
        <v>0</v>
      </c>
      <c r="G45">
        <f t="shared" si="1"/>
        <v>0</v>
      </c>
      <c r="H45" t="s">
        <v>123</v>
      </c>
      <c r="I45" t="str">
        <f t="shared" si="2"/>
        <v>CSFBKYKXXXX</v>
      </c>
    </row>
    <row r="46" spans="1:9" x14ac:dyDescent="0.2">
      <c r="A46" t="s">
        <v>97</v>
      </c>
      <c r="B46" t="s">
        <v>6</v>
      </c>
      <c r="C46" t="s">
        <v>98</v>
      </c>
      <c r="D46" t="s">
        <v>6</v>
      </c>
      <c r="F46" t="str">
        <f t="shared" si="0"/>
        <v>UMKCUS44</v>
      </c>
      <c r="G46">
        <f t="shared" si="1"/>
        <v>0</v>
      </c>
      <c r="I46" t="str">
        <f t="shared" si="2"/>
        <v>UMKCUS44</v>
      </c>
    </row>
    <row r="47" spans="1:9" x14ac:dyDescent="0.2">
      <c r="A47" t="s">
        <v>99</v>
      </c>
      <c r="B47" t="s">
        <v>6</v>
      </c>
      <c r="C47" t="s">
        <v>100</v>
      </c>
      <c r="D47" t="s">
        <v>6</v>
      </c>
      <c r="F47" t="str">
        <f t="shared" si="0"/>
        <v>WENAUS31XXX</v>
      </c>
      <c r="G47">
        <f t="shared" si="1"/>
        <v>0</v>
      </c>
      <c r="I47" t="str">
        <f t="shared" si="2"/>
        <v>WENAUS31XXX</v>
      </c>
    </row>
    <row r="48" spans="1:9" x14ac:dyDescent="0.2">
      <c r="A48" t="s">
        <v>101</v>
      </c>
      <c r="B48" t="s">
        <v>102</v>
      </c>
      <c r="C48" t="s">
        <v>103</v>
      </c>
      <c r="D48" t="s">
        <v>6</v>
      </c>
      <c r="F48" t="str">
        <f t="shared" si="0"/>
        <v>WFBIUS6SANC</v>
      </c>
      <c r="G48">
        <f t="shared" si="1"/>
        <v>0</v>
      </c>
      <c r="I48" t="str">
        <f t="shared" si="2"/>
        <v>WFBIUS6SANC</v>
      </c>
    </row>
    <row r="49" spans="1:9" x14ac:dyDescent="0.2">
      <c r="A49" t="s">
        <v>104</v>
      </c>
      <c r="B49" t="s">
        <v>6</v>
      </c>
      <c r="D49" t="s">
        <v>6</v>
      </c>
      <c r="F49">
        <f t="shared" si="0"/>
        <v>0</v>
      </c>
      <c r="G49">
        <f t="shared" si="1"/>
        <v>0</v>
      </c>
      <c r="H49" t="s">
        <v>124</v>
      </c>
      <c r="I49" t="str">
        <f t="shared" si="2"/>
        <v>WITCUS33XXX</v>
      </c>
    </row>
    <row r="50" spans="1:9" x14ac:dyDescent="0.2">
      <c r="A50" t="s">
        <v>105</v>
      </c>
      <c r="B50" t="s">
        <v>6</v>
      </c>
      <c r="C50" t="s">
        <v>106</v>
      </c>
      <c r="D50" t="s">
        <v>6</v>
      </c>
      <c r="F50" t="str">
        <f t="shared" si="0"/>
        <v>WITCUS33</v>
      </c>
      <c r="G50">
        <f t="shared" si="1"/>
        <v>0</v>
      </c>
      <c r="I50" t="str">
        <f t="shared" si="2"/>
        <v>WITCUS33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E Lascano</cp:lastModifiedBy>
  <dcterms:created xsi:type="dcterms:W3CDTF">2025-02-14T22:10:40Z</dcterms:created>
  <dcterms:modified xsi:type="dcterms:W3CDTF">2025-02-14T22:36:27Z</dcterms:modified>
</cp:coreProperties>
</file>