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pampliega\Desktop\MODDAT Mapfre\gestion\MDSQL\entregados\incidencias\version 20121213\"/>
    </mc:Choice>
  </mc:AlternateContent>
  <xr:revisionPtr revIDLastSave="0" documentId="13_ncr:1_{E42BCA14-85CC-4BC1-B338-B65F6474F2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olucionDesdeDiciemb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<sst xmlns="http://schemas.openxmlformats.org/spreadsheetml/2006/main" count="139" uniqueCount="87">
  <si>
    <t>NO</t>
  </si>
  <si>
    <t>Pantalla Ajustar Log Ejecución</t>
  </si>
  <si>
    <t>4.18</t>
  </si>
  <si>
    <t>Bloqueado por inciencias en pantalla principal</t>
  </si>
  <si>
    <t>No se ha podido probar</t>
  </si>
  <si>
    <t xml:space="preserve">Pdte de innovación desde el menú </t>
  </si>
  <si>
    <t>Pantalla Histórico de Cambios</t>
  </si>
  <si>
    <t>4.17</t>
  </si>
  <si>
    <t>Pantalla Detalle Script</t>
  </si>
  <si>
    <t>4.16</t>
  </si>
  <si>
    <t>Pdte de innovación desde el botón</t>
  </si>
  <si>
    <t>Pantalla Información del Modelo</t>
  </si>
  <si>
    <t>4.15</t>
  </si>
  <si>
    <t>Pantalla Consulta de peticiones</t>
  </si>
  <si>
    <t>4.14</t>
  </si>
  <si>
    <t>Pantalla Descartar Script</t>
  </si>
  <si>
    <t>4.13</t>
  </si>
  <si>
    <t>Pantalla Reparar Script</t>
  </si>
  <si>
    <t>4.12</t>
  </si>
  <si>
    <t>Pantalla Ver Cuadres Script</t>
  </si>
  <si>
    <t>4.11</t>
  </si>
  <si>
    <t>Pantalla Ver Errores Script</t>
  </si>
  <si>
    <t>4.10</t>
  </si>
  <si>
    <t>Pantalla de Procesado en Curso</t>
  </si>
  <si>
    <t>4.9</t>
  </si>
  <si>
    <t>Pantalla Resumen Procesado</t>
  </si>
  <si>
    <t>4.8</t>
  </si>
  <si>
    <t>Crítico</t>
  </si>
  <si>
    <t>Pantalla Ejecutar Types</t>
  </si>
  <si>
    <t>4.7</t>
  </si>
  <si>
    <t>Pantalla Ejecutar Scripts</t>
  </si>
  <si>
    <t>4.6</t>
  </si>
  <si>
    <t>OK</t>
  </si>
  <si>
    <t>Si</t>
  </si>
  <si>
    <t>Pantalla buscador de ficheros</t>
  </si>
  <si>
    <t>4.5</t>
  </si>
  <si>
    <t>Media</t>
  </si>
  <si>
    <t>Medio</t>
  </si>
  <si>
    <t>NO OK</t>
  </si>
  <si>
    <t>Pantalla Selección de Modelos</t>
  </si>
  <si>
    <t>4.4</t>
  </si>
  <si>
    <t>Pantalla Ejecutar Scripts CON Historico.v.2.docx</t>
  </si>
  <si>
    <t>Bloqueante</t>
  </si>
  <si>
    <t xml:space="preserve">Con errores. </t>
  </si>
  <si>
    <t>Pantalla Selección Histórico</t>
  </si>
  <si>
    <t>4.3</t>
  </si>
  <si>
    <t>Baja</t>
  </si>
  <si>
    <t>Bajo</t>
  </si>
  <si>
    <t>Pendiente navegación, desbloqueo de áreas de trabajo y diseño de pantalla</t>
  </si>
  <si>
    <t>Pantalla Procesar Script</t>
  </si>
  <si>
    <t>4.2</t>
  </si>
  <si>
    <t>Alta</t>
  </si>
  <si>
    <t>Pendiente funcionamiento correcto de los botones y menús</t>
  </si>
  <si>
    <t>Pantalla principal</t>
  </si>
  <si>
    <t>4.1</t>
  </si>
  <si>
    <t>Fecha Entrega</t>
  </si>
  <si>
    <t>Documento</t>
  </si>
  <si>
    <t>Prioridad</t>
  </si>
  <si>
    <t>Nivel</t>
  </si>
  <si>
    <t>Nº Incidencias</t>
  </si>
  <si>
    <t>Versíon 13/12/2022</t>
  </si>
  <si>
    <t>Estado</t>
  </si>
  <si>
    <t>Cumplido</t>
  </si>
  <si>
    <t xml:space="preserve">entrega </t>
  </si>
  <si>
    <t>horas</t>
  </si>
  <si>
    <t>Jornadas</t>
  </si>
  <si>
    <t>Pantalla</t>
  </si>
  <si>
    <t>No actualiza los datos en el listado. Revisar diseño y literales.</t>
  </si>
  <si>
    <t>Pantalla Seleccion modelos.docx</t>
  </si>
  <si>
    <t>Pantalla Principal.docx</t>
  </si>
  <si>
    <t>Pantalla Procesado.docx</t>
  </si>
  <si>
    <t>Alto</t>
  </si>
  <si>
    <t>Pantalla Ejecutar Script sin historico.v.2.docx
Pantalla Resumen Procesado.v.2.docx</t>
  </si>
  <si>
    <t>Error al entregar sin comentario
En modo consulta no carga información en los listados ni funcionan los botones</t>
  </si>
  <si>
    <t>Funcionamiento OK. Pendiente de revisión diseño</t>
  </si>
  <si>
    <t>Pantalla Ver errores.v.2.docx</t>
  </si>
  <si>
    <t>Pendiente ajustar tamaño pantalla.</t>
  </si>
  <si>
    <t>Pantalla Ver Cuadres.v.1.docx</t>
  </si>
  <si>
    <t>No se ha podido probar. No carga datos. Ajustar pantalla</t>
  </si>
  <si>
    <t>Pantalla Detalle Script.v.1.docx</t>
  </si>
  <si>
    <t>No se ve el botón cancelar. Ajustar tamaño</t>
  </si>
  <si>
    <t>Pdte de descartar y reparar script</t>
  </si>
  <si>
    <t>No se ha podido probar. No se habilita el botón en la pantalla de ejecutar.</t>
  </si>
  <si>
    <t>Pantalla Ejecutar Script sin historico.v.2.docx
Pantalla Ejecutar Scripts CON Historico.v.2.docx</t>
  </si>
  <si>
    <t>No se habilita el botón de Descartar.
No se ha podido probar scripts con histórico</t>
  </si>
  <si>
    <t>Pantalla Reparar Script.v.1.docx</t>
  </si>
  <si>
    <t>No permite seleccionar scritpts. Ajustar diseño.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</si>
</sst>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3" fillId="0" borderId="1" xfId="0" applyFont="1" applyBorder="1" applyAlignment="1">
      <alignment vertical="top"/>
    </xf>
    <xf numFmtId="16" fontId="0" fillId="0" borderId="1" xfId="0" applyNumberFormat="1" applyBorder="1"/>
    <xf numFmtId="14" fontId="4" fillId="0" borderId="1" xfId="0" applyNumberFormat="1" applyFont="1" applyBorder="1" applyAlignment="1">
      <alignment horizontal="left"/>
    </xf>
    <xf numFmtId="0" fontId="0" fillId="2" borderId="1" xfId="0" applyFill="1" applyBorder="1"/>
    <xf numFmtId="16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/>
    <xf numFmtId="0" fontId="3" fillId="3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/>
    </xf>
    <xf numFmtId="16" fontId="2" fillId="0" borderId="1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16" fontId="0" fillId="0" borderId="1" xfId="0" applyNumberFormat="1" applyBorder="1" applyAlignment="1">
      <alignment wrapText="1"/>
    </xf>
    <xf numFmtId="14" fontId="4" fillId="0" borderId="1" xfId="0" applyNumberFormat="1" applyFont="1" applyBorder="1" applyAlignment="1">
      <alignment horizontal="left" wrapText="1"/>
    </xf>
    <xf numFmtId="0" fontId="1" fillId="0" borderId="1" xfId="0" applyFont="1" applyBorder="1"/>
    <xf numFmtId="16" fontId="0" fillId="0" borderId="1" xfId="0" applyNumberFormat="1" applyBorder="1"/>
    <xf numFmtId="16" fontId="0" fillId="3" borderId="1" xfId="0" applyNumberFormat="1" applyFill="1" applyBorder="1"/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15A6-D0D4-49DB-8306-95FF298C04A9}">
  <dimension ref="A1:M19"/>
  <sheetViews>
    <sheetView tabSelected="1" workbookViewId="0">
      <selection activeCell="I3" sqref="I3"/>
    </sheetView>
  </sheetViews>
  <sheetFormatPr baseColWidth="10" defaultRowHeight="15" x14ac:dyDescent="0.25"/>
  <cols>
    <col min="1" max="1" width="5" bestFit="1" customWidth="1"/>
    <col min="2" max="2" width="30.28515625" bestFit="1" customWidth="1"/>
    <col min="3" max="3" width="8.7109375" bestFit="1" customWidth="1"/>
    <col min="4" max="4" width="5.85546875" bestFit="1" customWidth="1"/>
    <col min="5" max="5" width="10.7109375" bestFit="1" customWidth="1"/>
    <col min="6" max="6" width="9.5703125" bestFit="1" customWidth="1"/>
    <col min="7" max="7" width="72.42578125" style="2" bestFit="1" customWidth="1"/>
    <col min="8" max="8" width="21.85546875" bestFit="1" customWidth="1"/>
    <col min="9" max="9" width="13.7109375" style="1" bestFit="1" customWidth="1"/>
    <col min="12" max="12" width="43.42578125" bestFit="1" customWidth="1"/>
    <col min="13" max="13" width="13.28515625" bestFit="1" customWidth="1"/>
  </cols>
  <sheetData>
    <row r="1" spans="1:13" x14ac:dyDescent="0.25">
      <c r="A1" s="3"/>
      <c r="B1" s="21" t="s">
        <v>66</v>
      </c>
      <c r="C1" s="21" t="s">
        <v>65</v>
      </c>
      <c r="D1" s="21" t="s">
        <v>64</v>
      </c>
      <c r="E1" s="21" t="s">
        <v>63</v>
      </c>
      <c r="F1" s="21" t="s">
        <v>62</v>
      </c>
      <c r="G1" s="22" t="s">
        <v>61</v>
      </c>
      <c r="H1" s="23" t="s">
        <v>60</v>
      </c>
      <c r="I1" s="22" t="s">
        <v>59</v>
      </c>
      <c r="J1" s="21" t="s">
        <v>58</v>
      </c>
      <c r="K1" s="20" t="s">
        <v>57</v>
      </c>
      <c r="L1" s="19" t="s">
        <v>56</v>
      </c>
      <c r="M1" s="19" t="s">
        <v>55</v>
      </c>
    </row>
    <row r="2" spans="1:13" x14ac:dyDescent="0.25">
      <c r="A2" s="7" t="s">
        <v>54</v>
      </c>
      <c r="B2" s="3" t="s">
        <v>53</v>
      </c>
      <c r="C2" s="3">
        <v>8</v>
      </c>
      <c r="D2" s="3">
        <f t="shared" ref="D2:D19" si="0">C2*8</f>
        <v>64</v>
      </c>
      <c r="E2" s="6">
        <v>44820</v>
      </c>
      <c r="F2" s="5" t="s">
        <v>0</v>
      </c>
      <c r="G2" s="9" t="s">
        <v>52</v>
      </c>
      <c r="H2" s="18" t="s">
        <v>38</v>
      </c>
      <c r="I2" s="4">
        <v>4</v>
      </c>
      <c r="J2" s="26" t="s">
        <v>42</v>
      </c>
      <c r="K2" s="3" t="s">
        <v>51</v>
      </c>
      <c r="L2" s="8" t="s">
        <v>69</v>
      </c>
      <c r="M2" s="27">
        <v>44931</v>
      </c>
    </row>
    <row r="3" spans="1:13" x14ac:dyDescent="0.25">
      <c r="A3" s="7" t="s">
        <v>50</v>
      </c>
      <c r="B3" s="3" t="s">
        <v>49</v>
      </c>
      <c r="C3" s="3">
        <v>6</v>
      </c>
      <c r="D3" s="3">
        <f t="shared" si="0"/>
        <v>48</v>
      </c>
      <c r="E3" s="6">
        <v>44820</v>
      </c>
      <c r="F3" s="5" t="s">
        <v>0</v>
      </c>
      <c r="G3" s="9" t="s">
        <v>48</v>
      </c>
      <c r="H3" s="18" t="s">
        <v>38</v>
      </c>
      <c r="I3" s="4">
        <v>3</v>
      </c>
      <c r="J3" s="3" t="s">
        <v>47</v>
      </c>
      <c r="K3" s="3" t="s">
        <v>46</v>
      </c>
      <c r="L3" s="8" t="s">
        <v>70</v>
      </c>
      <c r="M3" s="27">
        <v>44931</v>
      </c>
    </row>
    <row r="4" spans="1:13" x14ac:dyDescent="0.25">
      <c r="A4" s="7" t="s">
        <v>45</v>
      </c>
      <c r="B4" s="3" t="s">
        <v>44</v>
      </c>
      <c r="C4" s="3">
        <v>1</v>
      </c>
      <c r="D4" s="3">
        <f t="shared" si="0"/>
        <v>8</v>
      </c>
      <c r="E4" s="6">
        <v>44820</v>
      </c>
      <c r="F4" s="5" t="s">
        <v>0</v>
      </c>
      <c r="G4" s="9" t="s">
        <v>43</v>
      </c>
      <c r="H4" s="18" t="s">
        <v>38</v>
      </c>
      <c r="I4" s="4">
        <v>5</v>
      </c>
      <c r="J4" s="26" t="s">
        <v>42</v>
      </c>
      <c r="K4" s="10" t="s">
        <v>27</v>
      </c>
      <c r="L4" s="8" t="s">
        <v>41</v>
      </c>
      <c r="M4" s="27">
        <v>44918</v>
      </c>
    </row>
    <row r="5" spans="1:13" x14ac:dyDescent="0.25">
      <c r="A5" s="7" t="s">
        <v>40</v>
      </c>
      <c r="B5" s="3" t="s">
        <v>39</v>
      </c>
      <c r="C5" s="3">
        <v>1</v>
      </c>
      <c r="D5" s="3">
        <f t="shared" si="0"/>
        <v>8</v>
      </c>
      <c r="E5" s="6">
        <v>44820</v>
      </c>
      <c r="F5" s="5" t="s">
        <v>0</v>
      </c>
      <c r="G5" s="9" t="s">
        <v>67</v>
      </c>
      <c r="H5" s="18" t="s">
        <v>38</v>
      </c>
      <c r="I5" s="4">
        <v>4</v>
      </c>
      <c r="J5" s="3" t="s">
        <v>37</v>
      </c>
      <c r="K5" s="3" t="s">
        <v>36</v>
      </c>
      <c r="L5" s="8" t="s">
        <v>68</v>
      </c>
      <c r="M5" s="27">
        <v>44931</v>
      </c>
    </row>
    <row r="6" spans="1:13" x14ac:dyDescent="0.25">
      <c r="A6" s="17" t="s">
        <v>35</v>
      </c>
      <c r="B6" s="12" t="s">
        <v>34</v>
      </c>
      <c r="C6" s="12">
        <v>1</v>
      </c>
      <c r="D6" s="12">
        <f t="shared" si="0"/>
        <v>8</v>
      </c>
      <c r="E6" s="16">
        <v>44820</v>
      </c>
      <c r="F6" s="15" t="s">
        <v>33</v>
      </c>
      <c r="G6" s="14" t="s">
        <v>32</v>
      </c>
      <c r="H6" s="12"/>
      <c r="I6" s="13"/>
      <c r="J6" s="12"/>
      <c r="K6" s="12"/>
      <c r="L6" s="11"/>
      <c r="M6" s="28"/>
    </row>
    <row r="7" spans="1:13" ht="30" x14ac:dyDescent="0.25">
      <c r="A7" s="7" t="s">
        <v>31</v>
      </c>
      <c r="B7" s="3" t="s">
        <v>30</v>
      </c>
      <c r="C7" s="3">
        <v>6</v>
      </c>
      <c r="D7" s="3">
        <f t="shared" si="0"/>
        <v>48</v>
      </c>
      <c r="E7" s="6">
        <v>44820</v>
      </c>
      <c r="F7" s="5" t="s">
        <v>0</v>
      </c>
      <c r="G7" s="25" t="s">
        <v>84</v>
      </c>
      <c r="H7" s="18" t="s">
        <v>38</v>
      </c>
      <c r="I7" s="4">
        <v>4</v>
      </c>
      <c r="J7" s="26" t="s">
        <v>42</v>
      </c>
      <c r="K7" s="10" t="s">
        <v>27</v>
      </c>
      <c r="L7" s="24" t="s">
        <v>83</v>
      </c>
      <c r="M7" s="27">
        <v>44918</v>
      </c>
    </row>
    <row r="8" spans="1:13" x14ac:dyDescent="0.25">
      <c r="A8" s="7" t="s">
        <v>29</v>
      </c>
      <c r="B8" s="3" t="s">
        <v>28</v>
      </c>
      <c r="C8" s="3">
        <v>6</v>
      </c>
      <c r="D8" s="3">
        <f t="shared" si="0"/>
        <v>48</v>
      </c>
      <c r="E8" s="6">
        <v>44834</v>
      </c>
      <c r="F8" s="5" t="s">
        <v>0</v>
      </c>
      <c r="G8" s="9" t="s">
        <v>4</v>
      </c>
      <c r="H8" s="18" t="s">
        <v>38</v>
      </c>
      <c r="I8" s="4"/>
      <c r="J8" s="26" t="s">
        <v>42</v>
      </c>
      <c r="K8" s="10" t="s">
        <v>27</v>
      </c>
      <c r="L8" s="8"/>
      <c r="M8" s="27">
        <v>44918</v>
      </c>
    </row>
    <row r="9" spans="1:13" ht="30" x14ac:dyDescent="0.25">
      <c r="A9" s="7" t="s">
        <v>26</v>
      </c>
      <c r="B9" s="3" t="s">
        <v>25</v>
      </c>
      <c r="C9" s="3">
        <v>6</v>
      </c>
      <c r="D9" s="3">
        <f t="shared" si="0"/>
        <v>48</v>
      </c>
      <c r="E9" s="6">
        <v>44834</v>
      </c>
      <c r="F9" s="5" t="s">
        <v>0</v>
      </c>
      <c r="G9" s="25" t="s">
        <v>73</v>
      </c>
      <c r="H9" s="18" t="s">
        <v>38</v>
      </c>
      <c r="I9" s="29">
        <v>10</v>
      </c>
      <c r="J9" s="3" t="s">
        <v>71</v>
      </c>
      <c r="K9" s="3" t="s">
        <v>51</v>
      </c>
      <c r="L9" s="24" t="s">
        <v>72</v>
      </c>
      <c r="M9" s="27">
        <v>44931</v>
      </c>
    </row>
    <row r="10" spans="1:13" x14ac:dyDescent="0.25">
      <c r="A10" s="7" t="s">
        <v>24</v>
      </c>
      <c r="B10" s="3" t="s">
        <v>23</v>
      </c>
      <c r="C10" s="3">
        <v>1</v>
      </c>
      <c r="D10" s="3">
        <f t="shared" si="0"/>
        <v>8</v>
      </c>
      <c r="E10" s="6">
        <v>44834</v>
      </c>
      <c r="F10" s="5" t="s">
        <v>0</v>
      </c>
      <c r="G10" s="9" t="s">
        <v>74</v>
      </c>
      <c r="H10" s="18" t="s">
        <v>38</v>
      </c>
      <c r="I10" s="4"/>
      <c r="J10" s="3" t="s">
        <v>47</v>
      </c>
      <c r="K10" s="3" t="s">
        <v>46</v>
      </c>
      <c r="L10" s="8" t="s">
        <v>70</v>
      </c>
      <c r="M10" s="27">
        <v>44931</v>
      </c>
    </row>
    <row r="11" spans="1:13" x14ac:dyDescent="0.25">
      <c r="A11" s="7" t="s">
        <v>22</v>
      </c>
      <c r="B11" s="3" t="s">
        <v>21</v>
      </c>
      <c r="C11" s="3">
        <v>1</v>
      </c>
      <c r="D11" s="3">
        <f t="shared" si="0"/>
        <v>8</v>
      </c>
      <c r="E11" s="6">
        <v>44834</v>
      </c>
      <c r="F11" s="5" t="s">
        <v>0</v>
      </c>
      <c r="G11" s="9" t="s">
        <v>76</v>
      </c>
      <c r="H11" s="18" t="s">
        <v>38</v>
      </c>
      <c r="I11" s="4">
        <v>1</v>
      </c>
      <c r="J11" s="3" t="s">
        <v>47</v>
      </c>
      <c r="K11" s="3" t="s">
        <v>46</v>
      </c>
      <c r="L11" s="8" t="s">
        <v>75</v>
      </c>
      <c r="M11" s="27">
        <v>44931</v>
      </c>
    </row>
    <row r="12" spans="1:13" x14ac:dyDescent="0.25">
      <c r="A12" s="7" t="s">
        <v>20</v>
      </c>
      <c r="B12" s="3" t="s">
        <v>19</v>
      </c>
      <c r="C12" s="3">
        <v>1</v>
      </c>
      <c r="D12" s="3">
        <f t="shared" si="0"/>
        <v>8</v>
      </c>
      <c r="E12" s="6">
        <v>44834</v>
      </c>
      <c r="F12" s="5" t="s">
        <v>0</v>
      </c>
      <c r="G12" s="9" t="s">
        <v>78</v>
      </c>
      <c r="H12" s="18" t="s">
        <v>38</v>
      </c>
      <c r="I12" s="4">
        <v>2</v>
      </c>
      <c r="J12" s="3" t="s">
        <v>37</v>
      </c>
      <c r="K12" s="3" t="s">
        <v>36</v>
      </c>
      <c r="L12" s="8" t="s">
        <v>77</v>
      </c>
      <c r="M12" s="27">
        <v>44931</v>
      </c>
    </row>
    <row r="13" spans="1:13" x14ac:dyDescent="0.25">
      <c r="A13" s="7" t="s">
        <v>18</v>
      </c>
      <c r="B13" s="3" t="s">
        <v>17</v>
      </c>
      <c r="C13" s="3">
        <v>6</v>
      </c>
      <c r="D13" s="3">
        <f t="shared" si="0"/>
        <v>48</v>
      </c>
      <c r="E13" s="6">
        <v>44834</v>
      </c>
      <c r="F13" s="5" t="s">
        <v>0</v>
      </c>
      <c r="G13" s="9" t="s">
        <v>86</v>
      </c>
      <c r="H13" s="3" t="s">
        <v>4</v>
      </c>
      <c r="I13" s="4">
        <v>3</v>
      </c>
      <c r="J13" s="3" t="s">
        <v>47</v>
      </c>
      <c r="K13" s="3" t="s">
        <v>46</v>
      </c>
      <c r="L13" s="8" t="s">
        <v>85</v>
      </c>
      <c r="M13" s="27">
        <v>44931</v>
      </c>
    </row>
    <row r="14" spans="1:13" x14ac:dyDescent="0.25">
      <c r="A14" s="7" t="s">
        <v>16</v>
      </c>
      <c r="B14" s="3" t="s">
        <v>15</v>
      </c>
      <c r="C14" s="3">
        <v>6</v>
      </c>
      <c r="D14" s="3">
        <f t="shared" si="0"/>
        <v>48</v>
      </c>
      <c r="E14" s="6">
        <v>44834</v>
      </c>
      <c r="F14" s="5" t="s">
        <v>0</v>
      </c>
      <c r="G14" s="9" t="s">
        <v>82</v>
      </c>
      <c r="H14" s="3" t="s">
        <v>4</v>
      </c>
      <c r="I14" s="4"/>
      <c r="J14" s="3"/>
      <c r="K14" s="3"/>
      <c r="L14" s="8"/>
      <c r="M14" s="27">
        <v>44931</v>
      </c>
    </row>
    <row r="15" spans="1:13" x14ac:dyDescent="0.25">
      <c r="A15" s="7" t="s">
        <v>14</v>
      </c>
      <c r="B15" s="3" t="s">
        <v>13</v>
      </c>
      <c r="C15" s="3">
        <v>1</v>
      </c>
      <c r="D15" s="3">
        <f t="shared" si="0"/>
        <v>8</v>
      </c>
      <c r="E15" s="6">
        <v>44834</v>
      </c>
      <c r="F15" s="5" t="s">
        <v>0</v>
      </c>
      <c r="G15" s="9" t="s">
        <v>5</v>
      </c>
      <c r="H15" s="3" t="s">
        <v>4</v>
      </c>
      <c r="I15" s="4"/>
      <c r="J15" s="3"/>
      <c r="K15" s="3"/>
      <c r="L15" s="8" t="s">
        <v>3</v>
      </c>
      <c r="M15" s="30">
        <v>44911</v>
      </c>
    </row>
    <row r="16" spans="1:13" x14ac:dyDescent="0.25">
      <c r="A16" s="7" t="s">
        <v>12</v>
      </c>
      <c r="B16" s="3" t="s">
        <v>11</v>
      </c>
      <c r="C16" s="3">
        <v>1</v>
      </c>
      <c r="D16" s="3">
        <f t="shared" si="0"/>
        <v>8</v>
      </c>
      <c r="E16" s="6">
        <v>44834</v>
      </c>
      <c r="F16" s="5" t="s">
        <v>0</v>
      </c>
      <c r="G16" s="9" t="s">
        <v>10</v>
      </c>
      <c r="H16" s="3" t="s">
        <v>4</v>
      </c>
      <c r="I16" s="4"/>
      <c r="J16" s="3"/>
      <c r="K16" s="3"/>
      <c r="L16" s="8" t="s">
        <v>3</v>
      </c>
      <c r="M16" s="27">
        <v>44931</v>
      </c>
    </row>
    <row r="17" spans="1:13" x14ac:dyDescent="0.25">
      <c r="A17" s="7" t="s">
        <v>9</v>
      </c>
      <c r="B17" s="3" t="s">
        <v>8</v>
      </c>
      <c r="C17" s="3">
        <v>1</v>
      </c>
      <c r="D17" s="3">
        <f t="shared" si="0"/>
        <v>8</v>
      </c>
      <c r="E17" s="6">
        <v>44841</v>
      </c>
      <c r="F17" s="5" t="s">
        <v>0</v>
      </c>
      <c r="G17" s="9" t="s">
        <v>80</v>
      </c>
      <c r="H17" s="18" t="s">
        <v>38</v>
      </c>
      <c r="I17" s="4">
        <v>3</v>
      </c>
      <c r="J17" s="3" t="s">
        <v>47</v>
      </c>
      <c r="K17" s="3" t="s">
        <v>46</v>
      </c>
      <c r="L17" s="3" t="s">
        <v>79</v>
      </c>
      <c r="M17" s="27">
        <v>44931</v>
      </c>
    </row>
    <row r="18" spans="1:13" x14ac:dyDescent="0.25">
      <c r="A18" s="7" t="s">
        <v>7</v>
      </c>
      <c r="B18" s="3" t="s">
        <v>6</v>
      </c>
      <c r="C18" s="3">
        <v>1</v>
      </c>
      <c r="D18" s="3">
        <f t="shared" si="0"/>
        <v>8</v>
      </c>
      <c r="E18" s="6">
        <v>44841</v>
      </c>
      <c r="F18" s="5" t="s">
        <v>0</v>
      </c>
      <c r="G18" s="9" t="s">
        <v>5</v>
      </c>
      <c r="H18" s="3" t="s">
        <v>4</v>
      </c>
      <c r="I18" s="4"/>
      <c r="J18" s="3"/>
      <c r="K18" s="3"/>
      <c r="L18" s="8" t="s">
        <v>3</v>
      </c>
      <c r="M18" s="30">
        <v>44911</v>
      </c>
    </row>
    <row r="19" spans="1:13" x14ac:dyDescent="0.25">
      <c r="A19" s="7" t="s">
        <v>2</v>
      </c>
      <c r="B19" s="3" t="s">
        <v>1</v>
      </c>
      <c r="C19" s="3">
        <v>1</v>
      </c>
      <c r="D19" s="3">
        <f t="shared" si="0"/>
        <v>8</v>
      </c>
      <c r="E19" s="6">
        <v>44841</v>
      </c>
      <c r="F19" s="5" t="s">
        <v>0</v>
      </c>
      <c r="G19" s="9" t="s">
        <v>81</v>
      </c>
      <c r="H19" s="3" t="s">
        <v>4</v>
      </c>
      <c r="I19" s="4"/>
      <c r="J19" s="3"/>
      <c r="K19" s="3"/>
      <c r="L19" s="3"/>
      <c r="M1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EvolucionDesdeDiciembre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pampliega</dc:creator>
  <cp:lastModifiedBy>Mario pampliega</cp:lastModifiedBy>
  <dcterms:created xsi:type="dcterms:W3CDTF">2015-06-05T18:19:34Z</dcterms:created>
  <dcterms:modified xsi:type="dcterms:W3CDTF">2022-12-19T08:26:09Z</dcterms:modified>
</cp:coreProperties>
</file>