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Documentos\JUAN JOSE\2020\Correo\BOL_NOV_2020\"/>
    </mc:Choice>
  </mc:AlternateContent>
  <xr:revisionPtr revIDLastSave="0" documentId="13_ncr:1_{FF870CA5-AD9F-4CF5-B55B-AA7E006C079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1.6" sheetId="1" r:id="rId1"/>
  </sheets>
  <definedNames>
    <definedName name="_xlnm.Print_Area" localSheetId="0">'1.6'!$A$1:$N$19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6" i="1" s="1"/>
  <c r="E9" i="1"/>
  <c r="E6" i="1" s="1"/>
  <c r="I9" i="1" l="1"/>
  <c r="I6" i="1" s="1"/>
  <c r="I10" i="1" l="1"/>
  <c r="J10" i="1" l="1"/>
  <c r="I11" i="1" l="1"/>
  <c r="J11" i="1" l="1"/>
  <c r="J9" i="1"/>
  <c r="J6" i="1" s="1"/>
  <c r="G9" i="1" l="1"/>
  <c r="G6" i="1" l="1"/>
  <c r="K11" i="1" l="1"/>
  <c r="K10" i="1"/>
  <c r="K9" i="1"/>
  <c r="K6" i="1" l="1"/>
</calcChain>
</file>

<file path=xl/sharedStrings.xml><?xml version="1.0" encoding="utf-8"?>
<sst xmlns="http://schemas.openxmlformats.org/spreadsheetml/2006/main" count="22" uniqueCount="20">
  <si>
    <t>Entidades Federativas y Municipios</t>
  </si>
  <si>
    <t>Participación Porcentual (%)</t>
  </si>
  <si>
    <t>Variación Porcentual (%)</t>
  </si>
  <si>
    <t>Total</t>
  </si>
  <si>
    <t>Coahuila de Zaragoza</t>
  </si>
  <si>
    <t>Monclova</t>
  </si>
  <si>
    <t>San Juan de Sabinas</t>
  </si>
  <si>
    <r>
      <t xml:space="preserve">P/  </t>
    </r>
    <r>
      <rPr>
        <sz val="8"/>
        <rFont val="Arial Narrow"/>
        <family val="2"/>
      </rPr>
      <t>Cifras Preliminares</t>
    </r>
  </si>
  <si>
    <r>
      <t>a/</t>
    </r>
    <r>
      <rPr>
        <sz val="8"/>
        <rFont val="Arial Narrow"/>
        <family val="2"/>
      </rPr>
      <t xml:space="preserve">  Volumen del mineral</t>
    </r>
  </si>
  <si>
    <r>
      <t xml:space="preserve">PRODUCCIÓN DE COQUE POR ENTIDAD FEDERATIVA Y MUNICIPIO </t>
    </r>
    <r>
      <rPr>
        <b/>
        <vertAlign val="superscript"/>
        <sz val="10"/>
        <rFont val="Arial Narrow"/>
        <family val="2"/>
      </rPr>
      <t>a/</t>
    </r>
  </si>
  <si>
    <r>
      <t xml:space="preserve">CUADRO </t>
    </r>
    <r>
      <rPr>
        <b/>
        <sz val="10"/>
        <rFont val="Arial Narrow"/>
        <family val="2"/>
      </rPr>
      <t>1.6</t>
    </r>
  </si>
  <si>
    <r>
      <t xml:space="preserve">r/  </t>
    </r>
    <r>
      <rPr>
        <sz val="8"/>
        <color theme="0"/>
        <rFont val="Arial Narrow"/>
        <family val="2"/>
      </rPr>
      <t>Cifras revisadas</t>
    </r>
  </si>
  <si>
    <r>
      <t>NOTA:</t>
    </r>
    <r>
      <rPr>
        <sz val="8"/>
        <rFont val="Arial Narrow"/>
        <family val="2"/>
      </rPr>
      <t xml:space="preserve"> La suma de los parciales puede no coincidir con los totales debido al redondeo.</t>
    </r>
  </si>
  <si>
    <r>
      <rPr>
        <b/>
        <sz val="8"/>
        <color rgb="FF000080"/>
        <rFont val="Arial Narrow"/>
        <family val="2"/>
      </rPr>
      <t>-o-</t>
    </r>
    <r>
      <rPr>
        <sz val="8"/>
        <color rgb="FF000080"/>
        <rFont val="Arial Narrow"/>
        <family val="2"/>
      </rPr>
      <t xml:space="preserve"> </t>
    </r>
    <r>
      <rPr>
        <sz val="8"/>
        <rFont val="Arial Narrow"/>
        <family val="2"/>
      </rPr>
      <t>Variación porcentual mayor a 250 por ciento</t>
    </r>
  </si>
  <si>
    <r>
      <t xml:space="preserve">2020 </t>
    </r>
    <r>
      <rPr>
        <b/>
        <vertAlign val="superscript"/>
        <sz val="10"/>
        <rFont val="Arial Narrow"/>
        <family val="2"/>
      </rPr>
      <t>P/</t>
    </r>
  </si>
  <si>
    <t>2019/2018</t>
  </si>
  <si>
    <t>2020/2019</t>
  </si>
  <si>
    <t>Volumen ( Toneladas )</t>
  </si>
  <si>
    <t>Noviembre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</si>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</sst>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0" x14ac:knownFonts="1">
    <font>
      <sz val="10"/>
      <name val="Tahoma"/>
    </font>
    <font>
      <sz val="10"/>
      <name val="Arial Narrow"/>
      <family val="2"/>
    </font>
    <font>
      <b/>
      <sz val="10"/>
      <name val="Arial Narrow"/>
      <family val="2"/>
    </font>
    <font>
      <b/>
      <vertAlign val="superscript"/>
      <sz val="10"/>
      <name val="Arial Narrow"/>
      <family val="2"/>
    </font>
    <font>
      <sz val="9"/>
      <name val="Arial Narrow"/>
      <family val="2"/>
    </font>
    <font>
      <b/>
      <sz val="9.5"/>
      <name val="Arial Narrow"/>
      <family val="2"/>
    </font>
    <font>
      <sz val="9.5"/>
      <name val="Arial Narrow"/>
      <family val="2"/>
    </font>
    <font>
      <sz val="8"/>
      <name val="Tahoma"/>
      <family val="2"/>
    </font>
    <font>
      <b/>
      <vertAlign val="superscript"/>
      <sz val="8"/>
      <name val="Arial Narrow"/>
      <family val="2"/>
    </font>
    <font>
      <sz val="8"/>
      <name val="Arial Narrow"/>
      <family val="2"/>
    </font>
    <font>
      <sz val="8"/>
      <color indexed="9"/>
      <name val="Arial Narrow"/>
      <family val="2"/>
    </font>
    <font>
      <b/>
      <vertAlign val="superscript"/>
      <sz val="8"/>
      <color theme="0"/>
      <name val="Arial Narrow"/>
      <family val="2"/>
    </font>
    <font>
      <sz val="8"/>
      <color theme="0"/>
      <name val="Arial Narrow"/>
      <family val="2"/>
    </font>
    <font>
      <sz val="10"/>
      <color theme="0"/>
      <name val="Arial Narrow"/>
      <family val="2"/>
    </font>
    <font>
      <b/>
      <sz val="9.5"/>
      <color theme="0"/>
      <name val="Arial Narrow"/>
      <family val="2"/>
    </font>
    <font>
      <sz val="9.5"/>
      <color theme="0"/>
      <name val="Arial Narrow"/>
      <family val="2"/>
    </font>
    <font>
      <sz val="9"/>
      <color theme="0"/>
      <name val="Arial Narrow"/>
      <family val="2"/>
    </font>
    <font>
      <sz val="8"/>
      <color rgb="FF000080"/>
      <name val="Arial Narrow"/>
      <family val="2"/>
    </font>
    <font>
      <b/>
      <sz val="8"/>
      <name val="Arial Narrow"/>
      <family val="2"/>
    </font>
    <font>
      <b/>
      <sz val="8"/>
      <color rgb="FF00008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/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left" vertical="center" indent="1"/>
    </xf>
    <xf numFmtId="0" fontId="6" fillId="2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vertical="center"/>
    </xf>
    <xf numFmtId="3" fontId="10" fillId="2" borderId="0" xfId="0" applyNumberFormat="1" applyFont="1" applyFill="1"/>
    <xf numFmtId="164" fontId="10" fillId="2" borderId="0" xfId="0" applyNumberFormat="1" applyFont="1" applyFill="1"/>
    <xf numFmtId="0" fontId="10" fillId="2" borderId="0" xfId="0" applyFont="1" applyFill="1"/>
    <xf numFmtId="0" fontId="4" fillId="2" borderId="0" xfId="0" applyFont="1" applyFill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2" borderId="1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2" xfId="0" applyFont="1" applyFill="1" applyBorder="1" applyAlignment="1">
      <alignment vertical="center"/>
    </xf>
    <xf numFmtId="3" fontId="12" fillId="2" borderId="0" xfId="0" applyNumberFormat="1" applyFont="1" applyFill="1"/>
    <xf numFmtId="0" fontId="16" fillId="2" borderId="0" xfId="0" applyFont="1" applyFill="1" applyAlignment="1">
      <alignment vertical="center"/>
    </xf>
    <xf numFmtId="0" fontId="8" fillId="2" borderId="0" xfId="0" applyFont="1" applyFill="1" applyAlignment="1">
      <alignment horizontal="left" indent="1"/>
    </xf>
    <xf numFmtId="0" fontId="11" fillId="2" borderId="0" xfId="0" applyFont="1" applyFill="1" applyAlignment="1">
      <alignment horizontal="left" indent="1"/>
    </xf>
    <xf numFmtId="0" fontId="18" fillId="2" borderId="0" xfId="0" applyFont="1" applyFill="1" applyAlignment="1">
      <alignment horizontal="left" vertical="center" indent="1"/>
    </xf>
    <xf numFmtId="164" fontId="5" fillId="2" borderId="0" xfId="0" applyNumberFormat="1" applyFont="1" applyFill="1" applyAlignment="1" applyProtection="1">
      <alignment vertical="center"/>
      <protection locked="0"/>
    </xf>
    <xf numFmtId="164" fontId="6" fillId="2" borderId="0" xfId="0" applyNumberFormat="1" applyFont="1" applyFill="1" applyAlignment="1" applyProtection="1">
      <alignment vertical="center"/>
      <protection locked="0"/>
    </xf>
    <xf numFmtId="164" fontId="6" fillId="2" borderId="2" xfId="0" applyNumberFormat="1" applyFont="1" applyFill="1" applyBorder="1" applyAlignment="1" applyProtection="1">
      <alignment vertical="center"/>
      <protection locked="0"/>
    </xf>
    <xf numFmtId="164" fontId="5" fillId="3" borderId="0" xfId="0" applyNumberFormat="1" applyFont="1" applyFill="1" applyAlignment="1" applyProtection="1">
      <alignment horizontal="right" vertical="center"/>
      <protection hidden="1"/>
    </xf>
    <xf numFmtId="164" fontId="5" fillId="2" borderId="0" xfId="0" applyNumberFormat="1" applyFont="1" applyFill="1" applyAlignment="1" applyProtection="1">
      <alignment vertical="center"/>
      <protection hidden="1"/>
    </xf>
    <xf numFmtId="164" fontId="6" fillId="2" borderId="0" xfId="0" applyNumberFormat="1" applyFont="1" applyFill="1" applyAlignment="1" applyProtection="1">
      <alignment vertical="center"/>
      <protection hidden="1"/>
    </xf>
    <xf numFmtId="164" fontId="6" fillId="3" borderId="0" xfId="0" applyNumberFormat="1" applyFont="1" applyFill="1" applyAlignment="1" applyProtection="1">
      <alignment horizontal="right" vertical="center"/>
      <protection hidden="1"/>
    </xf>
    <xf numFmtId="3" fontId="5" fillId="2" borderId="0" xfId="0" applyNumberFormat="1" applyFont="1" applyFill="1" applyAlignment="1" applyProtection="1">
      <alignment vertical="center"/>
    </xf>
    <xf numFmtId="164" fontId="5" fillId="2" borderId="0" xfId="0" applyNumberFormat="1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/>
    </xf>
    <xf numFmtId="3" fontId="6" fillId="2" borderId="0" xfId="0" applyNumberFormat="1" applyFont="1" applyFill="1" applyAlignment="1" applyProtection="1">
      <alignment vertical="center"/>
    </xf>
    <xf numFmtId="0" fontId="6" fillId="2" borderId="0" xfId="0" applyFont="1" applyFill="1" applyAlignment="1" applyProtection="1">
      <alignment vertical="center"/>
    </xf>
    <xf numFmtId="164" fontId="6" fillId="2" borderId="0" xfId="0" applyNumberFormat="1" applyFont="1" applyFill="1" applyAlignment="1" applyProtection="1">
      <alignment vertical="center"/>
    </xf>
    <xf numFmtId="3" fontId="6" fillId="3" borderId="0" xfId="0" applyNumberFormat="1" applyFont="1" applyFill="1" applyAlignment="1" applyProtection="1">
      <alignment vertical="center"/>
    </xf>
    <xf numFmtId="0" fontId="6" fillId="2" borderId="2" xfId="0" applyFont="1" applyFill="1" applyBorder="1" applyAlignment="1" applyProtection="1">
      <alignment vertical="center"/>
    </xf>
    <xf numFmtId="164" fontId="6" fillId="2" borderId="2" xfId="0" applyNumberFormat="1" applyFont="1" applyFill="1" applyBorder="1" applyAlignment="1" applyProtection="1">
      <alignment vertical="center"/>
    </xf>
    <xf numFmtId="0" fontId="18" fillId="2" borderId="0" xfId="0" quotePrefix="1" applyFont="1" applyFill="1" applyAlignment="1">
      <alignment horizontal="left" indent="1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</dxfs>
  <tableStyles count="0" defaultTableStyle="TableStyleMedium9" defaultPivotStyle="PivotStyleLight16"/>
  <colors>
    <mruColors>
      <color rgb="FF666699"/>
      <color rgb="FF000080"/>
      <color rgb="FF99CC00"/>
      <color rgb="FF6699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1">
  <a:themeElements>
    <a:clrScheme name="Personalizado 2">
      <a:dk1>
        <a:srgbClr val="002060"/>
      </a:dk1>
      <a:lt1>
        <a:sysClr val="window" lastClr="FFFFFF"/>
      </a:lt1>
      <a:dk2>
        <a:srgbClr val="002060"/>
      </a:dk2>
      <a:lt2>
        <a:srgbClr val="EEECE1"/>
      </a:lt2>
      <a:accent1>
        <a:srgbClr val="99CC00"/>
      </a:accent1>
      <a:accent2>
        <a:srgbClr val="666699"/>
      </a:accent2>
      <a:accent3>
        <a:srgbClr val="FFC000"/>
      </a:accent3>
      <a:accent4>
        <a:srgbClr val="993366"/>
      </a:accent4>
      <a:accent5>
        <a:srgbClr val="548DD4"/>
      </a:accent5>
      <a:accent6>
        <a:srgbClr val="F79646"/>
      </a:accent6>
      <a:hlink>
        <a:srgbClr val="0000FF"/>
      </a:hlink>
      <a:folHlink>
        <a:srgbClr val="660033"/>
      </a:folHlink>
    </a:clrScheme>
    <a:fontScheme name="Secto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o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zoomScaleNormal="100" workbookViewId="0">
      <selection activeCell="N1" sqref="N1"/>
    </sheetView>
  </sheetViews>
  <sheetFormatPr baseColWidth="10" defaultColWidth="11.44140625" defaultRowHeight="14.1" customHeight="1" x14ac:dyDescent="0.25"/>
  <cols>
    <col min="1" max="1" width="21" style="6" customWidth="1"/>
    <col min="2" max="2" width="1.6640625" style="19" customWidth="1"/>
    <col min="3" max="3" width="11.44140625" style="6"/>
    <col min="4" max="4" width="1.6640625" style="6" customWidth="1"/>
    <col min="5" max="5" width="11.44140625" style="6"/>
    <col min="6" max="6" width="1.6640625" style="6" customWidth="1"/>
    <col min="7" max="7" width="11.44140625" style="6"/>
    <col min="8" max="8" width="1.6640625" style="6" customWidth="1"/>
    <col min="9" max="11" width="11.44140625" style="6"/>
    <col min="12" max="12" width="1.6640625" style="6" customWidth="1"/>
    <col min="13" max="14" width="11.44140625" style="6"/>
    <col min="15" max="16384" width="11.44140625" style="1"/>
  </cols>
  <sheetData>
    <row r="1" spans="1:14" ht="14.1" customHeight="1" x14ac:dyDescent="0.25">
      <c r="A1" s="5" t="s">
        <v>9</v>
      </c>
      <c r="N1" s="6" t="s">
        <v>10</v>
      </c>
    </row>
    <row r="2" spans="1:14" ht="14.1" customHeight="1" x14ac:dyDescent="0.25">
      <c r="A2" s="6" t="s">
        <v>18</v>
      </c>
    </row>
    <row r="3" spans="1:14" ht="14.1" customHeight="1" x14ac:dyDescent="0.25">
      <c r="A3" s="49" t="s">
        <v>0</v>
      </c>
      <c r="B3" s="20"/>
      <c r="C3" s="48" t="s">
        <v>17</v>
      </c>
      <c r="D3" s="48"/>
      <c r="E3" s="48"/>
      <c r="F3" s="48"/>
      <c r="G3" s="48"/>
      <c r="H3" s="47"/>
      <c r="I3" s="48" t="s">
        <v>1</v>
      </c>
      <c r="J3" s="48"/>
      <c r="K3" s="48"/>
      <c r="L3" s="47"/>
      <c r="M3" s="48" t="s">
        <v>2</v>
      </c>
      <c r="N3" s="48"/>
    </row>
    <row r="4" spans="1:14" ht="14.1" customHeight="1" x14ac:dyDescent="0.25">
      <c r="A4" s="50"/>
      <c r="B4" s="21"/>
      <c r="C4" s="18">
        <v>2018</v>
      </c>
      <c r="D4" s="18"/>
      <c r="E4" s="18">
        <v>2019</v>
      </c>
      <c r="F4" s="18"/>
      <c r="G4" s="18" t="s">
        <v>14</v>
      </c>
      <c r="H4" s="18"/>
      <c r="I4" s="18">
        <v>2018</v>
      </c>
      <c r="J4" s="18">
        <v>2019</v>
      </c>
      <c r="K4" s="18" t="s">
        <v>14</v>
      </c>
      <c r="L4" s="18"/>
      <c r="M4" s="18" t="s">
        <v>15</v>
      </c>
      <c r="N4" s="18" t="s">
        <v>16</v>
      </c>
    </row>
    <row r="6" spans="1:14" s="3" customFormat="1" ht="14.1" customHeight="1" x14ac:dyDescent="0.25">
      <c r="A6" s="7" t="s">
        <v>3</v>
      </c>
      <c r="B6" s="22"/>
      <c r="C6" s="37">
        <f>+C9</f>
        <v>91628</v>
      </c>
      <c r="D6" s="37"/>
      <c r="E6" s="37">
        <f>+E9</f>
        <v>74005</v>
      </c>
      <c r="F6" s="37"/>
      <c r="G6" s="37">
        <f>+G9</f>
        <v>58207</v>
      </c>
      <c r="H6" s="37"/>
      <c r="I6" s="38">
        <f>+I9</f>
        <v>100</v>
      </c>
      <c r="J6" s="38">
        <f>+J9</f>
        <v>100</v>
      </c>
      <c r="K6" s="38">
        <f>+K9</f>
        <v>100</v>
      </c>
      <c r="L6" s="30"/>
      <c r="M6" s="33">
        <v>-19.233203824158554</v>
      </c>
      <c r="N6" s="33">
        <v>-21.347206269846634</v>
      </c>
    </row>
    <row r="7" spans="1:14" s="3" customFormat="1" ht="14.1" customHeight="1" x14ac:dyDescent="0.25">
      <c r="A7" s="7"/>
      <c r="B7" s="22"/>
      <c r="C7" s="37"/>
      <c r="D7" s="39"/>
      <c r="E7" s="37"/>
      <c r="F7" s="39"/>
      <c r="G7" s="37"/>
      <c r="H7" s="39"/>
      <c r="I7" s="38"/>
      <c r="J7" s="38"/>
      <c r="K7" s="38"/>
      <c r="L7" s="30"/>
      <c r="M7" s="34"/>
      <c r="N7" s="34"/>
    </row>
    <row r="8" spans="1:14" s="2" customFormat="1" ht="14.1" customHeight="1" x14ac:dyDescent="0.25">
      <c r="A8" s="9"/>
      <c r="B8" s="23"/>
      <c r="C8" s="40"/>
      <c r="D8" s="41"/>
      <c r="E8" s="40"/>
      <c r="F8" s="41"/>
      <c r="G8" s="40"/>
      <c r="H8" s="41"/>
      <c r="I8" s="42"/>
      <c r="J8" s="42"/>
      <c r="K8" s="42"/>
      <c r="L8" s="31"/>
      <c r="M8" s="35"/>
      <c r="N8" s="35"/>
    </row>
    <row r="9" spans="1:14" s="3" customFormat="1" ht="14.1" customHeight="1" x14ac:dyDescent="0.25">
      <c r="A9" s="8" t="s">
        <v>4</v>
      </c>
      <c r="B9" s="22"/>
      <c r="C9" s="37">
        <f>SUM(C10:C11)</f>
        <v>91628</v>
      </c>
      <c r="D9" s="39"/>
      <c r="E9" s="37">
        <f>SUM(E10:E11)</f>
        <v>74005</v>
      </c>
      <c r="F9" s="39"/>
      <c r="G9" s="37">
        <f>SUM(G10:G11)</f>
        <v>58207</v>
      </c>
      <c r="H9" s="39"/>
      <c r="I9" s="38">
        <f>C9/C$6*100</f>
        <v>100</v>
      </c>
      <c r="J9" s="38">
        <f>E9/E$6*100</f>
        <v>100</v>
      </c>
      <c r="K9" s="38">
        <f t="shared" ref="K9:K11" si="0">G9/G$6*100</f>
        <v>100</v>
      </c>
      <c r="L9" s="30"/>
      <c r="M9" s="34">
        <v>-19.233203824158554</v>
      </c>
      <c r="N9" s="34">
        <v>-21.347206269846634</v>
      </c>
    </row>
    <row r="10" spans="1:14" s="2" customFormat="1" ht="14.1" customHeight="1" x14ac:dyDescent="0.25">
      <c r="A10" s="11" t="s">
        <v>5</v>
      </c>
      <c r="B10" s="23"/>
      <c r="C10" s="43">
        <v>91628</v>
      </c>
      <c r="D10" s="43"/>
      <c r="E10" s="43">
        <v>74005</v>
      </c>
      <c r="F10" s="43"/>
      <c r="G10" s="43">
        <v>58207</v>
      </c>
      <c r="H10" s="41"/>
      <c r="I10" s="42">
        <f>C10/C$6*100</f>
        <v>100</v>
      </c>
      <c r="J10" s="42">
        <f>E10/E$6*100</f>
        <v>100</v>
      </c>
      <c r="K10" s="42">
        <f t="shared" si="0"/>
        <v>100</v>
      </c>
      <c r="L10" s="31"/>
      <c r="M10" s="36">
        <v>-19.233203824158554</v>
      </c>
      <c r="N10" s="36">
        <v>-21.347206269846634</v>
      </c>
    </row>
    <row r="11" spans="1:14" s="2" customFormat="1" ht="14.1" customHeight="1" x14ac:dyDescent="0.25">
      <c r="A11" s="11" t="s">
        <v>6</v>
      </c>
      <c r="B11" s="23"/>
      <c r="C11" s="40">
        <v>0</v>
      </c>
      <c r="D11" s="40"/>
      <c r="E11" s="40">
        <v>0</v>
      </c>
      <c r="F11" s="40"/>
      <c r="G11" s="40">
        <v>0</v>
      </c>
      <c r="H11" s="40"/>
      <c r="I11" s="42">
        <f>C11/C$6*100</f>
        <v>0</v>
      </c>
      <c r="J11" s="42">
        <f>E11/E$6*100</f>
        <v>0</v>
      </c>
      <c r="K11" s="42">
        <f t="shared" si="0"/>
        <v>0</v>
      </c>
      <c r="L11" s="31"/>
      <c r="M11" s="36" t="s">
        <v>19</v>
      </c>
      <c r="N11" s="36" t="s">
        <v>19</v>
      </c>
    </row>
    <row r="12" spans="1:14" s="2" customFormat="1" ht="14.1" customHeight="1" x14ac:dyDescent="0.25">
      <c r="A12" s="11"/>
      <c r="B12" s="23"/>
      <c r="C12" s="40"/>
      <c r="D12" s="41"/>
      <c r="E12" s="40"/>
      <c r="F12" s="41"/>
      <c r="G12" s="40"/>
      <c r="H12" s="41"/>
      <c r="I12" s="42"/>
      <c r="J12" s="42"/>
      <c r="K12" s="42"/>
      <c r="L12" s="31"/>
      <c r="M12" s="35"/>
      <c r="N12" s="35"/>
    </row>
    <row r="13" spans="1:14" s="2" customFormat="1" ht="14.1" customHeight="1" x14ac:dyDescent="0.25">
      <c r="A13" s="12"/>
      <c r="B13" s="24"/>
      <c r="C13" s="44"/>
      <c r="D13" s="44"/>
      <c r="E13" s="44"/>
      <c r="F13" s="44"/>
      <c r="G13" s="44"/>
      <c r="H13" s="44"/>
      <c r="I13" s="45"/>
      <c r="J13" s="45"/>
      <c r="K13" s="45"/>
      <c r="L13" s="32"/>
      <c r="M13" s="13"/>
      <c r="N13" s="13"/>
    </row>
    <row r="14" spans="1:14" s="2" customFormat="1" ht="14.1" customHeight="1" x14ac:dyDescent="0.2">
      <c r="A14" s="27" t="s">
        <v>8</v>
      </c>
      <c r="B14" s="23"/>
      <c r="C14" s="9"/>
      <c r="D14" s="9"/>
      <c r="E14" s="9"/>
      <c r="F14" s="9"/>
      <c r="G14" s="9"/>
      <c r="H14" s="9"/>
      <c r="I14" s="10"/>
      <c r="J14" s="10"/>
      <c r="K14" s="10"/>
      <c r="L14" s="9"/>
      <c r="M14" s="9"/>
      <c r="N14" s="9"/>
    </row>
    <row r="15" spans="1:14" s="2" customFormat="1" ht="14.1" customHeight="1" x14ac:dyDescent="0.2">
      <c r="A15" s="27" t="s">
        <v>7</v>
      </c>
      <c r="B15" s="23"/>
      <c r="C15" s="9"/>
      <c r="D15" s="9"/>
      <c r="E15" s="9"/>
      <c r="F15" s="9"/>
      <c r="G15" s="9"/>
      <c r="H15" s="9"/>
      <c r="I15" s="10"/>
      <c r="J15" s="10"/>
      <c r="K15" s="10"/>
      <c r="L15" s="9"/>
      <c r="M15" s="9"/>
      <c r="N15" s="9"/>
    </row>
    <row r="16" spans="1:14" s="4" customFormat="1" ht="15" hidden="1" customHeight="1" x14ac:dyDescent="0.2">
      <c r="A16" s="28" t="s">
        <v>11</v>
      </c>
      <c r="B16" s="25"/>
      <c r="C16" s="14"/>
      <c r="D16" s="14"/>
      <c r="E16" s="14"/>
      <c r="F16" s="14"/>
      <c r="G16" s="14"/>
      <c r="H16" s="14"/>
      <c r="I16" s="15"/>
      <c r="J16" s="15"/>
      <c r="K16" s="16"/>
      <c r="L16" s="16"/>
      <c r="M16" s="16"/>
      <c r="N16" s="16"/>
    </row>
    <row r="17" spans="1:14" s="2" customFormat="1" ht="14.1" hidden="1" customHeight="1" x14ac:dyDescent="0.2">
      <c r="A17" s="46" t="s">
        <v>13</v>
      </c>
      <c r="B17" s="23"/>
      <c r="C17" s="9"/>
      <c r="D17" s="9"/>
      <c r="E17" s="9"/>
      <c r="F17" s="9"/>
      <c r="G17" s="9"/>
      <c r="H17" s="9"/>
      <c r="I17" s="10"/>
      <c r="J17" s="10"/>
      <c r="K17" s="10"/>
      <c r="L17" s="9"/>
      <c r="M17" s="9"/>
      <c r="N17" s="9"/>
    </row>
    <row r="18" spans="1:14" s="2" customFormat="1" ht="14.1" customHeight="1" x14ac:dyDescent="0.25">
      <c r="A18" s="29" t="s">
        <v>12</v>
      </c>
      <c r="B18" s="23"/>
      <c r="C18" s="9"/>
      <c r="D18" s="9"/>
      <c r="E18" s="9"/>
      <c r="F18" s="9"/>
      <c r="G18" s="9"/>
      <c r="H18" s="9"/>
      <c r="I18" s="10"/>
      <c r="J18" s="10"/>
      <c r="K18" s="10"/>
      <c r="L18" s="9"/>
      <c r="M18" s="9"/>
      <c r="N18" s="9"/>
    </row>
    <row r="19" spans="1:14" s="2" customFormat="1" ht="14.1" customHeight="1" x14ac:dyDescent="0.25">
      <c r="B19" s="23"/>
      <c r="C19" s="9"/>
      <c r="D19" s="9"/>
      <c r="E19" s="9"/>
      <c r="F19" s="9"/>
      <c r="G19" s="9"/>
      <c r="H19" s="9"/>
      <c r="I19" s="10"/>
      <c r="J19" s="10"/>
      <c r="K19" s="10"/>
      <c r="L19" s="9"/>
      <c r="M19" s="9"/>
      <c r="N19" s="9"/>
    </row>
    <row r="20" spans="1:14" ht="14.1" customHeight="1" x14ac:dyDescent="0.25">
      <c r="A20" s="17"/>
      <c r="B20" s="2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1:14" ht="14.1" customHeight="1" x14ac:dyDescent="0.25">
      <c r="A21" s="17"/>
      <c r="B21" s="2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 ht="14.1" customHeight="1" x14ac:dyDescent="0.25">
      <c r="A22" s="17"/>
      <c r="B22" s="2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ht="14.1" customHeight="1" x14ac:dyDescent="0.25">
      <c r="A23" s="17"/>
      <c r="B23" s="2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ht="14.1" customHeight="1" x14ac:dyDescent="0.25">
      <c r="A24" s="17"/>
      <c r="B24" s="2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 ht="14.1" customHeight="1" x14ac:dyDescent="0.25">
      <c r="A25" s="17"/>
      <c r="B25" s="2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ht="14.1" customHeight="1" x14ac:dyDescent="0.25">
      <c r="A26" s="17"/>
      <c r="B26" s="2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ht="14.1" customHeight="1" x14ac:dyDescent="0.25">
      <c r="A27" s="17"/>
      <c r="B27" s="2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 ht="14.1" customHeight="1" x14ac:dyDescent="0.25">
      <c r="A28" s="17"/>
      <c r="B28" s="2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ht="14.1" customHeight="1" x14ac:dyDescent="0.25">
      <c r="A29" s="17"/>
      <c r="B29" s="2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</sheetData>
  <mergeCells count="4">
    <mergeCell ref="M3:N3"/>
    <mergeCell ref="I3:K3"/>
    <mergeCell ref="A3:A4"/>
    <mergeCell ref="C3:G3"/>
  </mergeCells>
  <phoneticPr fontId="7" type="noConversion"/>
  <conditionalFormatting sqref="M10:N10">
    <cfRule type="cellIs" dxfId="3" priority="3" operator="equal">
      <formula>"-o-"</formula>
    </cfRule>
    <cfRule type="cellIs" dxfId="2" priority="4" operator="equal">
      <formula>"-"</formula>
    </cfRule>
  </conditionalFormatting>
  <conditionalFormatting sqref="M6:N6 M11:N11">
    <cfRule type="cellIs" dxfId="1" priority="1" operator="equal">
      <formula>"-o-"</formula>
    </cfRule>
    <cfRule type="cellIs" dxfId="0" priority="2" operator="equal">
      <formula>"-"</formula>
    </cfRule>
  </conditionalFormatting>
  <printOptions horizontalCentered="1"/>
  <pageMargins left="0.23622047244094491" right="0.27559055118110237" top="0.23622047244094491" bottom="0.27559055118110237" header="0" footer="0.19685039370078741"/>
  <pageSetup scale="85" orientation="portrait" r:id="rId1"/>
  <headerFooter>
    <oddFooter>&amp;L&amp;"Arial,Negrita"&amp;9&amp;K000080INEGI.  Estadística de la Industria Minerometalúrgica  EMIMM.  Noviembre, 2020.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1.6</vt:lpstr>
      <vt:lpstr>'1.6'!Área_de_impresión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COQUE_MEN</dc:title>
  <dc:creator>JESSICA DIEZ</dc:creator>
  <cp:keywords>COQUE_MEN</cp:keywords>
  <cp:lastModifiedBy>INEGI</cp:lastModifiedBy>
  <cp:lastPrinted>2020-01-17T18:33:38Z</cp:lastPrinted>
  <dcterms:created xsi:type="dcterms:W3CDTF">2007-03-30T21:05:03Z</dcterms:created>
  <dcterms:modified xsi:type="dcterms:W3CDTF">2021-01-27T18:05:37Z</dcterms:modified>
</cp:coreProperties>
</file>